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4FE6B9CD-A7A7-443F-805F-62C2D72F420B}" xr6:coauthVersionLast="47" xr6:coauthVersionMax="47" xr10:uidLastSave="{00000000-0000-0000-0000-000000000000}"/>
  <bookViews>
    <workbookView xWindow="-108" yWindow="-108" windowWidth="30936" windowHeight="16896" xr2:uid="{3C91BC8A-3C74-4BB9-950E-AD320BBA425A}"/>
  </bookViews>
  <sheets>
    <sheet name="Suivi journaliére" sheetId="9" r:id="rId1"/>
    <sheet name="Prod" sheetId="11" r:id="rId2"/>
    <sheet name="NaOCl Pré" sheetId="1" r:id="rId3"/>
    <sheet name="Acide" sheetId="13" r:id="rId4"/>
    <sheet name="FeCl3" sheetId="2" r:id="rId5"/>
    <sheet name="NaOCl 1 CEB 1" sheetId="3" r:id="rId6"/>
    <sheet name="NaOCl 2 CEB 1" sheetId="10" r:id="rId7"/>
    <sheet name="Soude CEB 1" sheetId="6" r:id="rId8"/>
    <sheet name="Acide CEB2" sheetId="7" r:id="rId9"/>
    <sheet name="SBS" sheetId="4" r:id="rId10"/>
    <sheet name="ASC" sheetId="5" r:id="rId11"/>
    <sheet name="Dépotage" sheetId="15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8" i="9" l="1"/>
  <c r="AD38" i="9"/>
  <c r="AA38" i="9"/>
  <c r="X38" i="9"/>
  <c r="U38" i="9"/>
  <c r="R38" i="9"/>
  <c r="O38" i="9"/>
  <c r="L38" i="9"/>
  <c r="I38" i="9"/>
  <c r="F38" i="9"/>
  <c r="C38" i="9"/>
  <c r="AG37" i="9"/>
  <c r="AH37" i="9" s="1"/>
  <c r="AD37" i="9"/>
  <c r="AE37" i="9" s="1"/>
  <c r="AA37" i="9"/>
  <c r="AB37" i="9" s="1"/>
  <c r="X37" i="9"/>
  <c r="Y37" i="9" s="1"/>
  <c r="U37" i="9"/>
  <c r="R37" i="9"/>
  <c r="S37" i="9" s="1"/>
  <c r="O37" i="9"/>
  <c r="P37" i="9" s="1"/>
  <c r="L37" i="9"/>
  <c r="I37" i="9"/>
  <c r="J37" i="9" s="1"/>
  <c r="F37" i="9"/>
  <c r="G37" i="9" s="1"/>
  <c r="C37" i="9"/>
  <c r="D37" i="9" s="1"/>
  <c r="AG36" i="9"/>
  <c r="AH36" i="9" s="1"/>
  <c r="AD36" i="9"/>
  <c r="AE36" i="9" s="1"/>
  <c r="AA36" i="9"/>
  <c r="X36" i="9"/>
  <c r="U36" i="9"/>
  <c r="V36" i="9" s="1"/>
  <c r="R36" i="9"/>
  <c r="S36" i="9" s="1"/>
  <c r="O36" i="9"/>
  <c r="P36" i="9" s="1"/>
  <c r="L36" i="9"/>
  <c r="M36" i="9" s="1"/>
  <c r="I36" i="9"/>
  <c r="J36" i="9" s="1"/>
  <c r="F36" i="9"/>
  <c r="G36" i="9" s="1"/>
  <c r="C36" i="9"/>
  <c r="D36" i="9" s="1"/>
  <c r="M37" i="9" l="1"/>
  <c r="AB36" i="9"/>
  <c r="Y36" i="9"/>
  <c r="V37" i="9"/>
  <c r="AA26" i="9"/>
  <c r="AA28" i="9"/>
  <c r="X28" i="9"/>
  <c r="G14" i="15"/>
  <c r="X22" i="9" l="1"/>
  <c r="O22" i="9"/>
  <c r="R22" i="9"/>
  <c r="C22" i="9"/>
  <c r="G4" i="15" l="1"/>
  <c r="G6" i="15"/>
  <c r="G5" i="15"/>
  <c r="G7" i="15"/>
  <c r="G8" i="15"/>
  <c r="G9" i="15"/>
  <c r="G10" i="15"/>
  <c r="G11" i="15"/>
  <c r="G12" i="15"/>
  <c r="G13" i="15"/>
  <c r="G15" i="15"/>
  <c r="G16" i="15"/>
  <c r="G17" i="15"/>
  <c r="G18" i="15"/>
  <c r="G19" i="15"/>
  <c r="G20" i="15"/>
  <c r="G21" i="15"/>
  <c r="G3" i="15"/>
  <c r="O18" i="9" l="1"/>
  <c r="R18" i="9"/>
  <c r="C3" i="11" l="1"/>
  <c r="AA15" i="9"/>
  <c r="C8" i="11" l="1"/>
  <c r="E7" i="6" s="1"/>
  <c r="AA14" i="9"/>
  <c r="R5" i="9"/>
  <c r="C5" i="11"/>
  <c r="C6" i="11"/>
  <c r="E5" i="6" s="1"/>
  <c r="C9" i="11"/>
  <c r="E8" i="6" s="1"/>
  <c r="C10" i="11"/>
  <c r="E9" i="6" s="1"/>
  <c r="C11" i="11"/>
  <c r="E10" i="6" s="1"/>
  <c r="C12" i="11"/>
  <c r="E11" i="6" s="1"/>
  <c r="C13" i="11"/>
  <c r="E12" i="6" s="1"/>
  <c r="C14" i="11"/>
  <c r="E13" i="6" s="1"/>
  <c r="C15" i="11"/>
  <c r="E14" i="6" s="1"/>
  <c r="C16" i="11"/>
  <c r="E15" i="6" s="1"/>
  <c r="C17" i="11"/>
  <c r="E16" i="6" s="1"/>
  <c r="C18" i="11"/>
  <c r="E17" i="6" s="1"/>
  <c r="C19" i="11"/>
  <c r="E18" i="6" s="1"/>
  <c r="C20" i="11"/>
  <c r="E19" i="6" s="1"/>
  <c r="C21" i="11"/>
  <c r="E20" i="6" s="1"/>
  <c r="C22" i="11"/>
  <c r="E21" i="6" s="1"/>
  <c r="C23" i="11"/>
  <c r="E22" i="6" s="1"/>
  <c r="C24" i="11"/>
  <c r="E23" i="6" s="1"/>
  <c r="C25" i="11"/>
  <c r="E24" i="6" s="1"/>
  <c r="C26" i="11"/>
  <c r="E25" i="6" s="1"/>
  <c r="C27" i="11"/>
  <c r="E26" i="6" s="1"/>
  <c r="C28" i="11"/>
  <c r="E27" i="6" s="1"/>
  <c r="C29" i="11"/>
  <c r="E28" i="6" s="1"/>
  <c r="C30" i="11"/>
  <c r="E29" i="6" s="1"/>
  <c r="C31" i="11"/>
  <c r="E30" i="6" s="1"/>
  <c r="C32" i="11"/>
  <c r="E31" i="6" s="1"/>
  <c r="C33" i="11"/>
  <c r="E32" i="6" s="1"/>
  <c r="C34" i="11"/>
  <c r="E33" i="6" s="1"/>
  <c r="C35" i="11"/>
  <c r="E34" i="6" s="1"/>
  <c r="C36" i="11"/>
  <c r="E35" i="6" s="1"/>
  <c r="C37" i="11"/>
  <c r="E36" i="6" s="1"/>
  <c r="C38" i="11"/>
  <c r="E37" i="6" s="1"/>
  <c r="C39" i="11"/>
  <c r="E38" i="6" s="1"/>
  <c r="C40" i="11"/>
  <c r="E39" i="6" s="1"/>
  <c r="C41" i="11"/>
  <c r="E40" i="6" s="1"/>
  <c r="C42" i="11"/>
  <c r="E41" i="6" s="1"/>
  <c r="C43" i="11"/>
  <c r="E42" i="6" s="1"/>
  <c r="C44" i="11"/>
  <c r="E43" i="6" s="1"/>
  <c r="C45" i="11"/>
  <c r="E44" i="6" s="1"/>
  <c r="C46" i="11"/>
  <c r="E45" i="6" s="1"/>
  <c r="C47" i="11"/>
  <c r="E46" i="6" s="1"/>
  <c r="C48" i="11"/>
  <c r="E47" i="6" s="1"/>
  <c r="C49" i="11"/>
  <c r="E48" i="6" s="1"/>
  <c r="C50" i="11"/>
  <c r="E49" i="6" s="1"/>
  <c r="C51" i="11"/>
  <c r="E50" i="6" s="1"/>
  <c r="C52" i="11"/>
  <c r="E51" i="6" s="1"/>
  <c r="C53" i="11"/>
  <c r="E52" i="6" s="1"/>
  <c r="C54" i="11"/>
  <c r="E53" i="6" s="1"/>
  <c r="C55" i="11"/>
  <c r="E54" i="6" s="1"/>
  <c r="C56" i="11"/>
  <c r="E55" i="6" s="1"/>
  <c r="C57" i="11"/>
  <c r="E56" i="6" s="1"/>
  <c r="C58" i="11"/>
  <c r="E57" i="6" s="1"/>
  <c r="C59" i="11"/>
  <c r="E58" i="6" s="1"/>
  <c r="C60" i="11"/>
  <c r="E59" i="6" s="1"/>
  <c r="C61" i="11"/>
  <c r="E60" i="6" s="1"/>
  <c r="C62" i="11"/>
  <c r="E61" i="6" s="1"/>
  <c r="C63" i="11"/>
  <c r="E62" i="6" s="1"/>
  <c r="C64" i="11"/>
  <c r="E63" i="6" s="1"/>
  <c r="C65" i="11"/>
  <c r="E64" i="6" s="1"/>
  <c r="C66" i="11"/>
  <c r="E65" i="6" s="1"/>
  <c r="C67" i="11"/>
  <c r="E66" i="6" s="1"/>
  <c r="C68" i="11"/>
  <c r="E67" i="6" s="1"/>
  <c r="C69" i="11"/>
  <c r="E68" i="6" s="1"/>
  <c r="C70" i="11"/>
  <c r="E69" i="6" s="1"/>
  <c r="C71" i="11"/>
  <c r="E70" i="6" s="1"/>
  <c r="C72" i="11"/>
  <c r="E71" i="6" s="1"/>
  <c r="C73" i="11"/>
  <c r="E72" i="6" s="1"/>
  <c r="C74" i="11"/>
  <c r="E73" i="6" s="1"/>
  <c r="C75" i="11"/>
  <c r="E74" i="6" s="1"/>
  <c r="C76" i="11"/>
  <c r="E75" i="6" s="1"/>
  <c r="C77" i="11"/>
  <c r="E76" i="6" s="1"/>
  <c r="C78" i="11"/>
  <c r="E77" i="6" s="1"/>
  <c r="C79" i="11"/>
  <c r="E78" i="6" s="1"/>
  <c r="C80" i="11"/>
  <c r="E79" i="6" s="1"/>
  <c r="C81" i="11"/>
  <c r="E80" i="6" s="1"/>
  <c r="C82" i="11"/>
  <c r="E81" i="6" s="1"/>
  <c r="C83" i="11"/>
  <c r="E82" i="6" s="1"/>
  <c r="C84" i="11"/>
  <c r="E83" i="6" s="1"/>
  <c r="C85" i="11"/>
  <c r="E84" i="6" s="1"/>
  <c r="C86" i="11"/>
  <c r="E85" i="6" s="1"/>
  <c r="C87" i="11"/>
  <c r="E86" i="6" s="1"/>
  <c r="C88" i="11"/>
  <c r="E87" i="6" s="1"/>
  <c r="C89" i="11"/>
  <c r="E88" i="6" s="1"/>
  <c r="C90" i="11"/>
  <c r="E89" i="6" s="1"/>
  <c r="C91" i="11"/>
  <c r="E90" i="6" s="1"/>
  <c r="C92" i="11"/>
  <c r="E91" i="6" s="1"/>
  <c r="C93" i="11"/>
  <c r="E92" i="6" s="1"/>
  <c r="C94" i="11"/>
  <c r="E93" i="6" s="1"/>
  <c r="C95" i="11"/>
  <c r="E94" i="6" s="1"/>
  <c r="C96" i="11"/>
  <c r="E95" i="6" s="1"/>
  <c r="C97" i="11"/>
  <c r="E96" i="6" s="1"/>
  <c r="C98" i="11"/>
  <c r="E97" i="6" s="1"/>
  <c r="C99" i="11"/>
  <c r="E98" i="6" s="1"/>
  <c r="C100" i="11"/>
  <c r="E99" i="6" s="1"/>
  <c r="C101" i="11"/>
  <c r="E100" i="6" s="1"/>
  <c r="C102" i="11"/>
  <c r="E101" i="6" s="1"/>
  <c r="C103" i="11"/>
  <c r="E102" i="6" s="1"/>
  <c r="C104" i="11"/>
  <c r="E103" i="6" s="1"/>
  <c r="C105" i="11"/>
  <c r="E104" i="6" s="1"/>
  <c r="C106" i="11"/>
  <c r="E105" i="6" s="1"/>
  <c r="C107" i="11"/>
  <c r="E106" i="6" s="1"/>
  <c r="C108" i="11"/>
  <c r="E107" i="6" s="1"/>
  <c r="C109" i="11"/>
  <c r="E108" i="6" s="1"/>
  <c r="C110" i="11"/>
  <c r="E109" i="6" s="1"/>
  <c r="C111" i="11"/>
  <c r="E110" i="6" s="1"/>
  <c r="C112" i="11"/>
  <c r="E111" i="6" s="1"/>
  <c r="C113" i="11"/>
  <c r="E112" i="6" s="1"/>
  <c r="C114" i="11"/>
  <c r="E113" i="6" s="1"/>
  <c r="C115" i="11"/>
  <c r="E114" i="6" s="1"/>
  <c r="C116" i="11"/>
  <c r="E115" i="6" s="1"/>
  <c r="C117" i="11"/>
  <c r="E116" i="6" s="1"/>
  <c r="C118" i="11"/>
  <c r="E117" i="6" s="1"/>
  <c r="C119" i="11"/>
  <c r="E118" i="6" s="1"/>
  <c r="C120" i="11"/>
  <c r="E119" i="6" s="1"/>
  <c r="C121" i="11"/>
  <c r="E120" i="6" s="1"/>
  <c r="C122" i="11"/>
  <c r="E121" i="6" s="1"/>
  <c r="C123" i="11"/>
  <c r="E122" i="6" s="1"/>
  <c r="C124" i="11"/>
  <c r="E123" i="6" s="1"/>
  <c r="C125" i="11"/>
  <c r="E124" i="6" s="1"/>
  <c r="C126" i="11"/>
  <c r="E125" i="6" s="1"/>
  <c r="C127" i="11"/>
  <c r="E126" i="6" s="1"/>
  <c r="C128" i="11"/>
  <c r="E127" i="6" s="1"/>
  <c r="C129" i="11"/>
  <c r="E128" i="6" s="1"/>
  <c r="C130" i="11"/>
  <c r="E129" i="6" s="1"/>
  <c r="C131" i="11"/>
  <c r="E130" i="6" s="1"/>
  <c r="C132" i="11"/>
  <c r="E131" i="6" s="1"/>
  <c r="C133" i="11"/>
  <c r="E132" i="6" s="1"/>
  <c r="C134" i="11"/>
  <c r="E133" i="6" s="1"/>
  <c r="C135" i="11"/>
  <c r="E134" i="6" s="1"/>
  <c r="C136" i="11"/>
  <c r="E135" i="6" s="1"/>
  <c r="C137" i="11"/>
  <c r="E136" i="6" s="1"/>
  <c r="C138" i="11"/>
  <c r="E137" i="6" s="1"/>
  <c r="C139" i="11"/>
  <c r="E138" i="6" s="1"/>
  <c r="C140" i="11"/>
  <c r="E139" i="6" s="1"/>
  <c r="C141" i="11"/>
  <c r="E140" i="6" s="1"/>
  <c r="C142" i="11"/>
  <c r="E141" i="6" s="1"/>
  <c r="C143" i="11"/>
  <c r="E142" i="6" s="1"/>
  <c r="C144" i="11"/>
  <c r="E143" i="6" s="1"/>
  <c r="C145" i="11"/>
  <c r="E144" i="6" s="1"/>
  <c r="C146" i="11"/>
  <c r="E145" i="6" s="1"/>
  <c r="C147" i="11"/>
  <c r="E146" i="6" s="1"/>
  <c r="C148" i="11"/>
  <c r="E147" i="6" s="1"/>
  <c r="C149" i="11"/>
  <c r="E148" i="6" s="1"/>
  <c r="C150" i="11"/>
  <c r="E149" i="6" s="1"/>
  <c r="C151" i="11"/>
  <c r="E150" i="6" s="1"/>
  <c r="C152" i="11"/>
  <c r="E151" i="6" s="1"/>
  <c r="C153" i="11"/>
  <c r="E152" i="6" s="1"/>
  <c r="C154" i="11"/>
  <c r="E153" i="6" s="1"/>
  <c r="C155" i="11"/>
  <c r="E154" i="6" s="1"/>
  <c r="C156" i="11"/>
  <c r="E155" i="6" s="1"/>
  <c r="C157" i="11"/>
  <c r="E156" i="6" s="1"/>
  <c r="C158" i="11"/>
  <c r="E157" i="6" s="1"/>
  <c r="C159" i="11"/>
  <c r="E158" i="6" s="1"/>
  <c r="C160" i="11"/>
  <c r="E159" i="6" s="1"/>
  <c r="C161" i="11"/>
  <c r="E160" i="6" s="1"/>
  <c r="C162" i="11"/>
  <c r="E161" i="6" s="1"/>
  <c r="C163" i="11"/>
  <c r="E162" i="6" s="1"/>
  <c r="C164" i="11"/>
  <c r="E163" i="6" s="1"/>
  <c r="C165" i="11"/>
  <c r="E164" i="6" s="1"/>
  <c r="C166" i="11"/>
  <c r="E165" i="6" s="1"/>
  <c r="C167" i="11"/>
  <c r="E166" i="6" s="1"/>
  <c r="C168" i="11"/>
  <c r="E167" i="6" s="1"/>
  <c r="C169" i="11"/>
  <c r="E168" i="6" s="1"/>
  <c r="C170" i="11"/>
  <c r="E169" i="6" s="1"/>
  <c r="C171" i="11"/>
  <c r="E170" i="6" s="1"/>
  <c r="C172" i="11"/>
  <c r="E171" i="6" s="1"/>
  <c r="C173" i="11"/>
  <c r="E172" i="6" s="1"/>
  <c r="C174" i="11"/>
  <c r="E173" i="6" s="1"/>
  <c r="C175" i="11"/>
  <c r="E174" i="6" s="1"/>
  <c r="C176" i="11"/>
  <c r="E175" i="6" s="1"/>
  <c r="C177" i="11"/>
  <c r="E176" i="6" s="1"/>
  <c r="C178" i="11"/>
  <c r="E177" i="6" s="1"/>
  <c r="C179" i="11"/>
  <c r="E178" i="6" s="1"/>
  <c r="C180" i="11"/>
  <c r="E179" i="6" s="1"/>
  <c r="C181" i="11"/>
  <c r="E180" i="6" s="1"/>
  <c r="C182" i="11"/>
  <c r="E181" i="6" s="1"/>
  <c r="C183" i="11"/>
  <c r="E182" i="6" s="1"/>
  <c r="C184" i="11"/>
  <c r="E183" i="6" s="1"/>
  <c r="C185" i="11"/>
  <c r="E184" i="6" s="1"/>
  <c r="C186" i="11"/>
  <c r="E185" i="6" s="1"/>
  <c r="C187" i="11"/>
  <c r="E186" i="6" s="1"/>
  <c r="C188" i="11"/>
  <c r="E187" i="6" s="1"/>
  <c r="C189" i="11"/>
  <c r="E188" i="6" s="1"/>
  <c r="C190" i="11"/>
  <c r="E189" i="6" s="1"/>
  <c r="C191" i="11"/>
  <c r="E190" i="6" s="1"/>
  <c r="C192" i="11"/>
  <c r="E191" i="6" s="1"/>
  <c r="C193" i="11"/>
  <c r="E192" i="6" s="1"/>
  <c r="C194" i="11"/>
  <c r="E193" i="6" s="1"/>
  <c r="C195" i="11"/>
  <c r="E194" i="6" s="1"/>
  <c r="C196" i="11"/>
  <c r="E195" i="6" s="1"/>
  <c r="C197" i="11"/>
  <c r="E196" i="6" s="1"/>
  <c r="C198" i="11"/>
  <c r="E197" i="6" s="1"/>
  <c r="C199" i="11"/>
  <c r="E198" i="6" s="1"/>
  <c r="C200" i="11"/>
  <c r="E199" i="6" s="1"/>
  <c r="C201" i="11"/>
  <c r="E200" i="6" s="1"/>
  <c r="C202" i="11"/>
  <c r="E201" i="6" s="1"/>
  <c r="C203" i="11"/>
  <c r="E202" i="6" s="1"/>
  <c r="C204" i="11"/>
  <c r="E203" i="6" s="1"/>
  <c r="C205" i="11"/>
  <c r="E204" i="6" s="1"/>
  <c r="C206" i="11"/>
  <c r="E205" i="6" s="1"/>
  <c r="C207" i="11"/>
  <c r="E206" i="6" s="1"/>
  <c r="C208" i="11"/>
  <c r="E207" i="6" s="1"/>
  <c r="C209" i="11"/>
  <c r="E208" i="6" s="1"/>
  <c r="C210" i="11"/>
  <c r="E209" i="6" s="1"/>
  <c r="C211" i="11"/>
  <c r="E210" i="6" s="1"/>
  <c r="C212" i="11"/>
  <c r="E211" i="6" s="1"/>
  <c r="C213" i="11"/>
  <c r="E212" i="6" s="1"/>
  <c r="C214" i="11"/>
  <c r="E213" i="6" s="1"/>
  <c r="C215" i="11"/>
  <c r="E214" i="6" s="1"/>
  <c r="C216" i="11"/>
  <c r="E215" i="6" s="1"/>
  <c r="C217" i="11"/>
  <c r="E216" i="6" s="1"/>
  <c r="C218" i="11"/>
  <c r="E217" i="6" s="1"/>
  <c r="C219" i="11"/>
  <c r="E218" i="6" s="1"/>
  <c r="C220" i="11"/>
  <c r="E219" i="6" s="1"/>
  <c r="C221" i="11"/>
  <c r="E220" i="6" s="1"/>
  <c r="C222" i="11"/>
  <c r="E221" i="6" s="1"/>
  <c r="C223" i="11"/>
  <c r="E222" i="6" s="1"/>
  <c r="C224" i="11"/>
  <c r="E223" i="6" s="1"/>
  <c r="C225" i="11"/>
  <c r="E224" i="6" s="1"/>
  <c r="C226" i="11"/>
  <c r="E225" i="6" s="1"/>
  <c r="C227" i="11"/>
  <c r="E226" i="6" s="1"/>
  <c r="C228" i="11"/>
  <c r="E227" i="6" s="1"/>
  <c r="C229" i="11"/>
  <c r="E228" i="6" s="1"/>
  <c r="C230" i="11"/>
  <c r="E229" i="6" s="1"/>
  <c r="C231" i="11"/>
  <c r="E230" i="6" s="1"/>
  <c r="C232" i="11"/>
  <c r="E231" i="6" s="1"/>
  <c r="C233" i="11"/>
  <c r="E232" i="6" s="1"/>
  <c r="C234" i="11"/>
  <c r="E233" i="6" s="1"/>
  <c r="C235" i="11"/>
  <c r="E234" i="6" s="1"/>
  <c r="C236" i="11"/>
  <c r="E235" i="6" s="1"/>
  <c r="C237" i="11"/>
  <c r="E236" i="6" s="1"/>
  <c r="C238" i="11"/>
  <c r="E237" i="6" s="1"/>
  <c r="C239" i="11"/>
  <c r="E238" i="6" s="1"/>
  <c r="C240" i="11"/>
  <c r="E239" i="6" s="1"/>
  <c r="C241" i="11"/>
  <c r="E240" i="6" s="1"/>
  <c r="C242" i="11"/>
  <c r="E241" i="6" s="1"/>
  <c r="C243" i="11"/>
  <c r="E242" i="6" s="1"/>
  <c r="C244" i="11"/>
  <c r="E243" i="6" s="1"/>
  <c r="C245" i="11"/>
  <c r="E244" i="6" s="1"/>
  <c r="C246" i="11"/>
  <c r="E245" i="6" s="1"/>
  <c r="C247" i="11"/>
  <c r="E246" i="6" s="1"/>
  <c r="C248" i="11"/>
  <c r="E247" i="6" s="1"/>
  <c r="C249" i="11"/>
  <c r="E248" i="6" s="1"/>
  <c r="C250" i="11"/>
  <c r="E249" i="6" s="1"/>
  <c r="C251" i="11"/>
  <c r="E250" i="6" s="1"/>
  <c r="C252" i="11"/>
  <c r="E251" i="6" s="1"/>
  <c r="C253" i="11"/>
  <c r="E252" i="6" s="1"/>
  <c r="C254" i="11"/>
  <c r="E253" i="6" s="1"/>
  <c r="C255" i="11"/>
  <c r="E254" i="6" s="1"/>
  <c r="C256" i="11"/>
  <c r="E255" i="6" s="1"/>
  <c r="C257" i="11"/>
  <c r="E256" i="6" s="1"/>
  <c r="C258" i="11"/>
  <c r="E257" i="6" s="1"/>
  <c r="C259" i="11"/>
  <c r="E258" i="6" s="1"/>
  <c r="C260" i="11"/>
  <c r="E259" i="6" s="1"/>
  <c r="C261" i="11"/>
  <c r="E260" i="6" s="1"/>
  <c r="C262" i="11"/>
  <c r="E261" i="6" s="1"/>
  <c r="C263" i="11"/>
  <c r="E262" i="6" s="1"/>
  <c r="C264" i="11"/>
  <c r="E263" i="6" s="1"/>
  <c r="C265" i="11"/>
  <c r="E264" i="6" s="1"/>
  <c r="C266" i="11"/>
  <c r="E265" i="6" s="1"/>
  <c r="C267" i="11"/>
  <c r="E266" i="6" s="1"/>
  <c r="C268" i="11"/>
  <c r="E267" i="6" s="1"/>
  <c r="C269" i="11"/>
  <c r="E268" i="6" s="1"/>
  <c r="C270" i="11"/>
  <c r="E269" i="6" s="1"/>
  <c r="C271" i="11"/>
  <c r="E270" i="6" s="1"/>
  <c r="C272" i="11"/>
  <c r="E271" i="6" s="1"/>
  <c r="C273" i="11"/>
  <c r="E272" i="6" s="1"/>
  <c r="C274" i="11"/>
  <c r="E273" i="6" s="1"/>
  <c r="C275" i="11"/>
  <c r="E274" i="6" s="1"/>
  <c r="C276" i="11"/>
  <c r="E275" i="6" s="1"/>
  <c r="C277" i="11"/>
  <c r="E276" i="6" s="1"/>
  <c r="C278" i="11"/>
  <c r="E277" i="6" s="1"/>
  <c r="C279" i="11"/>
  <c r="E278" i="6" s="1"/>
  <c r="C280" i="11"/>
  <c r="E279" i="6" s="1"/>
  <c r="C281" i="11"/>
  <c r="E280" i="6" s="1"/>
  <c r="C282" i="11"/>
  <c r="E281" i="6" s="1"/>
  <c r="C283" i="11"/>
  <c r="E282" i="6" s="1"/>
  <c r="C284" i="11"/>
  <c r="E283" i="6" s="1"/>
  <c r="C285" i="11"/>
  <c r="E284" i="6" s="1"/>
  <c r="C286" i="11"/>
  <c r="E285" i="6" s="1"/>
  <c r="C287" i="11"/>
  <c r="E286" i="6" s="1"/>
  <c r="C288" i="11"/>
  <c r="E287" i="6" s="1"/>
  <c r="C289" i="11"/>
  <c r="E288" i="6" s="1"/>
  <c r="C290" i="11"/>
  <c r="E289" i="6" s="1"/>
  <c r="C291" i="11"/>
  <c r="E290" i="6" s="1"/>
  <c r="C292" i="11"/>
  <c r="E291" i="6" s="1"/>
  <c r="C293" i="11"/>
  <c r="E292" i="6" s="1"/>
  <c r="C294" i="11"/>
  <c r="E293" i="6" s="1"/>
  <c r="C295" i="11"/>
  <c r="E294" i="6" s="1"/>
  <c r="C296" i="11"/>
  <c r="E295" i="6" s="1"/>
  <c r="C297" i="11"/>
  <c r="E296" i="6" s="1"/>
  <c r="C298" i="11"/>
  <c r="E297" i="6" s="1"/>
  <c r="C299" i="11"/>
  <c r="E298" i="6" s="1"/>
  <c r="C300" i="11"/>
  <c r="E299" i="6" s="1"/>
  <c r="C301" i="11"/>
  <c r="E300" i="6" s="1"/>
  <c r="C302" i="11"/>
  <c r="E301" i="6" s="1"/>
  <c r="C303" i="11"/>
  <c r="E302" i="6" s="1"/>
  <c r="C304" i="11"/>
  <c r="E303" i="6" s="1"/>
  <c r="C305" i="11"/>
  <c r="E304" i="6" s="1"/>
  <c r="C306" i="11"/>
  <c r="E305" i="6" s="1"/>
  <c r="C307" i="11"/>
  <c r="E306" i="6" s="1"/>
  <c r="C308" i="11"/>
  <c r="E307" i="6" s="1"/>
  <c r="C309" i="11"/>
  <c r="E308" i="6" s="1"/>
  <c r="C310" i="11"/>
  <c r="E309" i="6" s="1"/>
  <c r="C311" i="11"/>
  <c r="E310" i="6" s="1"/>
  <c r="C312" i="11"/>
  <c r="E311" i="6" s="1"/>
  <c r="C313" i="11"/>
  <c r="E312" i="6" s="1"/>
  <c r="C314" i="11"/>
  <c r="E313" i="6" s="1"/>
  <c r="C315" i="11"/>
  <c r="E314" i="6" s="1"/>
  <c r="C316" i="11"/>
  <c r="E315" i="6" s="1"/>
  <c r="C317" i="11"/>
  <c r="E316" i="6" s="1"/>
  <c r="C318" i="11"/>
  <c r="E317" i="6" s="1"/>
  <c r="C319" i="11"/>
  <c r="E318" i="6" s="1"/>
  <c r="C320" i="11"/>
  <c r="E319" i="6" s="1"/>
  <c r="C321" i="11"/>
  <c r="E320" i="6" s="1"/>
  <c r="C322" i="11"/>
  <c r="E321" i="6" s="1"/>
  <c r="C323" i="11"/>
  <c r="E322" i="6" s="1"/>
  <c r="C324" i="11"/>
  <c r="E323" i="6" s="1"/>
  <c r="C325" i="11"/>
  <c r="E324" i="6" s="1"/>
  <c r="C326" i="11"/>
  <c r="E325" i="6" s="1"/>
  <c r="C327" i="11"/>
  <c r="E326" i="6" s="1"/>
  <c r="C328" i="11"/>
  <c r="E327" i="6" s="1"/>
  <c r="C329" i="11"/>
  <c r="E328" i="6" s="1"/>
  <c r="C330" i="11"/>
  <c r="E329" i="6" s="1"/>
  <c r="C331" i="11"/>
  <c r="E330" i="6" s="1"/>
  <c r="C332" i="11"/>
  <c r="E331" i="6" s="1"/>
  <c r="C333" i="11"/>
  <c r="E332" i="6" s="1"/>
  <c r="C334" i="11"/>
  <c r="E333" i="6" s="1"/>
  <c r="C335" i="11"/>
  <c r="E334" i="6" s="1"/>
  <c r="C336" i="11"/>
  <c r="E335" i="6" s="1"/>
  <c r="C337" i="11"/>
  <c r="E336" i="6" s="1"/>
  <c r="C338" i="11"/>
  <c r="E337" i="6" s="1"/>
  <c r="C339" i="11"/>
  <c r="E338" i="6" s="1"/>
  <c r="C340" i="11"/>
  <c r="E339" i="6" s="1"/>
  <c r="C341" i="11"/>
  <c r="E340" i="6" s="1"/>
  <c r="C342" i="11"/>
  <c r="E341" i="6" s="1"/>
  <c r="C343" i="11"/>
  <c r="E342" i="6" s="1"/>
  <c r="C344" i="11"/>
  <c r="E343" i="6" s="1"/>
  <c r="C345" i="11"/>
  <c r="E344" i="6" s="1"/>
  <c r="C346" i="11"/>
  <c r="E345" i="6" s="1"/>
  <c r="C347" i="11"/>
  <c r="E346" i="6" s="1"/>
  <c r="C348" i="11"/>
  <c r="E347" i="6" s="1"/>
  <c r="C349" i="11"/>
  <c r="E348" i="6" s="1"/>
  <c r="C350" i="11"/>
  <c r="E349" i="6" s="1"/>
  <c r="C351" i="11"/>
  <c r="E350" i="6" s="1"/>
  <c r="C352" i="11"/>
  <c r="E351" i="6" s="1"/>
  <c r="C353" i="11"/>
  <c r="E352" i="6" s="1"/>
  <c r="C354" i="11"/>
  <c r="E353" i="6" s="1"/>
  <c r="C355" i="11"/>
  <c r="E354" i="6" s="1"/>
  <c r="C356" i="11"/>
  <c r="E355" i="6" s="1"/>
  <c r="C357" i="11"/>
  <c r="E356" i="6" s="1"/>
  <c r="C358" i="11"/>
  <c r="E357" i="6" s="1"/>
  <c r="C359" i="11"/>
  <c r="E358" i="6" s="1"/>
  <c r="C360" i="11"/>
  <c r="E359" i="6" s="1"/>
  <c r="C361" i="11"/>
  <c r="E360" i="6" s="1"/>
  <c r="C362" i="11"/>
  <c r="E361" i="6" s="1"/>
  <c r="C363" i="11"/>
  <c r="E362" i="6" s="1"/>
  <c r="C364" i="11"/>
  <c r="E363" i="6" s="1"/>
  <c r="C365" i="11"/>
  <c r="E364" i="6" s="1"/>
  <c r="C366" i="11"/>
  <c r="E365" i="6" s="1"/>
  <c r="C367" i="11"/>
  <c r="E366" i="6" s="1"/>
  <c r="C4" i="11"/>
  <c r="X14" i="9"/>
  <c r="D12" i="4" l="1"/>
  <c r="C3" i="10"/>
  <c r="AD4" i="9" l="1"/>
  <c r="L369" i="9"/>
  <c r="I369" i="9"/>
  <c r="C367" i="2" s="1"/>
  <c r="F369" i="9"/>
  <c r="L368" i="9"/>
  <c r="D365" i="6" s="1"/>
  <c r="F365" i="6" s="1"/>
  <c r="I368" i="9"/>
  <c r="C366" i="2" s="1"/>
  <c r="F368" i="9"/>
  <c r="C366" i="13" s="1"/>
  <c r="L367" i="9"/>
  <c r="D364" i="6" s="1"/>
  <c r="F364" i="6" s="1"/>
  <c r="I367" i="9"/>
  <c r="C365" i="2" s="1"/>
  <c r="F367" i="9"/>
  <c r="C365" i="13" s="1"/>
  <c r="L366" i="9"/>
  <c r="D363" i="6" s="1"/>
  <c r="F363" i="6" s="1"/>
  <c r="I366" i="9"/>
  <c r="C364" i="2" s="1"/>
  <c r="F366" i="9"/>
  <c r="C364" i="13" s="1"/>
  <c r="L365" i="9"/>
  <c r="D362" i="6" s="1"/>
  <c r="F362" i="6" s="1"/>
  <c r="I365" i="9"/>
  <c r="C363" i="2" s="1"/>
  <c r="F365" i="9"/>
  <c r="C363" i="13" s="1"/>
  <c r="L364" i="9"/>
  <c r="D361" i="6" s="1"/>
  <c r="F361" i="6" s="1"/>
  <c r="I364" i="9"/>
  <c r="C362" i="2" s="1"/>
  <c r="F364" i="9"/>
  <c r="C362" i="13" s="1"/>
  <c r="L363" i="9"/>
  <c r="D360" i="6" s="1"/>
  <c r="F360" i="6" s="1"/>
  <c r="I363" i="9"/>
  <c r="C361" i="2" s="1"/>
  <c r="F363" i="9"/>
  <c r="C361" i="13" s="1"/>
  <c r="L362" i="9"/>
  <c r="D359" i="6" s="1"/>
  <c r="F359" i="6" s="1"/>
  <c r="I362" i="9"/>
  <c r="C360" i="2" s="1"/>
  <c r="F362" i="9"/>
  <c r="C360" i="13" s="1"/>
  <c r="L361" i="9"/>
  <c r="D358" i="6" s="1"/>
  <c r="F358" i="6" s="1"/>
  <c r="I361" i="9"/>
  <c r="C359" i="2" s="1"/>
  <c r="F361" i="9"/>
  <c r="C359" i="13" s="1"/>
  <c r="L360" i="9"/>
  <c r="D357" i="6" s="1"/>
  <c r="F357" i="6" s="1"/>
  <c r="I360" i="9"/>
  <c r="C358" i="2" s="1"/>
  <c r="F360" i="9"/>
  <c r="C358" i="13" s="1"/>
  <c r="L359" i="9"/>
  <c r="D356" i="6" s="1"/>
  <c r="F356" i="6" s="1"/>
  <c r="I359" i="9"/>
  <c r="C357" i="2" s="1"/>
  <c r="F359" i="9"/>
  <c r="C357" i="13" s="1"/>
  <c r="L358" i="9"/>
  <c r="D355" i="6" s="1"/>
  <c r="F355" i="6" s="1"/>
  <c r="I358" i="9"/>
  <c r="C356" i="2" s="1"/>
  <c r="F358" i="9"/>
  <c r="C356" i="13" s="1"/>
  <c r="L357" i="9"/>
  <c r="D354" i="6" s="1"/>
  <c r="F354" i="6" s="1"/>
  <c r="I357" i="9"/>
  <c r="C355" i="2" s="1"/>
  <c r="F357" i="9"/>
  <c r="C355" i="13" s="1"/>
  <c r="L356" i="9"/>
  <c r="D353" i="6" s="1"/>
  <c r="F353" i="6" s="1"/>
  <c r="I356" i="9"/>
  <c r="C354" i="2" s="1"/>
  <c r="F356" i="9"/>
  <c r="C354" i="13" s="1"/>
  <c r="L355" i="9"/>
  <c r="D352" i="6" s="1"/>
  <c r="F352" i="6" s="1"/>
  <c r="I355" i="9"/>
  <c r="C353" i="2" s="1"/>
  <c r="F355" i="9"/>
  <c r="C353" i="13" s="1"/>
  <c r="L354" i="9"/>
  <c r="D351" i="6" s="1"/>
  <c r="F351" i="6" s="1"/>
  <c r="I354" i="9"/>
  <c r="C352" i="2" s="1"/>
  <c r="F354" i="9"/>
  <c r="C352" i="13" s="1"/>
  <c r="L353" i="9"/>
  <c r="D350" i="6" s="1"/>
  <c r="F350" i="6" s="1"/>
  <c r="I353" i="9"/>
  <c r="C351" i="2" s="1"/>
  <c r="F353" i="9"/>
  <c r="C351" i="13" s="1"/>
  <c r="L352" i="9"/>
  <c r="D349" i="6" s="1"/>
  <c r="F349" i="6" s="1"/>
  <c r="I352" i="9"/>
  <c r="C350" i="2" s="1"/>
  <c r="F352" i="9"/>
  <c r="C350" i="13" s="1"/>
  <c r="L351" i="9"/>
  <c r="D348" i="6" s="1"/>
  <c r="F348" i="6" s="1"/>
  <c r="I351" i="9"/>
  <c r="C349" i="2" s="1"/>
  <c r="F351" i="9"/>
  <c r="C349" i="13" s="1"/>
  <c r="L350" i="9"/>
  <c r="D347" i="6" s="1"/>
  <c r="F347" i="6" s="1"/>
  <c r="I350" i="9"/>
  <c r="C348" i="2" s="1"/>
  <c r="F350" i="9"/>
  <c r="C348" i="13" s="1"/>
  <c r="L349" i="9"/>
  <c r="D346" i="6" s="1"/>
  <c r="F346" i="6" s="1"/>
  <c r="I349" i="9"/>
  <c r="C347" i="2" s="1"/>
  <c r="F349" i="9"/>
  <c r="C347" i="13" s="1"/>
  <c r="L348" i="9"/>
  <c r="D345" i="6" s="1"/>
  <c r="F345" i="6" s="1"/>
  <c r="I348" i="9"/>
  <c r="C346" i="2" s="1"/>
  <c r="F348" i="9"/>
  <c r="C346" i="13" s="1"/>
  <c r="L347" i="9"/>
  <c r="D344" i="6" s="1"/>
  <c r="F344" i="6" s="1"/>
  <c r="I347" i="9"/>
  <c r="C345" i="2" s="1"/>
  <c r="F347" i="9"/>
  <c r="C345" i="13" s="1"/>
  <c r="L346" i="9"/>
  <c r="D343" i="6" s="1"/>
  <c r="F343" i="6" s="1"/>
  <c r="I346" i="9"/>
  <c r="C344" i="2" s="1"/>
  <c r="F346" i="9"/>
  <c r="C344" i="13" s="1"/>
  <c r="L345" i="9"/>
  <c r="D342" i="6" s="1"/>
  <c r="F342" i="6" s="1"/>
  <c r="I345" i="9"/>
  <c r="C343" i="2" s="1"/>
  <c r="F345" i="9"/>
  <c r="C343" i="13" s="1"/>
  <c r="L344" i="9"/>
  <c r="D341" i="6" s="1"/>
  <c r="F341" i="6" s="1"/>
  <c r="I344" i="9"/>
  <c r="C342" i="2" s="1"/>
  <c r="F344" i="9"/>
  <c r="C342" i="13" s="1"/>
  <c r="L343" i="9"/>
  <c r="D340" i="6" s="1"/>
  <c r="F340" i="6" s="1"/>
  <c r="I343" i="9"/>
  <c r="C341" i="2" s="1"/>
  <c r="F343" i="9"/>
  <c r="C341" i="13" s="1"/>
  <c r="L342" i="9"/>
  <c r="D339" i="6" s="1"/>
  <c r="F339" i="6" s="1"/>
  <c r="I342" i="9"/>
  <c r="C340" i="2" s="1"/>
  <c r="F342" i="9"/>
  <c r="C340" i="13" s="1"/>
  <c r="L341" i="9"/>
  <c r="D338" i="6" s="1"/>
  <c r="F338" i="6" s="1"/>
  <c r="I341" i="9"/>
  <c r="C339" i="2" s="1"/>
  <c r="F341" i="9"/>
  <c r="C339" i="13" s="1"/>
  <c r="L340" i="9"/>
  <c r="D337" i="6" s="1"/>
  <c r="F337" i="6" s="1"/>
  <c r="I340" i="9"/>
  <c r="C338" i="2" s="1"/>
  <c r="F340" i="9"/>
  <c r="C338" i="13" s="1"/>
  <c r="L339" i="9"/>
  <c r="D336" i="6" s="1"/>
  <c r="F336" i="6" s="1"/>
  <c r="I339" i="9"/>
  <c r="C337" i="2" s="1"/>
  <c r="F339" i="9"/>
  <c r="C337" i="13" s="1"/>
  <c r="L338" i="9"/>
  <c r="D335" i="6" s="1"/>
  <c r="F335" i="6" s="1"/>
  <c r="I338" i="9"/>
  <c r="C336" i="2" s="1"/>
  <c r="F338" i="9"/>
  <c r="C336" i="13" s="1"/>
  <c r="L337" i="9"/>
  <c r="D334" i="6" s="1"/>
  <c r="F334" i="6" s="1"/>
  <c r="I337" i="9"/>
  <c r="C335" i="2" s="1"/>
  <c r="F337" i="9"/>
  <c r="C335" i="13" s="1"/>
  <c r="L336" i="9"/>
  <c r="D333" i="6" s="1"/>
  <c r="F333" i="6" s="1"/>
  <c r="I336" i="9"/>
  <c r="C334" i="2" s="1"/>
  <c r="F336" i="9"/>
  <c r="C334" i="13" s="1"/>
  <c r="L335" i="9"/>
  <c r="D332" i="6" s="1"/>
  <c r="F332" i="6" s="1"/>
  <c r="I335" i="9"/>
  <c r="C333" i="2" s="1"/>
  <c r="F335" i="9"/>
  <c r="C333" i="13" s="1"/>
  <c r="L334" i="9"/>
  <c r="D331" i="6" s="1"/>
  <c r="F331" i="6" s="1"/>
  <c r="I334" i="9"/>
  <c r="C332" i="2" s="1"/>
  <c r="F334" i="9"/>
  <c r="C332" i="13" s="1"/>
  <c r="L333" i="9"/>
  <c r="D330" i="6" s="1"/>
  <c r="F330" i="6" s="1"/>
  <c r="I333" i="9"/>
  <c r="C331" i="2" s="1"/>
  <c r="F333" i="9"/>
  <c r="C331" i="13" s="1"/>
  <c r="L332" i="9"/>
  <c r="D329" i="6" s="1"/>
  <c r="F329" i="6" s="1"/>
  <c r="I332" i="9"/>
  <c r="C330" i="2" s="1"/>
  <c r="F332" i="9"/>
  <c r="C330" i="13" s="1"/>
  <c r="L331" i="9"/>
  <c r="D328" i="6" s="1"/>
  <c r="F328" i="6" s="1"/>
  <c r="I331" i="9"/>
  <c r="C329" i="2" s="1"/>
  <c r="F331" i="9"/>
  <c r="C329" i="13" s="1"/>
  <c r="L330" i="9"/>
  <c r="D327" i="6" s="1"/>
  <c r="F327" i="6" s="1"/>
  <c r="I330" i="9"/>
  <c r="C328" i="2" s="1"/>
  <c r="F330" i="9"/>
  <c r="C328" i="13" s="1"/>
  <c r="L329" i="9"/>
  <c r="D326" i="6" s="1"/>
  <c r="I329" i="9"/>
  <c r="C327" i="2" s="1"/>
  <c r="F329" i="9"/>
  <c r="C327" i="13" s="1"/>
  <c r="L328" i="9"/>
  <c r="D325" i="6" s="1"/>
  <c r="I328" i="9"/>
  <c r="C326" i="2" s="1"/>
  <c r="F328" i="9"/>
  <c r="C326" i="13" s="1"/>
  <c r="L327" i="9"/>
  <c r="D324" i="6" s="1"/>
  <c r="I327" i="9"/>
  <c r="C325" i="2" s="1"/>
  <c r="F327" i="9"/>
  <c r="C325" i="13" s="1"/>
  <c r="L326" i="9"/>
  <c r="D323" i="6" s="1"/>
  <c r="I326" i="9"/>
  <c r="C324" i="2" s="1"/>
  <c r="F326" i="9"/>
  <c r="C324" i="13" s="1"/>
  <c r="L325" i="9"/>
  <c r="D322" i="6" s="1"/>
  <c r="I325" i="9"/>
  <c r="C323" i="2" s="1"/>
  <c r="F325" i="9"/>
  <c r="C323" i="13" s="1"/>
  <c r="L324" i="9"/>
  <c r="D321" i="6" s="1"/>
  <c r="I324" i="9"/>
  <c r="C322" i="2" s="1"/>
  <c r="F324" i="9"/>
  <c r="C322" i="13" s="1"/>
  <c r="L323" i="9"/>
  <c r="D320" i="6" s="1"/>
  <c r="I323" i="9"/>
  <c r="C321" i="2" s="1"/>
  <c r="F323" i="9"/>
  <c r="C321" i="13" s="1"/>
  <c r="L322" i="9"/>
  <c r="D319" i="6" s="1"/>
  <c r="I322" i="9"/>
  <c r="C320" i="2" s="1"/>
  <c r="F322" i="9"/>
  <c r="C320" i="13" s="1"/>
  <c r="L321" i="9"/>
  <c r="D318" i="6" s="1"/>
  <c r="I321" i="9"/>
  <c r="C319" i="2" s="1"/>
  <c r="F321" i="9"/>
  <c r="C319" i="13" s="1"/>
  <c r="L320" i="9"/>
  <c r="D317" i="6" s="1"/>
  <c r="I320" i="9"/>
  <c r="C318" i="2" s="1"/>
  <c r="F320" i="9"/>
  <c r="C318" i="13" s="1"/>
  <c r="L319" i="9"/>
  <c r="D316" i="6" s="1"/>
  <c r="I319" i="9"/>
  <c r="C317" i="2" s="1"/>
  <c r="F319" i="9"/>
  <c r="C317" i="13" s="1"/>
  <c r="L318" i="9"/>
  <c r="D315" i="6" s="1"/>
  <c r="I318" i="9"/>
  <c r="C316" i="2" s="1"/>
  <c r="F318" i="9"/>
  <c r="C316" i="13" s="1"/>
  <c r="L317" i="9"/>
  <c r="D314" i="6" s="1"/>
  <c r="I317" i="9"/>
  <c r="C315" i="2" s="1"/>
  <c r="F317" i="9"/>
  <c r="C315" i="13" s="1"/>
  <c r="L316" i="9"/>
  <c r="I316" i="9"/>
  <c r="F316" i="9"/>
  <c r="L315" i="9"/>
  <c r="D312" i="6" s="1"/>
  <c r="I315" i="9"/>
  <c r="F315" i="9"/>
  <c r="L314" i="9"/>
  <c r="I314" i="9"/>
  <c r="C312" i="2" s="1"/>
  <c r="F314" i="9"/>
  <c r="L313" i="9"/>
  <c r="I313" i="9"/>
  <c r="F313" i="9"/>
  <c r="C311" i="13" s="1"/>
  <c r="L312" i="9"/>
  <c r="D309" i="6" s="1"/>
  <c r="I312" i="9"/>
  <c r="C310" i="2" s="1"/>
  <c r="F312" i="9"/>
  <c r="C310" i="13" s="1"/>
  <c r="L311" i="9"/>
  <c r="D308" i="6" s="1"/>
  <c r="I311" i="9"/>
  <c r="C309" i="2" s="1"/>
  <c r="F311" i="9"/>
  <c r="C309" i="13" s="1"/>
  <c r="L310" i="9"/>
  <c r="D307" i="6" s="1"/>
  <c r="I310" i="9"/>
  <c r="C308" i="2" s="1"/>
  <c r="F310" i="9"/>
  <c r="C308" i="13" s="1"/>
  <c r="L309" i="9"/>
  <c r="D306" i="6" s="1"/>
  <c r="I309" i="9"/>
  <c r="F309" i="9"/>
  <c r="C307" i="13" s="1"/>
  <c r="L308" i="9"/>
  <c r="D305" i="6" s="1"/>
  <c r="I308" i="9"/>
  <c r="C306" i="2" s="1"/>
  <c r="F308" i="9"/>
  <c r="C306" i="13" s="1"/>
  <c r="L307" i="9"/>
  <c r="D304" i="6" s="1"/>
  <c r="I307" i="9"/>
  <c r="C305" i="2" s="1"/>
  <c r="F307" i="9"/>
  <c r="C305" i="13" s="1"/>
  <c r="L306" i="9"/>
  <c r="D303" i="6" s="1"/>
  <c r="I306" i="9"/>
  <c r="C304" i="2" s="1"/>
  <c r="F306" i="9"/>
  <c r="C304" i="13" s="1"/>
  <c r="L305" i="9"/>
  <c r="D302" i="6" s="1"/>
  <c r="I305" i="9"/>
  <c r="C303" i="2" s="1"/>
  <c r="F305" i="9"/>
  <c r="C303" i="13" s="1"/>
  <c r="L304" i="9"/>
  <c r="D301" i="6" s="1"/>
  <c r="I304" i="9"/>
  <c r="C302" i="2" s="1"/>
  <c r="F304" i="9"/>
  <c r="C302" i="13" s="1"/>
  <c r="L303" i="9"/>
  <c r="D300" i="6" s="1"/>
  <c r="I303" i="9"/>
  <c r="C301" i="2" s="1"/>
  <c r="F303" i="9"/>
  <c r="C301" i="13" s="1"/>
  <c r="L302" i="9"/>
  <c r="D299" i="6" s="1"/>
  <c r="I302" i="9"/>
  <c r="C300" i="2" s="1"/>
  <c r="F302" i="9"/>
  <c r="C300" i="13" s="1"/>
  <c r="L301" i="9"/>
  <c r="D298" i="6" s="1"/>
  <c r="I301" i="9"/>
  <c r="C299" i="2" s="1"/>
  <c r="F301" i="9"/>
  <c r="C299" i="13" s="1"/>
  <c r="L300" i="9"/>
  <c r="D297" i="6" s="1"/>
  <c r="I300" i="9"/>
  <c r="C298" i="2" s="1"/>
  <c r="F300" i="9"/>
  <c r="C298" i="13" s="1"/>
  <c r="L299" i="9"/>
  <c r="D296" i="6" s="1"/>
  <c r="I299" i="9"/>
  <c r="C297" i="2" s="1"/>
  <c r="F299" i="9"/>
  <c r="C297" i="13" s="1"/>
  <c r="L298" i="9"/>
  <c r="D295" i="6" s="1"/>
  <c r="I298" i="9"/>
  <c r="C296" i="2" s="1"/>
  <c r="F298" i="9"/>
  <c r="C296" i="13" s="1"/>
  <c r="L297" i="9"/>
  <c r="D294" i="6" s="1"/>
  <c r="I297" i="9"/>
  <c r="C295" i="2" s="1"/>
  <c r="F297" i="9"/>
  <c r="C295" i="13" s="1"/>
  <c r="L296" i="9"/>
  <c r="D293" i="6" s="1"/>
  <c r="I296" i="9"/>
  <c r="C294" i="2" s="1"/>
  <c r="F296" i="9"/>
  <c r="C294" i="13" s="1"/>
  <c r="L295" i="9"/>
  <c r="D292" i="6" s="1"/>
  <c r="I295" i="9"/>
  <c r="C293" i="2" s="1"/>
  <c r="F295" i="9"/>
  <c r="C293" i="13" s="1"/>
  <c r="L294" i="9"/>
  <c r="D291" i="6" s="1"/>
  <c r="I294" i="9"/>
  <c r="C292" i="2" s="1"/>
  <c r="F294" i="9"/>
  <c r="C292" i="13" s="1"/>
  <c r="L293" i="9"/>
  <c r="D290" i="6" s="1"/>
  <c r="I293" i="9"/>
  <c r="C291" i="2" s="1"/>
  <c r="F293" i="9"/>
  <c r="C291" i="13" s="1"/>
  <c r="L292" i="9"/>
  <c r="D289" i="6" s="1"/>
  <c r="I292" i="9"/>
  <c r="C290" i="2" s="1"/>
  <c r="F292" i="9"/>
  <c r="C290" i="13" s="1"/>
  <c r="L291" i="9"/>
  <c r="D288" i="6" s="1"/>
  <c r="I291" i="9"/>
  <c r="C289" i="2" s="1"/>
  <c r="F291" i="9"/>
  <c r="C289" i="13" s="1"/>
  <c r="L290" i="9"/>
  <c r="D287" i="6" s="1"/>
  <c r="I290" i="9"/>
  <c r="C288" i="2" s="1"/>
  <c r="F290" i="9"/>
  <c r="C288" i="13" s="1"/>
  <c r="L289" i="9"/>
  <c r="D286" i="6" s="1"/>
  <c r="I289" i="9"/>
  <c r="C287" i="2" s="1"/>
  <c r="F289" i="9"/>
  <c r="C287" i="13" s="1"/>
  <c r="L288" i="9"/>
  <c r="D285" i="6" s="1"/>
  <c r="I288" i="9"/>
  <c r="C286" i="2" s="1"/>
  <c r="F288" i="9"/>
  <c r="C286" i="13" s="1"/>
  <c r="L287" i="9"/>
  <c r="D284" i="6" s="1"/>
  <c r="I287" i="9"/>
  <c r="C285" i="2" s="1"/>
  <c r="F287" i="9"/>
  <c r="C285" i="13" s="1"/>
  <c r="L286" i="9"/>
  <c r="D283" i="6" s="1"/>
  <c r="I286" i="9"/>
  <c r="C284" i="2" s="1"/>
  <c r="F286" i="9"/>
  <c r="C284" i="13" s="1"/>
  <c r="L285" i="9"/>
  <c r="D282" i="6" s="1"/>
  <c r="I285" i="9"/>
  <c r="C283" i="2" s="1"/>
  <c r="F285" i="9"/>
  <c r="C283" i="13" s="1"/>
  <c r="L284" i="9"/>
  <c r="D281" i="6" s="1"/>
  <c r="I284" i="9"/>
  <c r="C282" i="2" s="1"/>
  <c r="F284" i="9"/>
  <c r="C282" i="13" s="1"/>
  <c r="L283" i="9"/>
  <c r="D280" i="6" s="1"/>
  <c r="I283" i="9"/>
  <c r="C281" i="2" s="1"/>
  <c r="F283" i="9"/>
  <c r="C281" i="13" s="1"/>
  <c r="L282" i="9"/>
  <c r="D279" i="6" s="1"/>
  <c r="I282" i="9"/>
  <c r="C280" i="2" s="1"/>
  <c r="F282" i="9"/>
  <c r="C280" i="13" s="1"/>
  <c r="L281" i="9"/>
  <c r="D278" i="6" s="1"/>
  <c r="I281" i="9"/>
  <c r="C279" i="2" s="1"/>
  <c r="F281" i="9"/>
  <c r="C279" i="13" s="1"/>
  <c r="L280" i="9"/>
  <c r="D277" i="6" s="1"/>
  <c r="I280" i="9"/>
  <c r="C278" i="2" s="1"/>
  <c r="F280" i="9"/>
  <c r="C278" i="13" s="1"/>
  <c r="L279" i="9"/>
  <c r="D276" i="6" s="1"/>
  <c r="I279" i="9"/>
  <c r="C277" i="2" s="1"/>
  <c r="F279" i="9"/>
  <c r="C277" i="13" s="1"/>
  <c r="L278" i="9"/>
  <c r="D275" i="6" s="1"/>
  <c r="I278" i="9"/>
  <c r="C276" i="2" s="1"/>
  <c r="F278" i="9"/>
  <c r="C276" i="13" s="1"/>
  <c r="L277" i="9"/>
  <c r="D274" i="6" s="1"/>
  <c r="I277" i="9"/>
  <c r="C275" i="2" s="1"/>
  <c r="F277" i="9"/>
  <c r="C275" i="13" s="1"/>
  <c r="L276" i="9"/>
  <c r="D273" i="6" s="1"/>
  <c r="I276" i="9"/>
  <c r="C274" i="2" s="1"/>
  <c r="F276" i="9"/>
  <c r="C274" i="13" s="1"/>
  <c r="L275" i="9"/>
  <c r="D272" i="6" s="1"/>
  <c r="I275" i="9"/>
  <c r="C273" i="2" s="1"/>
  <c r="F275" i="9"/>
  <c r="C273" i="13" s="1"/>
  <c r="L274" i="9"/>
  <c r="D271" i="6" s="1"/>
  <c r="I274" i="9"/>
  <c r="C272" i="2" s="1"/>
  <c r="F274" i="9"/>
  <c r="C272" i="13" s="1"/>
  <c r="L273" i="9"/>
  <c r="D270" i="6" s="1"/>
  <c r="I273" i="9"/>
  <c r="C271" i="2" s="1"/>
  <c r="F273" i="9"/>
  <c r="C271" i="13" s="1"/>
  <c r="L272" i="9"/>
  <c r="D269" i="6" s="1"/>
  <c r="I272" i="9"/>
  <c r="C270" i="2" s="1"/>
  <c r="F272" i="9"/>
  <c r="C270" i="13" s="1"/>
  <c r="L271" i="9"/>
  <c r="D268" i="6" s="1"/>
  <c r="I271" i="9"/>
  <c r="C269" i="2" s="1"/>
  <c r="F271" i="9"/>
  <c r="C269" i="13" s="1"/>
  <c r="L270" i="9"/>
  <c r="D267" i="6" s="1"/>
  <c r="I270" i="9"/>
  <c r="C268" i="2" s="1"/>
  <c r="F270" i="9"/>
  <c r="C268" i="13" s="1"/>
  <c r="L269" i="9"/>
  <c r="D266" i="6" s="1"/>
  <c r="I269" i="9"/>
  <c r="C267" i="2" s="1"/>
  <c r="F269" i="9"/>
  <c r="C267" i="13" s="1"/>
  <c r="L268" i="9"/>
  <c r="D265" i="6" s="1"/>
  <c r="I268" i="9"/>
  <c r="C266" i="2" s="1"/>
  <c r="F268" i="9"/>
  <c r="C266" i="13" s="1"/>
  <c r="L267" i="9"/>
  <c r="D264" i="6" s="1"/>
  <c r="I267" i="9"/>
  <c r="C265" i="2" s="1"/>
  <c r="F267" i="9"/>
  <c r="C265" i="13" s="1"/>
  <c r="L266" i="9"/>
  <c r="D263" i="6" s="1"/>
  <c r="I266" i="9"/>
  <c r="C264" i="2" s="1"/>
  <c r="F266" i="9"/>
  <c r="C264" i="13" s="1"/>
  <c r="L265" i="9"/>
  <c r="D262" i="6" s="1"/>
  <c r="I265" i="9"/>
  <c r="C263" i="2" s="1"/>
  <c r="F265" i="9"/>
  <c r="C263" i="13" s="1"/>
  <c r="L264" i="9"/>
  <c r="D261" i="6" s="1"/>
  <c r="I264" i="9"/>
  <c r="C262" i="2" s="1"/>
  <c r="F264" i="9"/>
  <c r="C262" i="13" s="1"/>
  <c r="L263" i="9"/>
  <c r="D260" i="6" s="1"/>
  <c r="I263" i="9"/>
  <c r="C261" i="2" s="1"/>
  <c r="F263" i="9"/>
  <c r="C261" i="13" s="1"/>
  <c r="L262" i="9"/>
  <c r="D259" i="6" s="1"/>
  <c r="I262" i="9"/>
  <c r="C260" i="2" s="1"/>
  <c r="F262" i="9"/>
  <c r="C260" i="13" s="1"/>
  <c r="L261" i="9"/>
  <c r="D258" i="6" s="1"/>
  <c r="I261" i="9"/>
  <c r="C259" i="2" s="1"/>
  <c r="F261" i="9"/>
  <c r="C259" i="13" s="1"/>
  <c r="L260" i="9"/>
  <c r="D257" i="6" s="1"/>
  <c r="I260" i="9"/>
  <c r="C258" i="2" s="1"/>
  <c r="F260" i="9"/>
  <c r="C258" i="13" s="1"/>
  <c r="L259" i="9"/>
  <c r="I259" i="9"/>
  <c r="F259" i="9"/>
  <c r="L258" i="9"/>
  <c r="D255" i="6" s="1"/>
  <c r="I258" i="9"/>
  <c r="J257" i="9" s="1"/>
  <c r="D255" i="2" s="1"/>
  <c r="F258" i="9"/>
  <c r="L257" i="9"/>
  <c r="D254" i="6" s="1"/>
  <c r="I257" i="9"/>
  <c r="C255" i="2" s="1"/>
  <c r="F257" i="9"/>
  <c r="C255" i="13" s="1"/>
  <c r="L256" i="9"/>
  <c r="D253" i="6" s="1"/>
  <c r="I256" i="9"/>
  <c r="C254" i="2" s="1"/>
  <c r="F256" i="9"/>
  <c r="C254" i="13" s="1"/>
  <c r="L255" i="9"/>
  <c r="D252" i="6" s="1"/>
  <c r="I255" i="9"/>
  <c r="C253" i="2" s="1"/>
  <c r="F255" i="9"/>
  <c r="C253" i="13" s="1"/>
  <c r="L254" i="9"/>
  <c r="D251" i="6" s="1"/>
  <c r="I254" i="9"/>
  <c r="C252" i="2" s="1"/>
  <c r="F254" i="9"/>
  <c r="C252" i="13" s="1"/>
  <c r="L253" i="9"/>
  <c r="D250" i="6" s="1"/>
  <c r="I253" i="9"/>
  <c r="C251" i="2" s="1"/>
  <c r="F253" i="9"/>
  <c r="C251" i="13" s="1"/>
  <c r="L252" i="9"/>
  <c r="D249" i="6" s="1"/>
  <c r="I252" i="9"/>
  <c r="C250" i="2" s="1"/>
  <c r="F252" i="9"/>
  <c r="C250" i="13" s="1"/>
  <c r="L251" i="9"/>
  <c r="D248" i="6" s="1"/>
  <c r="I251" i="9"/>
  <c r="C249" i="2" s="1"/>
  <c r="F251" i="9"/>
  <c r="C249" i="13" s="1"/>
  <c r="L250" i="9"/>
  <c r="D247" i="6" s="1"/>
  <c r="I250" i="9"/>
  <c r="C248" i="2" s="1"/>
  <c r="F250" i="9"/>
  <c r="C248" i="13" s="1"/>
  <c r="L249" i="9"/>
  <c r="D246" i="6" s="1"/>
  <c r="I249" i="9"/>
  <c r="C247" i="2" s="1"/>
  <c r="F249" i="9"/>
  <c r="C247" i="13" s="1"/>
  <c r="L248" i="9"/>
  <c r="D245" i="6" s="1"/>
  <c r="I248" i="9"/>
  <c r="C246" i="2" s="1"/>
  <c r="F248" i="9"/>
  <c r="C246" i="13" s="1"/>
  <c r="L247" i="9"/>
  <c r="D244" i="6" s="1"/>
  <c r="I247" i="9"/>
  <c r="C245" i="2" s="1"/>
  <c r="F247" i="9"/>
  <c r="C245" i="13" s="1"/>
  <c r="L246" i="9"/>
  <c r="D243" i="6" s="1"/>
  <c r="I246" i="9"/>
  <c r="C244" i="2" s="1"/>
  <c r="F246" i="9"/>
  <c r="C244" i="13" s="1"/>
  <c r="L245" i="9"/>
  <c r="D242" i="6" s="1"/>
  <c r="I245" i="9"/>
  <c r="C243" i="2" s="1"/>
  <c r="F245" i="9"/>
  <c r="C243" i="13" s="1"/>
  <c r="L244" i="9"/>
  <c r="D241" i="6" s="1"/>
  <c r="I244" i="9"/>
  <c r="C242" i="2" s="1"/>
  <c r="F244" i="9"/>
  <c r="C242" i="13" s="1"/>
  <c r="L243" i="9"/>
  <c r="D240" i="6" s="1"/>
  <c r="I243" i="9"/>
  <c r="C241" i="2" s="1"/>
  <c r="F243" i="9"/>
  <c r="C241" i="13" s="1"/>
  <c r="L242" i="9"/>
  <c r="D239" i="6" s="1"/>
  <c r="I242" i="9"/>
  <c r="C240" i="2" s="1"/>
  <c r="F242" i="9"/>
  <c r="C240" i="13" s="1"/>
  <c r="L241" i="9"/>
  <c r="D238" i="6" s="1"/>
  <c r="I241" i="9"/>
  <c r="C239" i="2" s="1"/>
  <c r="F241" i="9"/>
  <c r="C239" i="13" s="1"/>
  <c r="L240" i="9"/>
  <c r="D237" i="6" s="1"/>
  <c r="I240" i="9"/>
  <c r="C238" i="2" s="1"/>
  <c r="F240" i="9"/>
  <c r="C238" i="13" s="1"/>
  <c r="L239" i="9"/>
  <c r="D236" i="6" s="1"/>
  <c r="I239" i="9"/>
  <c r="C237" i="2" s="1"/>
  <c r="F239" i="9"/>
  <c r="C237" i="13" s="1"/>
  <c r="L238" i="9"/>
  <c r="D235" i="6" s="1"/>
  <c r="I238" i="9"/>
  <c r="C236" i="2" s="1"/>
  <c r="F238" i="9"/>
  <c r="C236" i="13" s="1"/>
  <c r="L237" i="9"/>
  <c r="D234" i="6" s="1"/>
  <c r="I237" i="9"/>
  <c r="C235" i="2" s="1"/>
  <c r="F237" i="9"/>
  <c r="C235" i="13" s="1"/>
  <c r="L236" i="9"/>
  <c r="D233" i="6" s="1"/>
  <c r="I236" i="9"/>
  <c r="C234" i="2" s="1"/>
  <c r="F236" i="9"/>
  <c r="C234" i="13" s="1"/>
  <c r="L235" i="9"/>
  <c r="D232" i="6" s="1"/>
  <c r="I235" i="9"/>
  <c r="C233" i="2" s="1"/>
  <c r="F235" i="9"/>
  <c r="C233" i="13" s="1"/>
  <c r="L234" i="9"/>
  <c r="D231" i="6" s="1"/>
  <c r="I234" i="9"/>
  <c r="C232" i="2" s="1"/>
  <c r="F234" i="9"/>
  <c r="C232" i="13" s="1"/>
  <c r="L233" i="9"/>
  <c r="D230" i="6" s="1"/>
  <c r="I233" i="9"/>
  <c r="C231" i="2" s="1"/>
  <c r="F233" i="9"/>
  <c r="C231" i="13" s="1"/>
  <c r="L232" i="9"/>
  <c r="D229" i="6" s="1"/>
  <c r="I232" i="9"/>
  <c r="C230" i="2" s="1"/>
  <c r="F232" i="9"/>
  <c r="C230" i="13" s="1"/>
  <c r="L231" i="9"/>
  <c r="D228" i="6" s="1"/>
  <c r="I231" i="9"/>
  <c r="C229" i="2" s="1"/>
  <c r="F231" i="9"/>
  <c r="C229" i="13" s="1"/>
  <c r="L230" i="9"/>
  <c r="D227" i="6" s="1"/>
  <c r="I230" i="9"/>
  <c r="C228" i="2" s="1"/>
  <c r="F230" i="9"/>
  <c r="C228" i="13" s="1"/>
  <c r="L229" i="9"/>
  <c r="D226" i="6" s="1"/>
  <c r="I229" i="9"/>
  <c r="C227" i="2" s="1"/>
  <c r="F229" i="9"/>
  <c r="C227" i="13" s="1"/>
  <c r="L228" i="9"/>
  <c r="D225" i="6" s="1"/>
  <c r="I228" i="9"/>
  <c r="C226" i="2" s="1"/>
  <c r="F228" i="9"/>
  <c r="C226" i="13" s="1"/>
  <c r="L227" i="9"/>
  <c r="D224" i="6" s="1"/>
  <c r="I227" i="9"/>
  <c r="C225" i="2" s="1"/>
  <c r="F227" i="9"/>
  <c r="C225" i="13" s="1"/>
  <c r="L226" i="9"/>
  <c r="D223" i="6" s="1"/>
  <c r="I226" i="9"/>
  <c r="C224" i="2" s="1"/>
  <c r="F226" i="9"/>
  <c r="C224" i="13" s="1"/>
  <c r="L225" i="9"/>
  <c r="D222" i="6" s="1"/>
  <c r="I225" i="9"/>
  <c r="C223" i="2" s="1"/>
  <c r="F225" i="9"/>
  <c r="C223" i="13" s="1"/>
  <c r="L224" i="9"/>
  <c r="D221" i="6" s="1"/>
  <c r="I224" i="9"/>
  <c r="C222" i="2" s="1"/>
  <c r="F224" i="9"/>
  <c r="C222" i="13" s="1"/>
  <c r="L223" i="9"/>
  <c r="D220" i="6" s="1"/>
  <c r="I223" i="9"/>
  <c r="C221" i="2" s="1"/>
  <c r="F223" i="9"/>
  <c r="C221" i="13" s="1"/>
  <c r="L222" i="9"/>
  <c r="D219" i="6" s="1"/>
  <c r="I222" i="9"/>
  <c r="C220" i="2" s="1"/>
  <c r="F222" i="9"/>
  <c r="C220" i="13" s="1"/>
  <c r="L221" i="9"/>
  <c r="D218" i="6" s="1"/>
  <c r="I221" i="9"/>
  <c r="C219" i="2" s="1"/>
  <c r="F221" i="9"/>
  <c r="C219" i="13" s="1"/>
  <c r="L220" i="9"/>
  <c r="D217" i="6" s="1"/>
  <c r="I220" i="9"/>
  <c r="C218" i="2" s="1"/>
  <c r="F220" i="9"/>
  <c r="C218" i="13" s="1"/>
  <c r="L219" i="9"/>
  <c r="D216" i="6" s="1"/>
  <c r="I219" i="9"/>
  <c r="C217" i="2" s="1"/>
  <c r="F219" i="9"/>
  <c r="C217" i="13" s="1"/>
  <c r="L218" i="9"/>
  <c r="D215" i="6" s="1"/>
  <c r="I218" i="9"/>
  <c r="C216" i="2" s="1"/>
  <c r="F218" i="9"/>
  <c r="C216" i="13" s="1"/>
  <c r="L217" i="9"/>
  <c r="D214" i="6" s="1"/>
  <c r="I217" i="9"/>
  <c r="C215" i="2" s="1"/>
  <c r="F217" i="9"/>
  <c r="C215" i="13" s="1"/>
  <c r="L216" i="9"/>
  <c r="D213" i="6" s="1"/>
  <c r="I216" i="9"/>
  <c r="C214" i="2" s="1"/>
  <c r="F216" i="9"/>
  <c r="C214" i="13" s="1"/>
  <c r="L215" i="9"/>
  <c r="D212" i="6" s="1"/>
  <c r="I215" i="9"/>
  <c r="C213" i="2" s="1"/>
  <c r="F215" i="9"/>
  <c r="C213" i="13" s="1"/>
  <c r="L214" i="9"/>
  <c r="D211" i="6" s="1"/>
  <c r="I214" i="9"/>
  <c r="C212" i="2" s="1"/>
  <c r="F214" i="9"/>
  <c r="C212" i="13" s="1"/>
  <c r="L213" i="9"/>
  <c r="D210" i="6" s="1"/>
  <c r="I213" i="9"/>
  <c r="C211" i="2" s="1"/>
  <c r="F213" i="9"/>
  <c r="C211" i="13" s="1"/>
  <c r="L212" i="9"/>
  <c r="D209" i="6" s="1"/>
  <c r="I212" i="9"/>
  <c r="C210" i="2" s="1"/>
  <c r="F212" i="9"/>
  <c r="C210" i="13" s="1"/>
  <c r="L211" i="9"/>
  <c r="D208" i="6" s="1"/>
  <c r="I211" i="9"/>
  <c r="C209" i="2" s="1"/>
  <c r="F211" i="9"/>
  <c r="C209" i="13" s="1"/>
  <c r="L210" i="9"/>
  <c r="D207" i="6" s="1"/>
  <c r="I210" i="9"/>
  <c r="C208" i="2" s="1"/>
  <c r="F210" i="9"/>
  <c r="C208" i="13" s="1"/>
  <c r="L209" i="9"/>
  <c r="D206" i="6" s="1"/>
  <c r="I209" i="9"/>
  <c r="C207" i="2" s="1"/>
  <c r="F209" i="9"/>
  <c r="C207" i="13" s="1"/>
  <c r="L208" i="9"/>
  <c r="D205" i="6" s="1"/>
  <c r="I208" i="9"/>
  <c r="C206" i="2" s="1"/>
  <c r="F208" i="9"/>
  <c r="C206" i="13" s="1"/>
  <c r="L207" i="9"/>
  <c r="D204" i="6" s="1"/>
  <c r="I207" i="9"/>
  <c r="C205" i="2" s="1"/>
  <c r="F207" i="9"/>
  <c r="C205" i="13" s="1"/>
  <c r="L206" i="9"/>
  <c r="D203" i="6" s="1"/>
  <c r="I206" i="9"/>
  <c r="C204" i="2" s="1"/>
  <c r="F206" i="9"/>
  <c r="C204" i="13" s="1"/>
  <c r="L205" i="9"/>
  <c r="D202" i="6" s="1"/>
  <c r="I205" i="9"/>
  <c r="C203" i="2" s="1"/>
  <c r="F205" i="9"/>
  <c r="C203" i="13" s="1"/>
  <c r="L204" i="9"/>
  <c r="D201" i="6" s="1"/>
  <c r="I204" i="9"/>
  <c r="C202" i="2" s="1"/>
  <c r="F204" i="9"/>
  <c r="C202" i="13" s="1"/>
  <c r="L203" i="9"/>
  <c r="D200" i="6" s="1"/>
  <c r="I203" i="9"/>
  <c r="C201" i="2" s="1"/>
  <c r="F203" i="9"/>
  <c r="C201" i="13" s="1"/>
  <c r="L202" i="9"/>
  <c r="D199" i="6" s="1"/>
  <c r="I202" i="9"/>
  <c r="C200" i="2" s="1"/>
  <c r="F202" i="9"/>
  <c r="C200" i="13" s="1"/>
  <c r="L201" i="9"/>
  <c r="D198" i="6" s="1"/>
  <c r="I201" i="9"/>
  <c r="C199" i="2" s="1"/>
  <c r="F201" i="9"/>
  <c r="C199" i="13" s="1"/>
  <c r="L200" i="9"/>
  <c r="D197" i="6" s="1"/>
  <c r="I200" i="9"/>
  <c r="C198" i="2" s="1"/>
  <c r="F200" i="9"/>
  <c r="C198" i="13" s="1"/>
  <c r="L199" i="9"/>
  <c r="D196" i="6" s="1"/>
  <c r="I199" i="9"/>
  <c r="C197" i="2" s="1"/>
  <c r="F199" i="9"/>
  <c r="C197" i="13" s="1"/>
  <c r="L198" i="9"/>
  <c r="D195" i="6" s="1"/>
  <c r="I198" i="9"/>
  <c r="C196" i="2" s="1"/>
  <c r="F198" i="9"/>
  <c r="C196" i="13" s="1"/>
  <c r="L197" i="9"/>
  <c r="D194" i="6" s="1"/>
  <c r="I197" i="9"/>
  <c r="C195" i="2" s="1"/>
  <c r="F197" i="9"/>
  <c r="C195" i="13" s="1"/>
  <c r="L196" i="9"/>
  <c r="D193" i="6" s="1"/>
  <c r="I196" i="9"/>
  <c r="C194" i="2" s="1"/>
  <c r="F196" i="9"/>
  <c r="C194" i="13" s="1"/>
  <c r="L195" i="9"/>
  <c r="D192" i="6" s="1"/>
  <c r="I195" i="9"/>
  <c r="C193" i="2" s="1"/>
  <c r="F195" i="9"/>
  <c r="C193" i="13" s="1"/>
  <c r="L194" i="9"/>
  <c r="D191" i="6" s="1"/>
  <c r="I194" i="9"/>
  <c r="C192" i="2" s="1"/>
  <c r="F194" i="9"/>
  <c r="C192" i="13" s="1"/>
  <c r="L193" i="9"/>
  <c r="D190" i="6" s="1"/>
  <c r="I193" i="9"/>
  <c r="C191" i="2" s="1"/>
  <c r="F193" i="9"/>
  <c r="C191" i="13" s="1"/>
  <c r="L192" i="9"/>
  <c r="D189" i="6" s="1"/>
  <c r="I192" i="9"/>
  <c r="C190" i="2" s="1"/>
  <c r="F192" i="9"/>
  <c r="C190" i="13" s="1"/>
  <c r="L191" i="9"/>
  <c r="D188" i="6" s="1"/>
  <c r="I191" i="9"/>
  <c r="C189" i="2" s="1"/>
  <c r="F191" i="9"/>
  <c r="C189" i="13" s="1"/>
  <c r="L190" i="9"/>
  <c r="D187" i="6" s="1"/>
  <c r="I190" i="9"/>
  <c r="C188" i="2" s="1"/>
  <c r="F190" i="9"/>
  <c r="C188" i="13" s="1"/>
  <c r="L189" i="9"/>
  <c r="D186" i="6" s="1"/>
  <c r="I189" i="9"/>
  <c r="C187" i="2" s="1"/>
  <c r="F189" i="9"/>
  <c r="C187" i="13" s="1"/>
  <c r="L188" i="9"/>
  <c r="D185" i="6" s="1"/>
  <c r="I188" i="9"/>
  <c r="C186" i="2" s="1"/>
  <c r="F188" i="9"/>
  <c r="C186" i="13" s="1"/>
  <c r="L187" i="9"/>
  <c r="D184" i="6" s="1"/>
  <c r="I187" i="9"/>
  <c r="C185" i="2" s="1"/>
  <c r="F187" i="9"/>
  <c r="C185" i="13" s="1"/>
  <c r="L186" i="9"/>
  <c r="D183" i="6" s="1"/>
  <c r="I186" i="9"/>
  <c r="C184" i="2" s="1"/>
  <c r="F186" i="9"/>
  <c r="C184" i="13" s="1"/>
  <c r="L185" i="9"/>
  <c r="D182" i="6" s="1"/>
  <c r="I185" i="9"/>
  <c r="C183" i="2" s="1"/>
  <c r="F185" i="9"/>
  <c r="C183" i="13" s="1"/>
  <c r="L184" i="9"/>
  <c r="D181" i="6" s="1"/>
  <c r="I184" i="9"/>
  <c r="C182" i="2" s="1"/>
  <c r="F184" i="9"/>
  <c r="C182" i="13" s="1"/>
  <c r="L183" i="9"/>
  <c r="D180" i="6" s="1"/>
  <c r="I183" i="9"/>
  <c r="C181" i="2" s="1"/>
  <c r="F183" i="9"/>
  <c r="C181" i="13" s="1"/>
  <c r="L182" i="9"/>
  <c r="D179" i="6" s="1"/>
  <c r="I182" i="9"/>
  <c r="C180" i="2" s="1"/>
  <c r="F182" i="9"/>
  <c r="C180" i="13" s="1"/>
  <c r="L181" i="9"/>
  <c r="D178" i="6" s="1"/>
  <c r="I181" i="9"/>
  <c r="C179" i="2" s="1"/>
  <c r="F181" i="9"/>
  <c r="C179" i="13" s="1"/>
  <c r="L180" i="9"/>
  <c r="D177" i="6" s="1"/>
  <c r="I180" i="9"/>
  <c r="C178" i="2" s="1"/>
  <c r="F180" i="9"/>
  <c r="C178" i="13" s="1"/>
  <c r="L179" i="9"/>
  <c r="D176" i="6" s="1"/>
  <c r="I179" i="9"/>
  <c r="C177" i="2" s="1"/>
  <c r="F179" i="9"/>
  <c r="C177" i="13" s="1"/>
  <c r="L178" i="9"/>
  <c r="D175" i="6" s="1"/>
  <c r="I178" i="9"/>
  <c r="C176" i="2" s="1"/>
  <c r="F178" i="9"/>
  <c r="C176" i="13" s="1"/>
  <c r="L177" i="9"/>
  <c r="D174" i="6" s="1"/>
  <c r="I177" i="9"/>
  <c r="C175" i="2" s="1"/>
  <c r="F177" i="9"/>
  <c r="C175" i="13" s="1"/>
  <c r="L176" i="9"/>
  <c r="D173" i="6" s="1"/>
  <c r="I176" i="9"/>
  <c r="C174" i="2" s="1"/>
  <c r="F176" i="9"/>
  <c r="C174" i="13" s="1"/>
  <c r="L175" i="9"/>
  <c r="D172" i="6" s="1"/>
  <c r="I175" i="9"/>
  <c r="C173" i="2" s="1"/>
  <c r="F175" i="9"/>
  <c r="C173" i="13" s="1"/>
  <c r="L174" i="9"/>
  <c r="D171" i="6" s="1"/>
  <c r="I174" i="9"/>
  <c r="C172" i="2" s="1"/>
  <c r="F174" i="9"/>
  <c r="C172" i="13" s="1"/>
  <c r="L173" i="9"/>
  <c r="D170" i="6" s="1"/>
  <c r="I173" i="9"/>
  <c r="C171" i="2" s="1"/>
  <c r="F173" i="9"/>
  <c r="C171" i="13" s="1"/>
  <c r="L172" i="9"/>
  <c r="D169" i="6" s="1"/>
  <c r="I172" i="9"/>
  <c r="C170" i="2" s="1"/>
  <c r="F172" i="9"/>
  <c r="C170" i="13" s="1"/>
  <c r="L171" i="9"/>
  <c r="D168" i="6" s="1"/>
  <c r="I171" i="9"/>
  <c r="C169" i="2" s="1"/>
  <c r="F171" i="9"/>
  <c r="C169" i="13" s="1"/>
  <c r="L170" i="9"/>
  <c r="D167" i="6" s="1"/>
  <c r="I170" i="9"/>
  <c r="C168" i="2" s="1"/>
  <c r="F170" i="9"/>
  <c r="C168" i="13" s="1"/>
  <c r="L169" i="9"/>
  <c r="D166" i="6" s="1"/>
  <c r="I169" i="9"/>
  <c r="C167" i="2" s="1"/>
  <c r="F169" i="9"/>
  <c r="C167" i="13" s="1"/>
  <c r="L168" i="9"/>
  <c r="D165" i="6" s="1"/>
  <c r="I168" i="9"/>
  <c r="C166" i="2" s="1"/>
  <c r="F168" i="9"/>
  <c r="C166" i="13" s="1"/>
  <c r="L167" i="9"/>
  <c r="D164" i="6" s="1"/>
  <c r="I167" i="9"/>
  <c r="C165" i="2" s="1"/>
  <c r="F167" i="9"/>
  <c r="C165" i="13" s="1"/>
  <c r="L166" i="9"/>
  <c r="D163" i="6" s="1"/>
  <c r="I166" i="9"/>
  <c r="C164" i="2" s="1"/>
  <c r="F166" i="9"/>
  <c r="C164" i="13" s="1"/>
  <c r="L165" i="9"/>
  <c r="D162" i="6" s="1"/>
  <c r="I165" i="9"/>
  <c r="C163" i="2" s="1"/>
  <c r="F165" i="9"/>
  <c r="C163" i="13" s="1"/>
  <c r="L164" i="9"/>
  <c r="D161" i="6" s="1"/>
  <c r="I164" i="9"/>
  <c r="C162" i="2" s="1"/>
  <c r="F164" i="9"/>
  <c r="C162" i="13" s="1"/>
  <c r="L163" i="9"/>
  <c r="D160" i="6" s="1"/>
  <c r="I163" i="9"/>
  <c r="C161" i="2" s="1"/>
  <c r="F163" i="9"/>
  <c r="C161" i="13" s="1"/>
  <c r="L162" i="9"/>
  <c r="D159" i="6" s="1"/>
  <c r="I162" i="9"/>
  <c r="C160" i="2" s="1"/>
  <c r="F162" i="9"/>
  <c r="C160" i="13" s="1"/>
  <c r="L161" i="9"/>
  <c r="D158" i="6" s="1"/>
  <c r="I161" i="9"/>
  <c r="C159" i="2" s="1"/>
  <c r="F161" i="9"/>
  <c r="C159" i="13" s="1"/>
  <c r="L160" i="9"/>
  <c r="D157" i="6" s="1"/>
  <c r="I160" i="9"/>
  <c r="C158" i="2" s="1"/>
  <c r="F160" i="9"/>
  <c r="C158" i="13" s="1"/>
  <c r="L159" i="9"/>
  <c r="D156" i="6" s="1"/>
  <c r="I159" i="9"/>
  <c r="C157" i="2" s="1"/>
  <c r="F159" i="9"/>
  <c r="C157" i="13" s="1"/>
  <c r="L158" i="9"/>
  <c r="D155" i="6" s="1"/>
  <c r="I158" i="9"/>
  <c r="F158" i="9"/>
  <c r="C156" i="13" s="1"/>
  <c r="L157" i="9"/>
  <c r="I157" i="9"/>
  <c r="C155" i="2" s="1"/>
  <c r="F157" i="9"/>
  <c r="L156" i="9"/>
  <c r="D153" i="6" s="1"/>
  <c r="I156" i="9"/>
  <c r="F156" i="9"/>
  <c r="L155" i="9"/>
  <c r="I155" i="9"/>
  <c r="C153" i="2" s="1"/>
  <c r="F155" i="9"/>
  <c r="L154" i="9"/>
  <c r="I154" i="9"/>
  <c r="F154" i="9"/>
  <c r="C152" i="13" s="1"/>
  <c r="L153" i="9"/>
  <c r="M152" i="9" s="1"/>
  <c r="C149" i="6" s="1"/>
  <c r="I153" i="9"/>
  <c r="F153" i="9"/>
  <c r="L152" i="9"/>
  <c r="D149" i="6" s="1"/>
  <c r="I152" i="9"/>
  <c r="F152" i="9"/>
  <c r="L151" i="9"/>
  <c r="I151" i="9"/>
  <c r="C149" i="2" s="1"/>
  <c r="F151" i="9"/>
  <c r="C149" i="13" s="1"/>
  <c r="M150" i="9"/>
  <c r="C147" i="6" s="1"/>
  <c r="L150" i="9"/>
  <c r="D147" i="6" s="1"/>
  <c r="I150" i="9"/>
  <c r="C148" i="2" s="1"/>
  <c r="F150" i="9"/>
  <c r="C148" i="13" s="1"/>
  <c r="L149" i="9"/>
  <c r="D146" i="6" s="1"/>
  <c r="J149" i="9"/>
  <c r="D147" i="2" s="1"/>
  <c r="I149" i="9"/>
  <c r="C147" i="2" s="1"/>
  <c r="F149" i="9"/>
  <c r="C147" i="13" s="1"/>
  <c r="L148" i="9"/>
  <c r="D145" i="6" s="1"/>
  <c r="I148" i="9"/>
  <c r="C146" i="2" s="1"/>
  <c r="F148" i="9"/>
  <c r="C146" i="13" s="1"/>
  <c r="L147" i="9"/>
  <c r="D144" i="6" s="1"/>
  <c r="I147" i="9"/>
  <c r="C145" i="2" s="1"/>
  <c r="G147" i="9"/>
  <c r="D145" i="13" s="1"/>
  <c r="F147" i="9"/>
  <c r="C145" i="13" s="1"/>
  <c r="L146" i="9"/>
  <c r="D143" i="6" s="1"/>
  <c r="I146" i="9"/>
  <c r="C144" i="2" s="1"/>
  <c r="F146" i="9"/>
  <c r="C144" i="13" s="1"/>
  <c r="L145" i="9"/>
  <c r="D142" i="6" s="1"/>
  <c r="I145" i="9"/>
  <c r="C143" i="2" s="1"/>
  <c r="F145" i="9"/>
  <c r="C143" i="13" s="1"/>
  <c r="M144" i="9"/>
  <c r="C141" i="6" s="1"/>
  <c r="L144" i="9"/>
  <c r="D141" i="6" s="1"/>
  <c r="I144" i="9"/>
  <c r="C142" i="2" s="1"/>
  <c r="F144" i="9"/>
  <c r="C142" i="13" s="1"/>
  <c r="L143" i="9"/>
  <c r="D140" i="6" s="1"/>
  <c r="J143" i="9"/>
  <c r="D141" i="2" s="1"/>
  <c r="I143" i="9"/>
  <c r="C141" i="2" s="1"/>
  <c r="F143" i="9"/>
  <c r="C141" i="13" s="1"/>
  <c r="L142" i="9"/>
  <c r="D139" i="6" s="1"/>
  <c r="I142" i="9"/>
  <c r="C140" i="2" s="1"/>
  <c r="G142" i="9"/>
  <c r="D140" i="13" s="1"/>
  <c r="F142" i="9"/>
  <c r="C140" i="13" s="1"/>
  <c r="L141" i="9"/>
  <c r="D138" i="6" s="1"/>
  <c r="I141" i="9"/>
  <c r="C139" i="2" s="1"/>
  <c r="F141" i="9"/>
  <c r="C139" i="13" s="1"/>
  <c r="L140" i="9"/>
  <c r="D137" i="6" s="1"/>
  <c r="I140" i="9"/>
  <c r="C138" i="2" s="1"/>
  <c r="F140" i="9"/>
  <c r="C138" i="13" s="1"/>
  <c r="L139" i="9"/>
  <c r="D136" i="6" s="1"/>
  <c r="J139" i="9"/>
  <c r="D137" i="2" s="1"/>
  <c r="I139" i="9"/>
  <c r="C137" i="2" s="1"/>
  <c r="F139" i="9"/>
  <c r="C137" i="13" s="1"/>
  <c r="L138" i="9"/>
  <c r="D135" i="6" s="1"/>
  <c r="I138" i="9"/>
  <c r="C136" i="2" s="1"/>
  <c r="G138" i="9"/>
  <c r="D136" i="13" s="1"/>
  <c r="F138" i="9"/>
  <c r="C136" i="13" s="1"/>
  <c r="L137" i="9"/>
  <c r="D134" i="6" s="1"/>
  <c r="I137" i="9"/>
  <c r="C135" i="2" s="1"/>
  <c r="F137" i="9"/>
  <c r="C135" i="13" s="1"/>
  <c r="L136" i="9"/>
  <c r="D133" i="6" s="1"/>
  <c r="I136" i="9"/>
  <c r="C134" i="2" s="1"/>
  <c r="F136" i="9"/>
  <c r="C134" i="13" s="1"/>
  <c r="L135" i="9"/>
  <c r="D132" i="6" s="1"/>
  <c r="I135" i="9"/>
  <c r="C133" i="2" s="1"/>
  <c r="F135" i="9"/>
  <c r="C133" i="13" s="1"/>
  <c r="L134" i="9"/>
  <c r="D131" i="6" s="1"/>
  <c r="I134" i="9"/>
  <c r="C132" i="2" s="1"/>
  <c r="F134" i="9"/>
  <c r="C132" i="13" s="1"/>
  <c r="L133" i="9"/>
  <c r="D130" i="6" s="1"/>
  <c r="I133" i="9"/>
  <c r="C131" i="2" s="1"/>
  <c r="F133" i="9"/>
  <c r="C131" i="13" s="1"/>
  <c r="L132" i="9"/>
  <c r="D129" i="6" s="1"/>
  <c r="I132" i="9"/>
  <c r="C130" i="2" s="1"/>
  <c r="G132" i="9"/>
  <c r="D130" i="13" s="1"/>
  <c r="F132" i="9"/>
  <c r="C130" i="13" s="1"/>
  <c r="L131" i="9"/>
  <c r="D128" i="6" s="1"/>
  <c r="I131" i="9"/>
  <c r="C129" i="2" s="1"/>
  <c r="F131" i="9"/>
  <c r="C129" i="13" s="1"/>
  <c r="L130" i="9"/>
  <c r="D127" i="6" s="1"/>
  <c r="I130" i="9"/>
  <c r="C128" i="2" s="1"/>
  <c r="F130" i="9"/>
  <c r="C128" i="13" s="1"/>
  <c r="L129" i="9"/>
  <c r="D126" i="6" s="1"/>
  <c r="I129" i="9"/>
  <c r="C127" i="2" s="1"/>
  <c r="F129" i="9"/>
  <c r="C127" i="13" s="1"/>
  <c r="L128" i="9"/>
  <c r="D125" i="6" s="1"/>
  <c r="I128" i="9"/>
  <c r="C126" i="2" s="1"/>
  <c r="F128" i="9"/>
  <c r="C126" i="13" s="1"/>
  <c r="L127" i="9"/>
  <c r="D124" i="6" s="1"/>
  <c r="I127" i="9"/>
  <c r="C125" i="2" s="1"/>
  <c r="F127" i="9"/>
  <c r="L126" i="9"/>
  <c r="D123" i="6" s="1"/>
  <c r="I126" i="9"/>
  <c r="C124" i="2" s="1"/>
  <c r="F126" i="9"/>
  <c r="C124" i="13" s="1"/>
  <c r="L125" i="9"/>
  <c r="D122" i="6" s="1"/>
  <c r="I125" i="9"/>
  <c r="C123" i="2" s="1"/>
  <c r="F125" i="9"/>
  <c r="C123" i="13" s="1"/>
  <c r="L124" i="9"/>
  <c r="D121" i="6" s="1"/>
  <c r="J124" i="9"/>
  <c r="D122" i="2" s="1"/>
  <c r="I124" i="9"/>
  <c r="C122" i="2" s="1"/>
  <c r="F124" i="9"/>
  <c r="C122" i="13" s="1"/>
  <c r="L123" i="9"/>
  <c r="D120" i="6" s="1"/>
  <c r="I123" i="9"/>
  <c r="C121" i="2" s="1"/>
  <c r="F123" i="9"/>
  <c r="C121" i="13" s="1"/>
  <c r="L122" i="9"/>
  <c r="D119" i="6" s="1"/>
  <c r="I122" i="9"/>
  <c r="C120" i="2" s="1"/>
  <c r="F122" i="9"/>
  <c r="C120" i="13" s="1"/>
  <c r="L121" i="9"/>
  <c r="D118" i="6" s="1"/>
  <c r="I121" i="9"/>
  <c r="C119" i="2" s="1"/>
  <c r="F121" i="9"/>
  <c r="C119" i="13" s="1"/>
  <c r="L120" i="9"/>
  <c r="D117" i="6" s="1"/>
  <c r="I120" i="9"/>
  <c r="C118" i="2" s="1"/>
  <c r="F120" i="9"/>
  <c r="C118" i="13" s="1"/>
  <c r="L119" i="9"/>
  <c r="D116" i="6" s="1"/>
  <c r="I119" i="9"/>
  <c r="C117" i="2" s="1"/>
  <c r="F119" i="9"/>
  <c r="C117" i="13" s="1"/>
  <c r="L118" i="9"/>
  <c r="D115" i="6" s="1"/>
  <c r="I118" i="9"/>
  <c r="C116" i="2" s="1"/>
  <c r="F118" i="9"/>
  <c r="C116" i="13" s="1"/>
  <c r="L117" i="9"/>
  <c r="D114" i="6" s="1"/>
  <c r="I117" i="9"/>
  <c r="C115" i="2" s="1"/>
  <c r="F117" i="9"/>
  <c r="C115" i="13" s="1"/>
  <c r="L116" i="9"/>
  <c r="D113" i="6" s="1"/>
  <c r="I116" i="9"/>
  <c r="C114" i="2" s="1"/>
  <c r="F116" i="9"/>
  <c r="C114" i="13" s="1"/>
  <c r="L115" i="9"/>
  <c r="D112" i="6" s="1"/>
  <c r="I115" i="9"/>
  <c r="C113" i="2" s="1"/>
  <c r="F115" i="9"/>
  <c r="C113" i="13" s="1"/>
  <c r="L114" i="9"/>
  <c r="D111" i="6" s="1"/>
  <c r="I114" i="9"/>
  <c r="C112" i="2" s="1"/>
  <c r="F114" i="9"/>
  <c r="C112" i="13" s="1"/>
  <c r="L113" i="9"/>
  <c r="D110" i="6" s="1"/>
  <c r="I113" i="9"/>
  <c r="C111" i="2" s="1"/>
  <c r="F113" i="9"/>
  <c r="C111" i="13" s="1"/>
  <c r="L112" i="9"/>
  <c r="D109" i="6" s="1"/>
  <c r="I112" i="9"/>
  <c r="C110" i="2" s="1"/>
  <c r="F112" i="9"/>
  <c r="C110" i="13" s="1"/>
  <c r="L111" i="9"/>
  <c r="D108" i="6" s="1"/>
  <c r="I111" i="9"/>
  <c r="C109" i="2" s="1"/>
  <c r="F111" i="9"/>
  <c r="C109" i="13" s="1"/>
  <c r="L110" i="9"/>
  <c r="D107" i="6" s="1"/>
  <c r="J110" i="9"/>
  <c r="D108" i="2" s="1"/>
  <c r="I110" i="9"/>
  <c r="C108" i="2" s="1"/>
  <c r="F110" i="9"/>
  <c r="C108" i="13" s="1"/>
  <c r="L109" i="9"/>
  <c r="D106" i="6" s="1"/>
  <c r="I109" i="9"/>
  <c r="C107" i="2" s="1"/>
  <c r="F109" i="9"/>
  <c r="C107" i="13" s="1"/>
  <c r="L108" i="9"/>
  <c r="D105" i="6" s="1"/>
  <c r="I108" i="9"/>
  <c r="C106" i="2" s="1"/>
  <c r="F108" i="9"/>
  <c r="C106" i="13" s="1"/>
  <c r="L107" i="9"/>
  <c r="D104" i="6" s="1"/>
  <c r="I107" i="9"/>
  <c r="C105" i="2" s="1"/>
  <c r="F107" i="9"/>
  <c r="C105" i="13" s="1"/>
  <c r="L106" i="9"/>
  <c r="D103" i="6" s="1"/>
  <c r="I106" i="9"/>
  <c r="C104" i="2" s="1"/>
  <c r="F106" i="9"/>
  <c r="C104" i="13" s="1"/>
  <c r="L105" i="9"/>
  <c r="D102" i="6" s="1"/>
  <c r="I105" i="9"/>
  <c r="C103" i="2" s="1"/>
  <c r="F105" i="9"/>
  <c r="C103" i="13" s="1"/>
  <c r="L104" i="9"/>
  <c r="D101" i="6" s="1"/>
  <c r="I104" i="9"/>
  <c r="C102" i="2" s="1"/>
  <c r="F104" i="9"/>
  <c r="C102" i="13" s="1"/>
  <c r="L103" i="9"/>
  <c r="D100" i="6" s="1"/>
  <c r="I103" i="9"/>
  <c r="C101" i="2" s="1"/>
  <c r="F103" i="9"/>
  <c r="C101" i="13" s="1"/>
  <c r="L102" i="9"/>
  <c r="D99" i="6" s="1"/>
  <c r="I102" i="9"/>
  <c r="C100" i="2" s="1"/>
  <c r="F102" i="9"/>
  <c r="C100" i="13" s="1"/>
  <c r="L101" i="9"/>
  <c r="D98" i="6" s="1"/>
  <c r="I101" i="9"/>
  <c r="C99" i="2" s="1"/>
  <c r="F101" i="9"/>
  <c r="C99" i="13" s="1"/>
  <c r="L100" i="9"/>
  <c r="D97" i="6" s="1"/>
  <c r="I100" i="9"/>
  <c r="C98" i="2" s="1"/>
  <c r="F100" i="9"/>
  <c r="C98" i="13" s="1"/>
  <c r="L99" i="9"/>
  <c r="D96" i="6" s="1"/>
  <c r="I99" i="9"/>
  <c r="C97" i="2" s="1"/>
  <c r="F99" i="9"/>
  <c r="C97" i="13" s="1"/>
  <c r="L98" i="9"/>
  <c r="D95" i="6" s="1"/>
  <c r="J98" i="9"/>
  <c r="D96" i="2" s="1"/>
  <c r="I98" i="9"/>
  <c r="C96" i="2" s="1"/>
  <c r="F98" i="9"/>
  <c r="C96" i="13" s="1"/>
  <c r="L97" i="9"/>
  <c r="D94" i="6" s="1"/>
  <c r="I97" i="9"/>
  <c r="C95" i="2" s="1"/>
  <c r="F97" i="9"/>
  <c r="C95" i="13" s="1"/>
  <c r="L96" i="9"/>
  <c r="D93" i="6" s="1"/>
  <c r="I96" i="9"/>
  <c r="C94" i="2" s="1"/>
  <c r="F96" i="9"/>
  <c r="C94" i="13" s="1"/>
  <c r="L95" i="9"/>
  <c r="D92" i="6" s="1"/>
  <c r="I95" i="9"/>
  <c r="C93" i="2" s="1"/>
  <c r="F95" i="9"/>
  <c r="C93" i="13" s="1"/>
  <c r="L94" i="9"/>
  <c r="D91" i="6" s="1"/>
  <c r="I94" i="9"/>
  <c r="C92" i="2" s="1"/>
  <c r="F94" i="9"/>
  <c r="C92" i="13" s="1"/>
  <c r="L93" i="9"/>
  <c r="D90" i="6" s="1"/>
  <c r="I93" i="9"/>
  <c r="C91" i="2" s="1"/>
  <c r="F93" i="9"/>
  <c r="C91" i="13" s="1"/>
  <c r="L92" i="9"/>
  <c r="D89" i="6" s="1"/>
  <c r="I92" i="9"/>
  <c r="C90" i="2" s="1"/>
  <c r="F92" i="9"/>
  <c r="C90" i="13" s="1"/>
  <c r="L91" i="9"/>
  <c r="D88" i="6" s="1"/>
  <c r="I91" i="9"/>
  <c r="C89" i="2" s="1"/>
  <c r="F91" i="9"/>
  <c r="C89" i="13" s="1"/>
  <c r="L90" i="9"/>
  <c r="D87" i="6" s="1"/>
  <c r="I90" i="9"/>
  <c r="C88" i="2" s="1"/>
  <c r="F90" i="9"/>
  <c r="C88" i="13" s="1"/>
  <c r="L89" i="9"/>
  <c r="D86" i="6" s="1"/>
  <c r="I89" i="9"/>
  <c r="C87" i="2" s="1"/>
  <c r="F89" i="9"/>
  <c r="C87" i="13" s="1"/>
  <c r="L88" i="9"/>
  <c r="D85" i="6" s="1"/>
  <c r="I88" i="9"/>
  <c r="C86" i="2" s="1"/>
  <c r="F88" i="9"/>
  <c r="C86" i="13" s="1"/>
  <c r="L87" i="9"/>
  <c r="D84" i="6" s="1"/>
  <c r="I87" i="9"/>
  <c r="C85" i="2" s="1"/>
  <c r="F87" i="9"/>
  <c r="C85" i="13" s="1"/>
  <c r="L86" i="9"/>
  <c r="D83" i="6" s="1"/>
  <c r="I86" i="9"/>
  <c r="C84" i="2" s="1"/>
  <c r="F86" i="9"/>
  <c r="C84" i="13" s="1"/>
  <c r="L85" i="9"/>
  <c r="D82" i="6" s="1"/>
  <c r="I85" i="9"/>
  <c r="C83" i="2" s="1"/>
  <c r="F85" i="9"/>
  <c r="C83" i="13" s="1"/>
  <c r="L84" i="9"/>
  <c r="D81" i="6" s="1"/>
  <c r="I84" i="9"/>
  <c r="C82" i="2" s="1"/>
  <c r="F84" i="9"/>
  <c r="C82" i="13" s="1"/>
  <c r="L83" i="9"/>
  <c r="D80" i="6" s="1"/>
  <c r="I83" i="9"/>
  <c r="C81" i="2" s="1"/>
  <c r="F83" i="9"/>
  <c r="C81" i="13" s="1"/>
  <c r="L82" i="9"/>
  <c r="D79" i="6" s="1"/>
  <c r="I82" i="9"/>
  <c r="C80" i="2" s="1"/>
  <c r="F82" i="9"/>
  <c r="C80" i="13" s="1"/>
  <c r="L81" i="9"/>
  <c r="D78" i="6" s="1"/>
  <c r="I81" i="9"/>
  <c r="C79" i="2" s="1"/>
  <c r="F81" i="9"/>
  <c r="C79" i="13" s="1"/>
  <c r="L80" i="9"/>
  <c r="D77" i="6" s="1"/>
  <c r="I80" i="9"/>
  <c r="C78" i="2" s="1"/>
  <c r="F80" i="9"/>
  <c r="C78" i="13" s="1"/>
  <c r="L79" i="9"/>
  <c r="D76" i="6" s="1"/>
  <c r="I79" i="9"/>
  <c r="C77" i="2" s="1"/>
  <c r="F79" i="9"/>
  <c r="C77" i="13" s="1"/>
  <c r="L78" i="9"/>
  <c r="D75" i="6" s="1"/>
  <c r="I78" i="9"/>
  <c r="C76" i="2" s="1"/>
  <c r="F78" i="9"/>
  <c r="C76" i="13" s="1"/>
  <c r="L77" i="9"/>
  <c r="D74" i="6" s="1"/>
  <c r="I77" i="9"/>
  <c r="C75" i="2" s="1"/>
  <c r="F77" i="9"/>
  <c r="C75" i="13" s="1"/>
  <c r="L76" i="9"/>
  <c r="D73" i="6" s="1"/>
  <c r="I76" i="9"/>
  <c r="C74" i="2" s="1"/>
  <c r="F76" i="9"/>
  <c r="C74" i="13" s="1"/>
  <c r="L75" i="9"/>
  <c r="D72" i="6" s="1"/>
  <c r="I75" i="9"/>
  <c r="C73" i="2" s="1"/>
  <c r="F75" i="9"/>
  <c r="C73" i="13" s="1"/>
  <c r="L74" i="9"/>
  <c r="D71" i="6" s="1"/>
  <c r="I74" i="9"/>
  <c r="C72" i="2" s="1"/>
  <c r="F74" i="9"/>
  <c r="C72" i="13" s="1"/>
  <c r="L73" i="9"/>
  <c r="D70" i="6" s="1"/>
  <c r="I73" i="9"/>
  <c r="C71" i="2" s="1"/>
  <c r="F73" i="9"/>
  <c r="C71" i="13" s="1"/>
  <c r="L72" i="9"/>
  <c r="D69" i="6" s="1"/>
  <c r="I72" i="9"/>
  <c r="C70" i="2" s="1"/>
  <c r="F72" i="9"/>
  <c r="C70" i="13" s="1"/>
  <c r="L71" i="9"/>
  <c r="D68" i="6" s="1"/>
  <c r="I71" i="9"/>
  <c r="C69" i="2" s="1"/>
  <c r="F71" i="9"/>
  <c r="C69" i="13" s="1"/>
  <c r="L70" i="9"/>
  <c r="D67" i="6" s="1"/>
  <c r="I70" i="9"/>
  <c r="F70" i="9"/>
  <c r="C68" i="13" s="1"/>
  <c r="L69" i="9"/>
  <c r="D66" i="6" s="1"/>
  <c r="I69" i="9"/>
  <c r="C67" i="2" s="1"/>
  <c r="G69" i="9"/>
  <c r="D67" i="13" s="1"/>
  <c r="F69" i="9"/>
  <c r="C67" i="13" s="1"/>
  <c r="L68" i="9"/>
  <c r="D65" i="6" s="1"/>
  <c r="I68" i="9"/>
  <c r="C66" i="2" s="1"/>
  <c r="F68" i="9"/>
  <c r="C66" i="13" s="1"/>
  <c r="M67" i="9"/>
  <c r="C64" i="6" s="1"/>
  <c r="L67" i="9"/>
  <c r="D64" i="6" s="1"/>
  <c r="I67" i="9"/>
  <c r="C65" i="2" s="1"/>
  <c r="F67" i="9"/>
  <c r="C65" i="13" s="1"/>
  <c r="L66" i="9"/>
  <c r="D63" i="6" s="1"/>
  <c r="I66" i="9"/>
  <c r="C64" i="2" s="1"/>
  <c r="F66" i="9"/>
  <c r="C64" i="13" s="1"/>
  <c r="L65" i="9"/>
  <c r="D62" i="6" s="1"/>
  <c r="I65" i="9"/>
  <c r="C63" i="2" s="1"/>
  <c r="G65" i="9"/>
  <c r="D63" i="13" s="1"/>
  <c r="F65" i="9"/>
  <c r="C63" i="13" s="1"/>
  <c r="L64" i="9"/>
  <c r="D61" i="6" s="1"/>
  <c r="I64" i="9"/>
  <c r="C62" i="2" s="1"/>
  <c r="F64" i="9"/>
  <c r="C62" i="13" s="1"/>
  <c r="M63" i="9"/>
  <c r="C60" i="6" s="1"/>
  <c r="L63" i="9"/>
  <c r="D60" i="6" s="1"/>
  <c r="I63" i="9"/>
  <c r="C61" i="2" s="1"/>
  <c r="F63" i="9"/>
  <c r="C61" i="13" s="1"/>
  <c r="L62" i="9"/>
  <c r="D59" i="6" s="1"/>
  <c r="I62" i="9"/>
  <c r="C60" i="2" s="1"/>
  <c r="F62" i="9"/>
  <c r="C60" i="13" s="1"/>
  <c r="L61" i="9"/>
  <c r="D58" i="6" s="1"/>
  <c r="I61" i="9"/>
  <c r="C59" i="2" s="1"/>
  <c r="G61" i="9"/>
  <c r="D59" i="13" s="1"/>
  <c r="F61" i="9"/>
  <c r="C59" i="13" s="1"/>
  <c r="L60" i="9"/>
  <c r="D57" i="6" s="1"/>
  <c r="I60" i="9"/>
  <c r="C58" i="2" s="1"/>
  <c r="F60" i="9"/>
  <c r="C58" i="13" s="1"/>
  <c r="M59" i="9"/>
  <c r="C56" i="6" s="1"/>
  <c r="L59" i="9"/>
  <c r="D56" i="6" s="1"/>
  <c r="I59" i="9"/>
  <c r="C57" i="2" s="1"/>
  <c r="F59" i="9"/>
  <c r="C57" i="13" s="1"/>
  <c r="L58" i="9"/>
  <c r="D55" i="6" s="1"/>
  <c r="I58" i="9"/>
  <c r="C56" i="2" s="1"/>
  <c r="F58" i="9"/>
  <c r="C56" i="13" s="1"/>
  <c r="L57" i="9"/>
  <c r="D54" i="6" s="1"/>
  <c r="I57" i="9"/>
  <c r="C55" i="2" s="1"/>
  <c r="G57" i="9"/>
  <c r="D55" i="13" s="1"/>
  <c r="F57" i="9"/>
  <c r="C55" i="13" s="1"/>
  <c r="L56" i="9"/>
  <c r="D53" i="6" s="1"/>
  <c r="I56" i="9"/>
  <c r="C54" i="2" s="1"/>
  <c r="F56" i="9"/>
  <c r="C54" i="13" s="1"/>
  <c r="M55" i="9"/>
  <c r="C52" i="6" s="1"/>
  <c r="L55" i="9"/>
  <c r="D52" i="6" s="1"/>
  <c r="I55" i="9"/>
  <c r="C53" i="2" s="1"/>
  <c r="F55" i="9"/>
  <c r="C53" i="13" s="1"/>
  <c r="L54" i="9"/>
  <c r="D51" i="6" s="1"/>
  <c r="I54" i="9"/>
  <c r="C52" i="2" s="1"/>
  <c r="F54" i="9"/>
  <c r="C52" i="13" s="1"/>
  <c r="L53" i="9"/>
  <c r="D50" i="6" s="1"/>
  <c r="I53" i="9"/>
  <c r="C51" i="2" s="1"/>
  <c r="G53" i="9"/>
  <c r="D51" i="13" s="1"/>
  <c r="F53" i="9"/>
  <c r="C51" i="13" s="1"/>
  <c r="L52" i="9"/>
  <c r="D49" i="6" s="1"/>
  <c r="I52" i="9"/>
  <c r="C50" i="2" s="1"/>
  <c r="F52" i="9"/>
  <c r="C50" i="13" s="1"/>
  <c r="M51" i="9"/>
  <c r="C48" i="6" s="1"/>
  <c r="L51" i="9"/>
  <c r="D48" i="6" s="1"/>
  <c r="I51" i="9"/>
  <c r="C49" i="2" s="1"/>
  <c r="F51" i="9"/>
  <c r="C49" i="13" s="1"/>
  <c r="L50" i="9"/>
  <c r="D47" i="6" s="1"/>
  <c r="I50" i="9"/>
  <c r="C48" i="2" s="1"/>
  <c r="F50" i="9"/>
  <c r="C48" i="13" s="1"/>
  <c r="L49" i="9"/>
  <c r="D46" i="6" s="1"/>
  <c r="I49" i="9"/>
  <c r="C47" i="2" s="1"/>
  <c r="G49" i="9"/>
  <c r="D47" i="13" s="1"/>
  <c r="F49" i="9"/>
  <c r="C47" i="13" s="1"/>
  <c r="L48" i="9"/>
  <c r="D45" i="6" s="1"/>
  <c r="I48" i="9"/>
  <c r="C46" i="2" s="1"/>
  <c r="F48" i="9"/>
  <c r="C46" i="13" s="1"/>
  <c r="M47" i="9"/>
  <c r="C44" i="6" s="1"/>
  <c r="L47" i="9"/>
  <c r="D44" i="6" s="1"/>
  <c r="I47" i="9"/>
  <c r="C45" i="2" s="1"/>
  <c r="F47" i="9"/>
  <c r="C45" i="13" s="1"/>
  <c r="L46" i="9"/>
  <c r="D43" i="6" s="1"/>
  <c r="I46" i="9"/>
  <c r="C44" i="2" s="1"/>
  <c r="F46" i="9"/>
  <c r="C44" i="13" s="1"/>
  <c r="L45" i="9"/>
  <c r="D42" i="6" s="1"/>
  <c r="I45" i="9"/>
  <c r="C43" i="2" s="1"/>
  <c r="G45" i="9"/>
  <c r="D43" i="13" s="1"/>
  <c r="F45" i="9"/>
  <c r="C43" i="13" s="1"/>
  <c r="L44" i="9"/>
  <c r="D41" i="6" s="1"/>
  <c r="I44" i="9"/>
  <c r="C42" i="2" s="1"/>
  <c r="F44" i="9"/>
  <c r="C42" i="13" s="1"/>
  <c r="M43" i="9"/>
  <c r="C40" i="6" s="1"/>
  <c r="L43" i="9"/>
  <c r="D40" i="6" s="1"/>
  <c r="I43" i="9"/>
  <c r="C41" i="2" s="1"/>
  <c r="F43" i="9"/>
  <c r="C41" i="13" s="1"/>
  <c r="L42" i="9"/>
  <c r="D39" i="6" s="1"/>
  <c r="I42" i="9"/>
  <c r="C40" i="2" s="1"/>
  <c r="F42" i="9"/>
  <c r="C40" i="13" s="1"/>
  <c r="L41" i="9"/>
  <c r="D38" i="6" s="1"/>
  <c r="I41" i="9"/>
  <c r="C39" i="2" s="1"/>
  <c r="G41" i="9"/>
  <c r="D39" i="13" s="1"/>
  <c r="F41" i="9"/>
  <c r="C39" i="13" s="1"/>
  <c r="L40" i="9"/>
  <c r="D37" i="6" s="1"/>
  <c r="I40" i="9"/>
  <c r="C38" i="2" s="1"/>
  <c r="F40" i="9"/>
  <c r="C38" i="13" s="1"/>
  <c r="M39" i="9"/>
  <c r="C36" i="6" s="1"/>
  <c r="L39" i="9"/>
  <c r="I39" i="9"/>
  <c r="F39" i="9"/>
  <c r="G39" i="9" s="1"/>
  <c r="D37" i="13" s="1"/>
  <c r="D35" i="6"/>
  <c r="C36" i="2"/>
  <c r="C36" i="13"/>
  <c r="C34" i="6"/>
  <c r="D34" i="6"/>
  <c r="C35" i="2"/>
  <c r="D35" i="13"/>
  <c r="C35" i="13"/>
  <c r="C33" i="6"/>
  <c r="D33" i="6"/>
  <c r="C34" i="2"/>
  <c r="C34" i="13"/>
  <c r="M35" i="9"/>
  <c r="C32" i="6" s="1"/>
  <c r="L35" i="9"/>
  <c r="D32" i="6" s="1"/>
  <c r="I35" i="9"/>
  <c r="C33" i="2" s="1"/>
  <c r="F35" i="9"/>
  <c r="C33" i="13" s="1"/>
  <c r="L34" i="9"/>
  <c r="D31" i="6" s="1"/>
  <c r="I34" i="9"/>
  <c r="C32" i="2" s="1"/>
  <c r="F34" i="9"/>
  <c r="C32" i="13" s="1"/>
  <c r="L33" i="9"/>
  <c r="D30" i="6" s="1"/>
  <c r="I33" i="9"/>
  <c r="C31" i="2" s="1"/>
  <c r="G33" i="9"/>
  <c r="D31" i="13" s="1"/>
  <c r="F33" i="9"/>
  <c r="C31" i="13" s="1"/>
  <c r="L32" i="9"/>
  <c r="D29" i="6" s="1"/>
  <c r="I32" i="9"/>
  <c r="C30" i="2" s="1"/>
  <c r="F32" i="9"/>
  <c r="C30" i="13" s="1"/>
  <c r="M31" i="9"/>
  <c r="C28" i="6" s="1"/>
  <c r="L31" i="9"/>
  <c r="D28" i="6" s="1"/>
  <c r="I31" i="9"/>
  <c r="C29" i="2" s="1"/>
  <c r="F31" i="9"/>
  <c r="C29" i="13" s="1"/>
  <c r="L30" i="9"/>
  <c r="D27" i="6" s="1"/>
  <c r="I30" i="9"/>
  <c r="C28" i="2" s="1"/>
  <c r="F30" i="9"/>
  <c r="C28" i="13" s="1"/>
  <c r="L29" i="9"/>
  <c r="D26" i="6" s="1"/>
  <c r="I29" i="9"/>
  <c r="C27" i="2" s="1"/>
  <c r="G29" i="9"/>
  <c r="D27" i="13" s="1"/>
  <c r="F29" i="9"/>
  <c r="C27" i="13" s="1"/>
  <c r="L28" i="9"/>
  <c r="D25" i="6" s="1"/>
  <c r="I28" i="9"/>
  <c r="C26" i="2" s="1"/>
  <c r="F28" i="9"/>
  <c r="C26" i="13" s="1"/>
  <c r="M27" i="9"/>
  <c r="C24" i="6" s="1"/>
  <c r="L27" i="9"/>
  <c r="D24" i="6" s="1"/>
  <c r="I27" i="9"/>
  <c r="C25" i="2" s="1"/>
  <c r="F27" i="9"/>
  <c r="C25" i="13" s="1"/>
  <c r="L26" i="9"/>
  <c r="D23" i="6" s="1"/>
  <c r="I26" i="9"/>
  <c r="C24" i="2" s="1"/>
  <c r="F26" i="9"/>
  <c r="C24" i="13" s="1"/>
  <c r="L25" i="9"/>
  <c r="D22" i="6" s="1"/>
  <c r="I25" i="9"/>
  <c r="C23" i="2" s="1"/>
  <c r="G25" i="9"/>
  <c r="D23" i="13" s="1"/>
  <c r="F25" i="9"/>
  <c r="C23" i="13" s="1"/>
  <c r="L24" i="9"/>
  <c r="D21" i="6" s="1"/>
  <c r="I24" i="9"/>
  <c r="C22" i="2" s="1"/>
  <c r="F24" i="9"/>
  <c r="C22" i="13" s="1"/>
  <c r="M23" i="9"/>
  <c r="C20" i="6" s="1"/>
  <c r="L23" i="9"/>
  <c r="D20" i="6" s="1"/>
  <c r="I23" i="9"/>
  <c r="C21" i="2" s="1"/>
  <c r="F23" i="9"/>
  <c r="C21" i="13" s="1"/>
  <c r="L22" i="9"/>
  <c r="D19" i="6" s="1"/>
  <c r="I22" i="9"/>
  <c r="C20" i="2" s="1"/>
  <c r="F22" i="9"/>
  <c r="C20" i="13" s="1"/>
  <c r="L21" i="9"/>
  <c r="D18" i="6" s="1"/>
  <c r="I21" i="9"/>
  <c r="C19" i="2" s="1"/>
  <c r="G21" i="9"/>
  <c r="D19" i="13" s="1"/>
  <c r="F21" i="9"/>
  <c r="C19" i="13" s="1"/>
  <c r="L20" i="9"/>
  <c r="D17" i="6" s="1"/>
  <c r="I20" i="9"/>
  <c r="C18" i="2" s="1"/>
  <c r="F20" i="9"/>
  <c r="C18" i="13" s="1"/>
  <c r="M19" i="9"/>
  <c r="C16" i="6" s="1"/>
  <c r="L19" i="9"/>
  <c r="D16" i="6" s="1"/>
  <c r="I19" i="9"/>
  <c r="C17" i="2" s="1"/>
  <c r="F19" i="9"/>
  <c r="C17" i="13" s="1"/>
  <c r="L18" i="9"/>
  <c r="D15" i="6" s="1"/>
  <c r="I18" i="9"/>
  <c r="C16" i="2" s="1"/>
  <c r="F18" i="9"/>
  <c r="C16" i="13" s="1"/>
  <c r="L17" i="9"/>
  <c r="D14" i="6" s="1"/>
  <c r="I17" i="9"/>
  <c r="C15" i="2" s="1"/>
  <c r="G17" i="9"/>
  <c r="D15" i="13" s="1"/>
  <c r="F17" i="9"/>
  <c r="C15" i="13" s="1"/>
  <c r="L16" i="9"/>
  <c r="D13" i="6" s="1"/>
  <c r="I16" i="9"/>
  <c r="C14" i="2" s="1"/>
  <c r="F16" i="9"/>
  <c r="C14" i="13" s="1"/>
  <c r="M15" i="9"/>
  <c r="C12" i="6" s="1"/>
  <c r="L15" i="9"/>
  <c r="D12" i="6" s="1"/>
  <c r="I15" i="9"/>
  <c r="C13" i="2" s="1"/>
  <c r="F15" i="9"/>
  <c r="C13" i="13" s="1"/>
  <c r="L14" i="9"/>
  <c r="D11" i="6" s="1"/>
  <c r="I14" i="9"/>
  <c r="C12" i="2" s="1"/>
  <c r="F14" i="9"/>
  <c r="C12" i="13" s="1"/>
  <c r="L13" i="9"/>
  <c r="I13" i="9"/>
  <c r="C11" i="2" s="1"/>
  <c r="F13" i="9"/>
  <c r="M12" i="9"/>
  <c r="C9" i="6" s="1"/>
  <c r="L12" i="9"/>
  <c r="D9" i="6" s="1"/>
  <c r="I12" i="9"/>
  <c r="C10" i="2" s="1"/>
  <c r="F12" i="9"/>
  <c r="C10" i="13" s="1"/>
  <c r="L11" i="9"/>
  <c r="D8" i="6" s="1"/>
  <c r="J11" i="9"/>
  <c r="D9" i="2" s="1"/>
  <c r="I11" i="9"/>
  <c r="C9" i="2" s="1"/>
  <c r="F11" i="9"/>
  <c r="C9" i="13" s="1"/>
  <c r="L10" i="9"/>
  <c r="D7" i="6" s="1"/>
  <c r="I10" i="9"/>
  <c r="C8" i="2" s="1"/>
  <c r="F10" i="9"/>
  <c r="C8" i="13" s="1"/>
  <c r="L9" i="9"/>
  <c r="D6" i="6" s="1"/>
  <c r="I9" i="9"/>
  <c r="C7" i="2" s="1"/>
  <c r="F9" i="9"/>
  <c r="C7" i="13" s="1"/>
  <c r="M8" i="9"/>
  <c r="C5" i="6" s="1"/>
  <c r="L8" i="9"/>
  <c r="D5" i="6" s="1"/>
  <c r="I8" i="9"/>
  <c r="C6" i="2" s="1"/>
  <c r="F8" i="9"/>
  <c r="C6" i="13" s="1"/>
  <c r="L7" i="9"/>
  <c r="D4" i="6" s="1"/>
  <c r="J7" i="9"/>
  <c r="D5" i="2" s="1"/>
  <c r="I7" i="9"/>
  <c r="C5" i="2" s="1"/>
  <c r="F7" i="9"/>
  <c r="C5" i="13" s="1"/>
  <c r="O8" i="9"/>
  <c r="C6" i="3" s="1"/>
  <c r="O9" i="9"/>
  <c r="C7" i="3" s="1"/>
  <c r="O10" i="9"/>
  <c r="O11" i="9"/>
  <c r="C9" i="3" s="1"/>
  <c r="O12" i="9"/>
  <c r="C10" i="3" s="1"/>
  <c r="O13" i="9"/>
  <c r="C11" i="3" s="1"/>
  <c r="O14" i="9"/>
  <c r="C12" i="3" s="1"/>
  <c r="F5" i="9"/>
  <c r="C3" i="13" s="1"/>
  <c r="I5" i="9"/>
  <c r="L5" i="9"/>
  <c r="D2" i="6" s="1"/>
  <c r="F6" i="9"/>
  <c r="C4" i="13" s="1"/>
  <c r="I6" i="9"/>
  <c r="C4" i="2" s="1"/>
  <c r="J6" i="9"/>
  <c r="D4" i="2" s="1"/>
  <c r="L6" i="9"/>
  <c r="M6" i="9"/>
  <c r="C3" i="6" s="1"/>
  <c r="M22" i="9" l="1"/>
  <c r="C19" i="6" s="1"/>
  <c r="M148" i="9"/>
  <c r="C145" i="6" s="1"/>
  <c r="G151" i="9"/>
  <c r="D149" i="13" s="1"/>
  <c r="G23" i="9"/>
  <c r="D21" i="13" s="1"/>
  <c r="G31" i="9"/>
  <c r="D29" i="13" s="1"/>
  <c r="M33" i="9"/>
  <c r="C30" i="6" s="1"/>
  <c r="M41" i="9"/>
  <c r="C38" i="6" s="1"/>
  <c r="G47" i="9"/>
  <c r="D45" i="13" s="1"/>
  <c r="M49" i="9"/>
  <c r="C46" i="6" s="1"/>
  <c r="G55" i="9"/>
  <c r="D53" i="13" s="1"/>
  <c r="M57" i="9"/>
  <c r="C54" i="6" s="1"/>
  <c r="G63" i="9"/>
  <c r="D61" i="13" s="1"/>
  <c r="M65" i="9"/>
  <c r="C62" i="6" s="1"/>
  <c r="G144" i="9"/>
  <c r="D142" i="13" s="1"/>
  <c r="J12" i="9"/>
  <c r="D10" i="2" s="1"/>
  <c r="M20" i="9"/>
  <c r="C17" i="6" s="1"/>
  <c r="M28" i="9"/>
  <c r="C25" i="6" s="1"/>
  <c r="C37" i="2"/>
  <c r="J38" i="9"/>
  <c r="M44" i="9"/>
  <c r="C41" i="6" s="1"/>
  <c r="M52" i="9"/>
  <c r="C49" i="6" s="1"/>
  <c r="M60" i="9"/>
  <c r="C57" i="6" s="1"/>
  <c r="M68" i="9"/>
  <c r="C65" i="6" s="1"/>
  <c r="J106" i="9"/>
  <c r="D104" i="2" s="1"/>
  <c r="J120" i="9"/>
  <c r="D118" i="2" s="1"/>
  <c r="G130" i="9"/>
  <c r="D128" i="13" s="1"/>
  <c r="G136" i="9"/>
  <c r="D134" i="13" s="1"/>
  <c r="G139" i="9"/>
  <c r="D137" i="13" s="1"/>
  <c r="D36" i="6"/>
  <c r="M38" i="9"/>
  <c r="C35" i="6" s="1"/>
  <c r="J96" i="9"/>
  <c r="D94" i="2" s="1"/>
  <c r="J127" i="9"/>
  <c r="D125" i="2" s="1"/>
  <c r="J133" i="9"/>
  <c r="D131" i="2" s="1"/>
  <c r="J10" i="9"/>
  <c r="D8" i="2" s="1"/>
  <c r="M18" i="9"/>
  <c r="C15" i="6" s="1"/>
  <c r="M26" i="9"/>
  <c r="C23" i="6" s="1"/>
  <c r="M34" i="9"/>
  <c r="C31" i="6" s="1"/>
  <c r="M50" i="9"/>
  <c r="C47" i="6" s="1"/>
  <c r="M58" i="9"/>
  <c r="C55" i="6" s="1"/>
  <c r="J114" i="9"/>
  <c r="D112" i="2" s="1"/>
  <c r="G128" i="9"/>
  <c r="D126" i="13" s="1"/>
  <c r="G134" i="9"/>
  <c r="D132" i="13" s="1"/>
  <c r="G145" i="9"/>
  <c r="D143" i="13" s="1"/>
  <c r="J147" i="9"/>
  <c r="D145" i="2" s="1"/>
  <c r="G260" i="9"/>
  <c r="D258" i="13" s="1"/>
  <c r="M42" i="9"/>
  <c r="C39" i="6" s="1"/>
  <c r="M66" i="9"/>
  <c r="C63" i="6" s="1"/>
  <c r="G43" i="9"/>
  <c r="D41" i="13" s="1"/>
  <c r="J104" i="9"/>
  <c r="D102" i="2" s="1"/>
  <c r="J100" i="9"/>
  <c r="D98" i="2" s="1"/>
  <c r="M10" i="9"/>
  <c r="C7" i="6" s="1"/>
  <c r="G19" i="9"/>
  <c r="D17" i="13" s="1"/>
  <c r="M21" i="9"/>
  <c r="C18" i="6" s="1"/>
  <c r="G27" i="9"/>
  <c r="D25" i="13" s="1"/>
  <c r="M29" i="9"/>
  <c r="C26" i="6" s="1"/>
  <c r="G35" i="9"/>
  <c r="D33" i="13" s="1"/>
  <c r="M45" i="9"/>
  <c r="C42" i="6" s="1"/>
  <c r="G51" i="9"/>
  <c r="D49" i="13" s="1"/>
  <c r="M53" i="9"/>
  <c r="C50" i="6" s="1"/>
  <c r="G59" i="9"/>
  <c r="D57" i="13" s="1"/>
  <c r="M61" i="9"/>
  <c r="C58" i="6" s="1"/>
  <c r="G67" i="9"/>
  <c r="D65" i="13" s="1"/>
  <c r="J131" i="9"/>
  <c r="D129" i="2" s="1"/>
  <c r="J137" i="9"/>
  <c r="D135" i="2" s="1"/>
  <c r="G140" i="9"/>
  <c r="D138" i="13" s="1"/>
  <c r="G150" i="9"/>
  <c r="D148" i="13" s="1"/>
  <c r="J8" i="9"/>
  <c r="D6" i="2" s="1"/>
  <c r="M16" i="9"/>
  <c r="C13" i="6" s="1"/>
  <c r="M24" i="9"/>
  <c r="C21" i="6" s="1"/>
  <c r="M32" i="9"/>
  <c r="C29" i="6" s="1"/>
  <c r="M40" i="9"/>
  <c r="C37" i="6" s="1"/>
  <c r="M48" i="9"/>
  <c r="C45" i="6" s="1"/>
  <c r="M56" i="9"/>
  <c r="C53" i="6" s="1"/>
  <c r="M64" i="9"/>
  <c r="C61" i="6" s="1"/>
  <c r="G143" i="9"/>
  <c r="D141" i="13" s="1"/>
  <c r="J145" i="9"/>
  <c r="D143" i="2" s="1"/>
  <c r="J108" i="9"/>
  <c r="D106" i="2" s="1"/>
  <c r="J122" i="9"/>
  <c r="D120" i="2" s="1"/>
  <c r="G148" i="9"/>
  <c r="D146" i="13" s="1"/>
  <c r="J312" i="9"/>
  <c r="D310" i="2" s="1"/>
  <c r="J112" i="9"/>
  <c r="D110" i="2" s="1"/>
  <c r="J126" i="9"/>
  <c r="D124" i="2" s="1"/>
  <c r="J129" i="9"/>
  <c r="D127" i="2" s="1"/>
  <c r="J135" i="9"/>
  <c r="D133" i="2" s="1"/>
  <c r="G141" i="9"/>
  <c r="D139" i="13" s="1"/>
  <c r="G146" i="9"/>
  <c r="D144" i="13" s="1"/>
  <c r="C37" i="13"/>
  <c r="G38" i="9"/>
  <c r="M14" i="9"/>
  <c r="C11" i="6" s="1"/>
  <c r="M30" i="9"/>
  <c r="C27" i="6" s="1"/>
  <c r="M46" i="9"/>
  <c r="C43" i="6" s="1"/>
  <c r="M54" i="9"/>
  <c r="C51" i="6" s="1"/>
  <c r="M62" i="9"/>
  <c r="C59" i="6" s="1"/>
  <c r="J102" i="9"/>
  <c r="D100" i="2" s="1"/>
  <c r="J9" i="9"/>
  <c r="D7" i="2" s="1"/>
  <c r="G15" i="9"/>
  <c r="D13" i="13" s="1"/>
  <c r="M17" i="9"/>
  <c r="C14" i="6" s="1"/>
  <c r="M25" i="9"/>
  <c r="C22" i="6" s="1"/>
  <c r="J116" i="9"/>
  <c r="D114" i="2" s="1"/>
  <c r="J141" i="9"/>
  <c r="D139" i="2" s="1"/>
  <c r="M146" i="9"/>
  <c r="C143" i="6" s="1"/>
  <c r="G149" i="9"/>
  <c r="D147" i="13" s="1"/>
  <c r="J151" i="9"/>
  <c r="D149" i="2" s="1"/>
  <c r="G154" i="9"/>
  <c r="D152" i="13" s="1"/>
  <c r="J310" i="9"/>
  <c r="D308" i="2" s="1"/>
  <c r="M155" i="9"/>
  <c r="C152" i="6" s="1"/>
  <c r="D152" i="6"/>
  <c r="G259" i="9"/>
  <c r="D257" i="13" s="1"/>
  <c r="C257" i="13"/>
  <c r="G315" i="9"/>
  <c r="D313" i="13" s="1"/>
  <c r="C313" i="13"/>
  <c r="J5" i="9"/>
  <c r="D3" i="2" s="1"/>
  <c r="C3" i="2"/>
  <c r="M69" i="9"/>
  <c r="C66" i="6" s="1"/>
  <c r="G72" i="9"/>
  <c r="D70" i="13" s="1"/>
  <c r="G74" i="9"/>
  <c r="D72" i="13" s="1"/>
  <c r="G76" i="9"/>
  <c r="D74" i="13" s="1"/>
  <c r="G78" i="9"/>
  <c r="D76" i="13" s="1"/>
  <c r="G80" i="9"/>
  <c r="D78" i="13" s="1"/>
  <c r="G82" i="9"/>
  <c r="D80" i="13" s="1"/>
  <c r="G84" i="9"/>
  <c r="D82" i="13" s="1"/>
  <c r="G86" i="9"/>
  <c r="D84" i="13" s="1"/>
  <c r="G88" i="9"/>
  <c r="D86" i="13" s="1"/>
  <c r="G90" i="9"/>
  <c r="D88" i="13" s="1"/>
  <c r="G92" i="9"/>
  <c r="D90" i="13" s="1"/>
  <c r="G94" i="9"/>
  <c r="D92" i="13" s="1"/>
  <c r="G96" i="9"/>
  <c r="D94" i="13" s="1"/>
  <c r="G98" i="9"/>
  <c r="D96" i="13" s="1"/>
  <c r="G100" i="9"/>
  <c r="D98" i="13" s="1"/>
  <c r="G102" i="9"/>
  <c r="D100" i="13" s="1"/>
  <c r="G104" i="9"/>
  <c r="D102" i="13" s="1"/>
  <c r="G106" i="9"/>
  <c r="D104" i="13" s="1"/>
  <c r="G108" i="9"/>
  <c r="D106" i="13" s="1"/>
  <c r="G110" i="9"/>
  <c r="D108" i="13" s="1"/>
  <c r="G112" i="9"/>
  <c r="D110" i="13" s="1"/>
  <c r="G114" i="9"/>
  <c r="D112" i="13" s="1"/>
  <c r="G116" i="9"/>
  <c r="D114" i="13" s="1"/>
  <c r="G118" i="9"/>
  <c r="D116" i="13" s="1"/>
  <c r="G120" i="9"/>
  <c r="D118" i="13" s="1"/>
  <c r="G122" i="9"/>
  <c r="D120" i="13" s="1"/>
  <c r="G124" i="9"/>
  <c r="D122" i="13" s="1"/>
  <c r="G126" i="9"/>
  <c r="D124" i="13" s="1"/>
  <c r="G156" i="9"/>
  <c r="D154" i="13" s="1"/>
  <c r="C154" i="13"/>
  <c r="J259" i="9"/>
  <c r="D257" i="2" s="1"/>
  <c r="C257" i="2"/>
  <c r="J315" i="9"/>
  <c r="D313" i="2" s="1"/>
  <c r="C313" i="2"/>
  <c r="M13" i="9"/>
  <c r="C10" i="6" s="1"/>
  <c r="D10" i="6"/>
  <c r="M7" i="9"/>
  <c r="C4" i="6" s="1"/>
  <c r="M9" i="9"/>
  <c r="C6" i="6" s="1"/>
  <c r="M11" i="9"/>
  <c r="C8" i="6" s="1"/>
  <c r="G14" i="9"/>
  <c r="D12" i="13" s="1"/>
  <c r="G16" i="9"/>
  <c r="D14" i="13" s="1"/>
  <c r="G18" i="9"/>
  <c r="D16" i="13" s="1"/>
  <c r="G20" i="9"/>
  <c r="D18" i="13" s="1"/>
  <c r="G22" i="9"/>
  <c r="D20" i="13" s="1"/>
  <c r="G24" i="9"/>
  <c r="D22" i="13" s="1"/>
  <c r="G26" i="9"/>
  <c r="D24" i="13" s="1"/>
  <c r="G28" i="9"/>
  <c r="D26" i="13" s="1"/>
  <c r="G30" i="9"/>
  <c r="D28" i="13" s="1"/>
  <c r="G32" i="9"/>
  <c r="D30" i="13" s="1"/>
  <c r="G34" i="9"/>
  <c r="D32" i="13" s="1"/>
  <c r="D34" i="13"/>
  <c r="D36" i="13"/>
  <c r="G40" i="9"/>
  <c r="D38" i="13" s="1"/>
  <c r="G42" i="9"/>
  <c r="D40" i="13" s="1"/>
  <c r="G44" i="9"/>
  <c r="D42" i="13" s="1"/>
  <c r="G46" i="9"/>
  <c r="D44" i="13" s="1"/>
  <c r="G48" i="9"/>
  <c r="D46" i="13" s="1"/>
  <c r="G50" i="9"/>
  <c r="D48" i="13" s="1"/>
  <c r="G52" i="9"/>
  <c r="D50" i="13" s="1"/>
  <c r="G54" i="9"/>
  <c r="D52" i="13" s="1"/>
  <c r="G56" i="9"/>
  <c r="D54" i="13" s="1"/>
  <c r="G58" i="9"/>
  <c r="D56" i="13" s="1"/>
  <c r="G60" i="9"/>
  <c r="D58" i="13" s="1"/>
  <c r="G62" i="9"/>
  <c r="D60" i="13" s="1"/>
  <c r="G64" i="9"/>
  <c r="D62" i="13" s="1"/>
  <c r="G66" i="9"/>
  <c r="D64" i="13" s="1"/>
  <c r="G68" i="9"/>
  <c r="D66" i="13" s="1"/>
  <c r="G70" i="9"/>
  <c r="D68" i="13" s="1"/>
  <c r="J128" i="9"/>
  <c r="D126" i="2" s="1"/>
  <c r="J130" i="9"/>
  <c r="D128" i="2" s="1"/>
  <c r="J132" i="9"/>
  <c r="D130" i="2" s="1"/>
  <c r="J134" i="9"/>
  <c r="D132" i="2" s="1"/>
  <c r="J136" i="9"/>
  <c r="D134" i="2" s="1"/>
  <c r="J138" i="9"/>
  <c r="D136" i="2" s="1"/>
  <c r="J140" i="9"/>
  <c r="D138" i="2" s="1"/>
  <c r="J142" i="9"/>
  <c r="D140" i="2" s="1"/>
  <c r="J144" i="9"/>
  <c r="D142" i="2" s="1"/>
  <c r="J146" i="9"/>
  <c r="D144" i="2" s="1"/>
  <c r="J148" i="9"/>
  <c r="D146" i="2" s="1"/>
  <c r="J150" i="9"/>
  <c r="D148" i="2" s="1"/>
  <c r="G153" i="9"/>
  <c r="D151" i="13" s="1"/>
  <c r="C151" i="13"/>
  <c r="J156" i="9"/>
  <c r="D154" i="2" s="1"/>
  <c r="C154" i="2"/>
  <c r="M259" i="9"/>
  <c r="C256" i="6" s="1"/>
  <c r="D256" i="6"/>
  <c r="J153" i="9"/>
  <c r="D151" i="2" s="1"/>
  <c r="C151" i="2"/>
  <c r="M310" i="9"/>
  <c r="C307" i="6" s="1"/>
  <c r="M312" i="9"/>
  <c r="C309" i="6" s="1"/>
  <c r="G316" i="9"/>
  <c r="D314" i="13" s="1"/>
  <c r="C314" i="13"/>
  <c r="J70" i="9"/>
  <c r="D68" i="2" s="1"/>
  <c r="C68" i="2"/>
  <c r="J72" i="9"/>
  <c r="D70" i="2" s="1"/>
  <c r="J74" i="9"/>
  <c r="D72" i="2" s="1"/>
  <c r="J76" i="9"/>
  <c r="D74" i="2" s="1"/>
  <c r="J78" i="9"/>
  <c r="D76" i="2" s="1"/>
  <c r="J80" i="9"/>
  <c r="D78" i="2" s="1"/>
  <c r="J82" i="9"/>
  <c r="D80" i="2" s="1"/>
  <c r="J84" i="9"/>
  <c r="D82" i="2" s="1"/>
  <c r="J86" i="9"/>
  <c r="D84" i="2" s="1"/>
  <c r="J88" i="9"/>
  <c r="D86" i="2" s="1"/>
  <c r="J90" i="9"/>
  <c r="D88" i="2" s="1"/>
  <c r="J92" i="9"/>
  <c r="D90" i="2" s="1"/>
  <c r="J94" i="9"/>
  <c r="D92" i="2" s="1"/>
  <c r="J118" i="9"/>
  <c r="D116" i="2" s="1"/>
  <c r="J68" i="9"/>
  <c r="D66" i="2" s="1"/>
  <c r="M128" i="9"/>
  <c r="C125" i="6" s="1"/>
  <c r="M130" i="9"/>
  <c r="C127" i="6" s="1"/>
  <c r="M132" i="9"/>
  <c r="C129" i="6" s="1"/>
  <c r="M134" i="9"/>
  <c r="C131" i="6" s="1"/>
  <c r="M136" i="9"/>
  <c r="C133" i="6" s="1"/>
  <c r="M138" i="9"/>
  <c r="C135" i="6" s="1"/>
  <c r="M140" i="9"/>
  <c r="C137" i="6" s="1"/>
  <c r="M142" i="9"/>
  <c r="C139" i="6" s="1"/>
  <c r="M153" i="9"/>
  <c r="C150" i="6" s="1"/>
  <c r="D150" i="6"/>
  <c r="G157" i="9"/>
  <c r="D155" i="13" s="1"/>
  <c r="C155" i="13"/>
  <c r="J316" i="9"/>
  <c r="D314" i="2" s="1"/>
  <c r="C314" i="2"/>
  <c r="G8" i="9"/>
  <c r="D6" i="13" s="1"/>
  <c r="G10" i="9"/>
  <c r="D8" i="13" s="1"/>
  <c r="G12" i="9"/>
  <c r="D10" i="13" s="1"/>
  <c r="J14" i="9"/>
  <c r="D12" i="2" s="1"/>
  <c r="J16" i="9"/>
  <c r="D14" i="2" s="1"/>
  <c r="J18" i="9"/>
  <c r="D16" i="2" s="1"/>
  <c r="J20" i="9"/>
  <c r="D18" i="2" s="1"/>
  <c r="J22" i="9"/>
  <c r="D20" i="2" s="1"/>
  <c r="J24" i="9"/>
  <c r="D22" i="2" s="1"/>
  <c r="J26" i="9"/>
  <c r="D24" i="2" s="1"/>
  <c r="J28" i="9"/>
  <c r="D26" i="2" s="1"/>
  <c r="J30" i="9"/>
  <c r="D28" i="2" s="1"/>
  <c r="J32" i="9"/>
  <c r="D30" i="2" s="1"/>
  <c r="J34" i="9"/>
  <c r="D32" i="2" s="1"/>
  <c r="D34" i="2"/>
  <c r="D36" i="2"/>
  <c r="J40" i="9"/>
  <c r="D38" i="2" s="1"/>
  <c r="J42" i="9"/>
  <c r="D40" i="2" s="1"/>
  <c r="J44" i="9"/>
  <c r="D42" i="2" s="1"/>
  <c r="J46" i="9"/>
  <c r="D44" i="2" s="1"/>
  <c r="J48" i="9"/>
  <c r="D46" i="2" s="1"/>
  <c r="J50" i="9"/>
  <c r="D48" i="2" s="1"/>
  <c r="J52" i="9"/>
  <c r="D50" i="2" s="1"/>
  <c r="J54" i="9"/>
  <c r="D52" i="2" s="1"/>
  <c r="J56" i="9"/>
  <c r="D54" i="2" s="1"/>
  <c r="J58" i="9"/>
  <c r="D56" i="2" s="1"/>
  <c r="J60" i="9"/>
  <c r="D58" i="2" s="1"/>
  <c r="J62" i="9"/>
  <c r="D60" i="2" s="1"/>
  <c r="J64" i="9"/>
  <c r="D62" i="2" s="1"/>
  <c r="J66" i="9"/>
  <c r="D64" i="2" s="1"/>
  <c r="M70" i="9"/>
  <c r="C67" i="6" s="1"/>
  <c r="M72" i="9"/>
  <c r="C69" i="6" s="1"/>
  <c r="M74" i="9"/>
  <c r="C71" i="6" s="1"/>
  <c r="M76" i="9"/>
  <c r="C73" i="6" s="1"/>
  <c r="M78" i="9"/>
  <c r="C75" i="6" s="1"/>
  <c r="M80" i="9"/>
  <c r="C77" i="6" s="1"/>
  <c r="M82" i="9"/>
  <c r="C79" i="6" s="1"/>
  <c r="M84" i="9"/>
  <c r="C81" i="6" s="1"/>
  <c r="M86" i="9"/>
  <c r="C83" i="6" s="1"/>
  <c r="M88" i="9"/>
  <c r="C85" i="6" s="1"/>
  <c r="M90" i="9"/>
  <c r="C87" i="6" s="1"/>
  <c r="M92" i="9"/>
  <c r="C89" i="6" s="1"/>
  <c r="M94" i="9"/>
  <c r="C91" i="6" s="1"/>
  <c r="M96" i="9"/>
  <c r="C93" i="6" s="1"/>
  <c r="M98" i="9"/>
  <c r="C95" i="6" s="1"/>
  <c r="M100" i="9"/>
  <c r="C97" i="6" s="1"/>
  <c r="M102" i="9"/>
  <c r="C99" i="6" s="1"/>
  <c r="M104" i="9"/>
  <c r="C101" i="6" s="1"/>
  <c r="M106" i="9"/>
  <c r="C103" i="6" s="1"/>
  <c r="M108" i="9"/>
  <c r="C105" i="6" s="1"/>
  <c r="M110" i="9"/>
  <c r="C107" i="6" s="1"/>
  <c r="M112" i="9"/>
  <c r="C109" i="6" s="1"/>
  <c r="M114" i="9"/>
  <c r="C111" i="6" s="1"/>
  <c r="M116" i="9"/>
  <c r="C113" i="6" s="1"/>
  <c r="M118" i="9"/>
  <c r="C115" i="6" s="1"/>
  <c r="M120" i="9"/>
  <c r="C117" i="6" s="1"/>
  <c r="M122" i="9"/>
  <c r="C119" i="6" s="1"/>
  <c r="M124" i="9"/>
  <c r="C121" i="6" s="1"/>
  <c r="M126" i="9"/>
  <c r="C123" i="6" s="1"/>
  <c r="G311" i="9"/>
  <c r="D309" i="13" s="1"/>
  <c r="G313" i="9"/>
  <c r="D311" i="13" s="1"/>
  <c r="M316" i="9"/>
  <c r="C313" i="6" s="1"/>
  <c r="D313" i="6"/>
  <c r="G127" i="9"/>
  <c r="D125" i="13" s="1"/>
  <c r="C125" i="13"/>
  <c r="G129" i="9"/>
  <c r="D127" i="13" s="1"/>
  <c r="G131" i="9"/>
  <c r="D129" i="13" s="1"/>
  <c r="G133" i="9"/>
  <c r="D131" i="13" s="1"/>
  <c r="G135" i="9"/>
  <c r="D133" i="13" s="1"/>
  <c r="G137" i="9"/>
  <c r="D135" i="13" s="1"/>
  <c r="M157" i="9"/>
  <c r="C154" i="6" s="1"/>
  <c r="D154" i="6"/>
  <c r="J313" i="9"/>
  <c r="D311" i="2" s="1"/>
  <c r="C311" i="2"/>
  <c r="M5" i="9"/>
  <c r="C2" i="6" s="1"/>
  <c r="D3" i="6"/>
  <c r="G71" i="9"/>
  <c r="D69" i="13" s="1"/>
  <c r="G73" i="9"/>
  <c r="D71" i="13" s="1"/>
  <c r="G75" i="9"/>
  <c r="D73" i="13" s="1"/>
  <c r="G77" i="9"/>
  <c r="D75" i="13" s="1"/>
  <c r="G79" i="9"/>
  <c r="D77" i="13" s="1"/>
  <c r="G81" i="9"/>
  <c r="D79" i="13" s="1"/>
  <c r="G83" i="9"/>
  <c r="D81" i="13" s="1"/>
  <c r="G85" i="9"/>
  <c r="D83" i="13" s="1"/>
  <c r="G87" i="9"/>
  <c r="D85" i="13" s="1"/>
  <c r="G89" i="9"/>
  <c r="D87" i="13" s="1"/>
  <c r="G91" i="9"/>
  <c r="D89" i="13" s="1"/>
  <c r="G93" i="9"/>
  <c r="D91" i="13" s="1"/>
  <c r="G95" i="9"/>
  <c r="D93" i="13" s="1"/>
  <c r="G97" i="9"/>
  <c r="D95" i="13" s="1"/>
  <c r="G99" i="9"/>
  <c r="D97" i="13" s="1"/>
  <c r="G101" i="9"/>
  <c r="D99" i="13" s="1"/>
  <c r="G103" i="9"/>
  <c r="D101" i="13" s="1"/>
  <c r="G105" i="9"/>
  <c r="D103" i="13" s="1"/>
  <c r="G107" i="9"/>
  <c r="D105" i="13" s="1"/>
  <c r="G109" i="9"/>
  <c r="D107" i="13" s="1"/>
  <c r="G111" i="9"/>
  <c r="D109" i="13" s="1"/>
  <c r="G113" i="9"/>
  <c r="D111" i="13" s="1"/>
  <c r="G115" i="9"/>
  <c r="D113" i="13" s="1"/>
  <c r="G117" i="9"/>
  <c r="D115" i="13" s="1"/>
  <c r="G119" i="9"/>
  <c r="D117" i="13" s="1"/>
  <c r="G121" i="9"/>
  <c r="D119" i="13" s="1"/>
  <c r="G123" i="9"/>
  <c r="D121" i="13" s="1"/>
  <c r="G125" i="9"/>
  <c r="D123" i="13" s="1"/>
  <c r="J154" i="9"/>
  <c r="D152" i="2" s="1"/>
  <c r="C152" i="2"/>
  <c r="J311" i="9"/>
  <c r="D309" i="2" s="1"/>
  <c r="M313" i="9"/>
  <c r="C310" i="6" s="1"/>
  <c r="D310" i="6"/>
  <c r="F310" i="6" s="1"/>
  <c r="G317" i="9"/>
  <c r="D315" i="13" s="1"/>
  <c r="G369" i="9"/>
  <c r="D367" i="13" s="1"/>
  <c r="C367" i="13"/>
  <c r="J309" i="9"/>
  <c r="D307" i="2" s="1"/>
  <c r="C307" i="2"/>
  <c r="G314" i="9"/>
  <c r="D312" i="13" s="1"/>
  <c r="C312" i="13"/>
  <c r="J71" i="9"/>
  <c r="D69" i="2" s="1"/>
  <c r="J73" i="9"/>
  <c r="D71" i="2" s="1"/>
  <c r="J75" i="9"/>
  <c r="D73" i="2" s="1"/>
  <c r="J77" i="9"/>
  <c r="D75" i="2" s="1"/>
  <c r="J79" i="9"/>
  <c r="D77" i="2" s="1"/>
  <c r="J81" i="9"/>
  <c r="D79" i="2" s="1"/>
  <c r="J83" i="9"/>
  <c r="D81" i="2" s="1"/>
  <c r="J85" i="9"/>
  <c r="D83" i="2" s="1"/>
  <c r="J87" i="9"/>
  <c r="D85" i="2" s="1"/>
  <c r="J89" i="9"/>
  <c r="D87" i="2" s="1"/>
  <c r="J91" i="9"/>
  <c r="D89" i="2" s="1"/>
  <c r="J93" i="9"/>
  <c r="D91" i="2" s="1"/>
  <c r="J95" i="9"/>
  <c r="D93" i="2" s="1"/>
  <c r="J97" i="9"/>
  <c r="D95" i="2" s="1"/>
  <c r="J99" i="9"/>
  <c r="D97" i="2" s="1"/>
  <c r="J101" i="9"/>
  <c r="D99" i="2" s="1"/>
  <c r="J103" i="9"/>
  <c r="D101" i="2" s="1"/>
  <c r="J105" i="9"/>
  <c r="D103" i="2" s="1"/>
  <c r="J107" i="9"/>
  <c r="D105" i="2" s="1"/>
  <c r="J109" i="9"/>
  <c r="D107" i="2" s="1"/>
  <c r="J111" i="9"/>
  <c r="D109" i="2" s="1"/>
  <c r="J113" i="9"/>
  <c r="D111" i="2" s="1"/>
  <c r="J115" i="9"/>
  <c r="D113" i="2" s="1"/>
  <c r="J117" i="9"/>
  <c r="D115" i="2" s="1"/>
  <c r="J119" i="9"/>
  <c r="D117" i="2" s="1"/>
  <c r="J121" i="9"/>
  <c r="D119" i="2" s="1"/>
  <c r="J123" i="9"/>
  <c r="D121" i="2" s="1"/>
  <c r="J125" i="9"/>
  <c r="D123" i="2" s="1"/>
  <c r="M151" i="9"/>
  <c r="C148" i="6" s="1"/>
  <c r="D148" i="6"/>
  <c r="G155" i="9"/>
  <c r="D153" i="13" s="1"/>
  <c r="C153" i="13"/>
  <c r="J258" i="9"/>
  <c r="D256" i="2" s="1"/>
  <c r="C256" i="2"/>
  <c r="M311" i="9"/>
  <c r="C308" i="6" s="1"/>
  <c r="M369" i="9"/>
  <c r="C366" i="6" s="1"/>
  <c r="D366" i="6"/>
  <c r="F366" i="6" s="1"/>
  <c r="G258" i="9"/>
  <c r="D256" i="13" s="1"/>
  <c r="C256" i="13"/>
  <c r="G7" i="9"/>
  <c r="D5" i="13" s="1"/>
  <c r="G9" i="9"/>
  <c r="D7" i="13" s="1"/>
  <c r="G11" i="9"/>
  <c r="D9" i="13" s="1"/>
  <c r="J45" i="9"/>
  <c r="D43" i="2" s="1"/>
  <c r="J69" i="9"/>
  <c r="D67" i="2" s="1"/>
  <c r="M127" i="9"/>
  <c r="C124" i="6" s="1"/>
  <c r="M129" i="9"/>
  <c r="C126" i="6" s="1"/>
  <c r="M131" i="9"/>
  <c r="C128" i="6" s="1"/>
  <c r="M133" i="9"/>
  <c r="C130" i="6" s="1"/>
  <c r="M135" i="9"/>
  <c r="C132" i="6" s="1"/>
  <c r="M137" i="9"/>
  <c r="C134" i="6" s="1"/>
  <c r="M139" i="9"/>
  <c r="C136" i="6" s="1"/>
  <c r="M141" i="9"/>
  <c r="C138" i="6" s="1"/>
  <c r="M143" i="9"/>
  <c r="C140" i="6" s="1"/>
  <c r="M145" i="9"/>
  <c r="C142" i="6" s="1"/>
  <c r="M147" i="9"/>
  <c r="C144" i="6" s="1"/>
  <c r="M149" i="9"/>
  <c r="C146" i="6" s="1"/>
  <c r="G152" i="9"/>
  <c r="D150" i="13" s="1"/>
  <c r="C150" i="13"/>
  <c r="J314" i="9"/>
  <c r="D312" i="2" s="1"/>
  <c r="M154" i="9"/>
  <c r="C151" i="6" s="1"/>
  <c r="D151" i="6"/>
  <c r="J158" i="9"/>
  <c r="D156" i="2" s="1"/>
  <c r="C156" i="2"/>
  <c r="G13" i="9"/>
  <c r="D11" i="13" s="1"/>
  <c r="C11" i="13"/>
  <c r="J15" i="9"/>
  <c r="D13" i="2" s="1"/>
  <c r="J17" i="9"/>
  <c r="D15" i="2" s="1"/>
  <c r="J19" i="9"/>
  <c r="D17" i="2" s="1"/>
  <c r="J21" i="9"/>
  <c r="D19" i="2" s="1"/>
  <c r="J23" i="9"/>
  <c r="D21" i="2" s="1"/>
  <c r="J25" i="9"/>
  <c r="D23" i="2" s="1"/>
  <c r="J27" i="9"/>
  <c r="D25" i="2" s="1"/>
  <c r="J29" i="9"/>
  <c r="D27" i="2" s="1"/>
  <c r="J31" i="9"/>
  <c r="D29" i="2" s="1"/>
  <c r="J33" i="9"/>
  <c r="D31" i="2" s="1"/>
  <c r="J35" i="9"/>
  <c r="D33" i="2" s="1"/>
  <c r="D35" i="2"/>
  <c r="J39" i="9"/>
  <c r="D37" i="2" s="1"/>
  <c r="J41" i="9"/>
  <c r="D39" i="2" s="1"/>
  <c r="J43" i="9"/>
  <c r="D41" i="2" s="1"/>
  <c r="J47" i="9"/>
  <c r="D45" i="2" s="1"/>
  <c r="J49" i="9"/>
  <c r="D47" i="2" s="1"/>
  <c r="J51" i="9"/>
  <c r="D49" i="2" s="1"/>
  <c r="J53" i="9"/>
  <c r="D51" i="2" s="1"/>
  <c r="J55" i="9"/>
  <c r="D53" i="2" s="1"/>
  <c r="J57" i="9"/>
  <c r="D55" i="2" s="1"/>
  <c r="J59" i="9"/>
  <c r="D57" i="2" s="1"/>
  <c r="J61" i="9"/>
  <c r="D59" i="2" s="1"/>
  <c r="J63" i="9"/>
  <c r="D61" i="2" s="1"/>
  <c r="J65" i="9"/>
  <c r="D63" i="2" s="1"/>
  <c r="J67" i="9"/>
  <c r="D65" i="2" s="1"/>
  <c r="J13" i="9"/>
  <c r="D11" i="2" s="1"/>
  <c r="M71" i="9"/>
  <c r="C68" i="6" s="1"/>
  <c r="M73" i="9"/>
  <c r="C70" i="6" s="1"/>
  <c r="M75" i="9"/>
  <c r="C72" i="6" s="1"/>
  <c r="M77" i="9"/>
  <c r="C74" i="6" s="1"/>
  <c r="M79" i="9"/>
  <c r="C76" i="6" s="1"/>
  <c r="M81" i="9"/>
  <c r="C78" i="6" s="1"/>
  <c r="M83" i="9"/>
  <c r="C80" i="6" s="1"/>
  <c r="M85" i="9"/>
  <c r="C82" i="6" s="1"/>
  <c r="M87" i="9"/>
  <c r="C84" i="6" s="1"/>
  <c r="M89" i="9"/>
  <c r="C86" i="6" s="1"/>
  <c r="M91" i="9"/>
  <c r="C88" i="6" s="1"/>
  <c r="M93" i="9"/>
  <c r="C90" i="6" s="1"/>
  <c r="M95" i="9"/>
  <c r="C92" i="6" s="1"/>
  <c r="M97" i="9"/>
  <c r="C94" i="6" s="1"/>
  <c r="M99" i="9"/>
  <c r="C96" i="6" s="1"/>
  <c r="M101" i="9"/>
  <c r="C98" i="6" s="1"/>
  <c r="M103" i="9"/>
  <c r="C100" i="6" s="1"/>
  <c r="M105" i="9"/>
  <c r="C102" i="6" s="1"/>
  <c r="M107" i="9"/>
  <c r="C104" i="6" s="1"/>
  <c r="M109" i="9"/>
  <c r="C106" i="6" s="1"/>
  <c r="M111" i="9"/>
  <c r="C108" i="6" s="1"/>
  <c r="M113" i="9"/>
  <c r="C110" i="6" s="1"/>
  <c r="M115" i="9"/>
  <c r="C112" i="6" s="1"/>
  <c r="M117" i="9"/>
  <c r="C114" i="6" s="1"/>
  <c r="M119" i="9"/>
  <c r="C116" i="6" s="1"/>
  <c r="M121" i="9"/>
  <c r="C118" i="6" s="1"/>
  <c r="M123" i="9"/>
  <c r="C120" i="6" s="1"/>
  <c r="M125" i="9"/>
  <c r="C122" i="6" s="1"/>
  <c r="J152" i="9"/>
  <c r="D150" i="2" s="1"/>
  <c r="C150" i="2"/>
  <c r="J155" i="9"/>
  <c r="D153" i="2" s="1"/>
  <c r="M258" i="9"/>
  <c r="C255" i="6" s="1"/>
  <c r="G310" i="9"/>
  <c r="D308" i="13" s="1"/>
  <c r="G312" i="9"/>
  <c r="D310" i="13" s="1"/>
  <c r="M314" i="9"/>
  <c r="C311" i="6" s="1"/>
  <c r="D311" i="6"/>
  <c r="P10" i="9"/>
  <c r="D8" i="3" s="1"/>
  <c r="C8" i="3"/>
  <c r="F355" i="4"/>
  <c r="E354" i="7"/>
  <c r="E355" i="10"/>
  <c r="E355" i="3"/>
  <c r="E355" i="13"/>
  <c r="E355" i="2"/>
  <c r="E355" i="1"/>
  <c r="F314" i="6"/>
  <c r="E354" i="5"/>
  <c r="F343" i="4"/>
  <c r="E342" i="7"/>
  <c r="E343" i="10"/>
  <c r="E343" i="13"/>
  <c r="E343" i="2"/>
  <c r="E343" i="3"/>
  <c r="F302" i="6"/>
  <c r="E343" i="1"/>
  <c r="E342" i="5"/>
  <c r="F327" i="4"/>
  <c r="E326" i="7"/>
  <c r="E327" i="10"/>
  <c r="E327" i="13"/>
  <c r="E327" i="2"/>
  <c r="E327" i="3"/>
  <c r="F286" i="6"/>
  <c r="E327" i="1"/>
  <c r="E326" i="5"/>
  <c r="F307" i="4"/>
  <c r="E306" i="7"/>
  <c r="E307" i="10"/>
  <c r="E307" i="3"/>
  <c r="E307" i="13"/>
  <c r="E307" i="2"/>
  <c r="F307" i="2" s="1"/>
  <c r="E307" i="1"/>
  <c r="F266" i="6"/>
  <c r="E306" i="5"/>
  <c r="F291" i="4"/>
  <c r="E290" i="7"/>
  <c r="E291" i="10"/>
  <c r="E291" i="3"/>
  <c r="E291" i="13"/>
  <c r="E291" i="2"/>
  <c r="E291" i="1"/>
  <c r="F250" i="6"/>
  <c r="E290" i="5"/>
  <c r="F271" i="4"/>
  <c r="E270" i="7"/>
  <c r="E271" i="10"/>
  <c r="E271" i="13"/>
  <c r="E271" i="2"/>
  <c r="E271" i="3"/>
  <c r="E271" i="1"/>
  <c r="F230" i="6"/>
  <c r="E270" i="5"/>
  <c r="F251" i="4"/>
  <c r="E250" i="7"/>
  <c r="E251" i="10"/>
  <c r="E251" i="13"/>
  <c r="E251" i="3"/>
  <c r="E251" i="2"/>
  <c r="E251" i="1"/>
  <c r="F210" i="6"/>
  <c r="E250" i="5"/>
  <c r="E238" i="7"/>
  <c r="F239" i="4"/>
  <c r="E239" i="10"/>
  <c r="E239" i="13"/>
  <c r="E239" i="2"/>
  <c r="E239" i="3"/>
  <c r="E239" i="1"/>
  <c r="F198" i="6"/>
  <c r="E238" i="5"/>
  <c r="F219" i="4"/>
  <c r="E218" i="7"/>
  <c r="E219" i="10"/>
  <c r="E219" i="13"/>
  <c r="E219" i="3"/>
  <c r="E219" i="2"/>
  <c r="E219" i="1"/>
  <c r="F178" i="6"/>
  <c r="E218" i="5"/>
  <c r="E194" i="7"/>
  <c r="F195" i="4"/>
  <c r="E195" i="10"/>
  <c r="E195" i="13"/>
  <c r="E195" i="3"/>
  <c r="E195" i="2"/>
  <c r="E195" i="1"/>
  <c r="E194" i="5"/>
  <c r="F154" i="6"/>
  <c r="F179" i="4"/>
  <c r="E178" i="7"/>
  <c r="E179" i="10"/>
  <c r="E179" i="13"/>
  <c r="E179" i="3"/>
  <c r="E179" i="2"/>
  <c r="F138" i="6"/>
  <c r="E179" i="1"/>
  <c r="E178" i="5"/>
  <c r="F159" i="4"/>
  <c r="E158" i="7"/>
  <c r="E159" i="10"/>
  <c r="E159" i="13"/>
  <c r="E159" i="2"/>
  <c r="E159" i="3"/>
  <c r="E159" i="1"/>
  <c r="E158" i="5"/>
  <c r="F118" i="6"/>
  <c r="F147" i="4"/>
  <c r="E146" i="7"/>
  <c r="E147" i="10"/>
  <c r="E147" i="13"/>
  <c r="F147" i="13" s="1"/>
  <c r="E147" i="3"/>
  <c r="E147" i="2"/>
  <c r="F147" i="2" s="1"/>
  <c r="F106" i="6"/>
  <c r="E147" i="1"/>
  <c r="E146" i="5"/>
  <c r="E130" i="7"/>
  <c r="F131" i="4"/>
  <c r="E131" i="10"/>
  <c r="E131" i="13"/>
  <c r="F131" i="13" s="1"/>
  <c r="E131" i="3"/>
  <c r="E131" i="2"/>
  <c r="F131" i="2" s="1"/>
  <c r="F90" i="6"/>
  <c r="E131" i="1"/>
  <c r="E130" i="5"/>
  <c r="F115" i="4"/>
  <c r="E114" i="7"/>
  <c r="E115" i="10"/>
  <c r="E115" i="13"/>
  <c r="F115" i="13" s="1"/>
  <c r="E115" i="3"/>
  <c r="E115" i="2"/>
  <c r="F115" i="2" s="1"/>
  <c r="E115" i="1"/>
  <c r="F74" i="6"/>
  <c r="E114" i="5"/>
  <c r="F103" i="4"/>
  <c r="E102" i="7"/>
  <c r="E103" i="10"/>
  <c r="E103" i="13"/>
  <c r="F103" i="13" s="1"/>
  <c r="E103" i="2"/>
  <c r="F103" i="2" s="1"/>
  <c r="E103" i="3"/>
  <c r="F62" i="6"/>
  <c r="E103" i="1"/>
  <c r="E102" i="5"/>
  <c r="F87" i="4"/>
  <c r="E86" i="7"/>
  <c r="E87" i="10"/>
  <c r="E87" i="13"/>
  <c r="E87" i="2"/>
  <c r="E87" i="3"/>
  <c r="E87" i="1"/>
  <c r="F46" i="6"/>
  <c r="E86" i="5"/>
  <c r="F75" i="4"/>
  <c r="E74" i="7"/>
  <c r="E75" i="10"/>
  <c r="E75" i="13"/>
  <c r="F75" i="13" s="1"/>
  <c r="E75" i="2"/>
  <c r="F75" i="2" s="1"/>
  <c r="E75" i="3"/>
  <c r="E75" i="1"/>
  <c r="F34" i="6"/>
  <c r="E74" i="5"/>
  <c r="F59" i="4"/>
  <c r="E58" i="7"/>
  <c r="E59" i="10"/>
  <c r="E59" i="13"/>
  <c r="F59" i="13" s="1"/>
  <c r="E59" i="2"/>
  <c r="F59" i="2" s="1"/>
  <c r="E59" i="3"/>
  <c r="E59" i="1"/>
  <c r="F18" i="6"/>
  <c r="E58" i="5"/>
  <c r="F43" i="4"/>
  <c r="E43" i="10"/>
  <c r="E42" i="7"/>
  <c r="E43" i="13"/>
  <c r="F43" i="13" s="1"/>
  <c r="E43" i="2"/>
  <c r="F43" i="2" s="1"/>
  <c r="E43" i="3"/>
  <c r="E43" i="1"/>
  <c r="E42" i="5"/>
  <c r="E14" i="7"/>
  <c r="F15" i="4"/>
  <c r="E15" i="10"/>
  <c r="E15" i="13"/>
  <c r="F15" i="13" s="1"/>
  <c r="E15" i="2"/>
  <c r="E15" i="3"/>
  <c r="E15" i="1"/>
  <c r="E14" i="5"/>
  <c r="F363" i="4"/>
  <c r="E362" i="7"/>
  <c r="E363" i="10"/>
  <c r="E363" i="3"/>
  <c r="E363" i="13"/>
  <c r="E363" i="2"/>
  <c r="E363" i="1"/>
  <c r="F322" i="6"/>
  <c r="E362" i="5"/>
  <c r="F347" i="4"/>
  <c r="E346" i="7"/>
  <c r="E347" i="10"/>
  <c r="E347" i="3"/>
  <c r="E347" i="13"/>
  <c r="E347" i="2"/>
  <c r="F306" i="6"/>
  <c r="E347" i="1"/>
  <c r="E346" i="5"/>
  <c r="F331" i="4"/>
  <c r="E330" i="7"/>
  <c r="E331" i="10"/>
  <c r="E331" i="3"/>
  <c r="E331" i="13"/>
  <c r="E331" i="2"/>
  <c r="E331" i="1"/>
  <c r="F290" i="6"/>
  <c r="E330" i="5"/>
  <c r="F315" i="4"/>
  <c r="E314" i="7"/>
  <c r="E315" i="10"/>
  <c r="E315" i="3"/>
  <c r="E315" i="13"/>
  <c r="F315" i="13" s="1"/>
  <c r="E315" i="2"/>
  <c r="E315" i="1"/>
  <c r="F274" i="6"/>
  <c r="E314" i="5"/>
  <c r="F299" i="4"/>
  <c r="E298" i="7"/>
  <c r="E299" i="10"/>
  <c r="E299" i="3"/>
  <c r="E299" i="13"/>
  <c r="E299" i="2"/>
  <c r="E299" i="1"/>
  <c r="F258" i="6"/>
  <c r="E298" i="5"/>
  <c r="F283" i="4"/>
  <c r="E282" i="7"/>
  <c r="E283" i="10"/>
  <c r="E283" i="3"/>
  <c r="E283" i="13"/>
  <c r="E283" i="2"/>
  <c r="E283" i="1"/>
  <c r="F242" i="6"/>
  <c r="E282" i="5"/>
  <c r="F267" i="4"/>
  <c r="E266" i="7"/>
  <c r="E267" i="10"/>
  <c r="E267" i="3"/>
  <c r="E267" i="13"/>
  <c r="E267" i="2"/>
  <c r="E267" i="1"/>
  <c r="F226" i="6"/>
  <c r="E266" i="5"/>
  <c r="F255" i="4"/>
  <c r="E254" i="7"/>
  <c r="E255" i="10"/>
  <c r="E255" i="13"/>
  <c r="E255" i="2"/>
  <c r="F255" i="2" s="1"/>
  <c r="E255" i="3"/>
  <c r="F214" i="6"/>
  <c r="E255" i="1"/>
  <c r="E254" i="5"/>
  <c r="F243" i="4"/>
  <c r="E243" i="10"/>
  <c r="E242" i="7"/>
  <c r="E243" i="13"/>
  <c r="E243" i="3"/>
  <c r="E243" i="2"/>
  <c r="E243" i="1"/>
  <c r="F202" i="6"/>
  <c r="E242" i="5"/>
  <c r="F227" i="4"/>
  <c r="E226" i="7"/>
  <c r="E227" i="10"/>
  <c r="E227" i="13"/>
  <c r="E227" i="3"/>
  <c r="E227" i="2"/>
  <c r="E227" i="1"/>
  <c r="E226" i="5"/>
  <c r="F186" i="6"/>
  <c r="F215" i="4"/>
  <c r="E214" i="7"/>
  <c r="E215" i="10"/>
  <c r="E215" i="13"/>
  <c r="E215" i="2"/>
  <c r="E215" i="3"/>
  <c r="E215" i="1"/>
  <c r="E214" i="5"/>
  <c r="F174" i="6"/>
  <c r="F203" i="4"/>
  <c r="E203" i="10"/>
  <c r="E202" i="7"/>
  <c r="E203" i="13"/>
  <c r="E203" i="3"/>
  <c r="E203" i="2"/>
  <c r="E203" i="1"/>
  <c r="F162" i="6"/>
  <c r="E202" i="5"/>
  <c r="F187" i="4"/>
  <c r="E186" i="7"/>
  <c r="E187" i="10"/>
  <c r="E187" i="13"/>
  <c r="E187" i="2"/>
  <c r="E187" i="3"/>
  <c r="E187" i="1"/>
  <c r="F146" i="6"/>
  <c r="E186" i="5"/>
  <c r="E174" i="7"/>
  <c r="E175" i="10"/>
  <c r="F175" i="4"/>
  <c r="E175" i="13"/>
  <c r="E175" i="2"/>
  <c r="E175" i="3"/>
  <c r="E175" i="1"/>
  <c r="F134" i="6"/>
  <c r="E174" i="5"/>
  <c r="E162" i="7"/>
  <c r="F163" i="4"/>
  <c r="E163" i="10"/>
  <c r="E163" i="13"/>
  <c r="E163" i="3"/>
  <c r="E163" i="2"/>
  <c r="F122" i="6"/>
  <c r="E163" i="1"/>
  <c r="E162" i="5"/>
  <c r="E142" i="7"/>
  <c r="F143" i="4"/>
  <c r="E143" i="10"/>
  <c r="E143" i="13"/>
  <c r="F143" i="13" s="1"/>
  <c r="E143" i="2"/>
  <c r="F143" i="2" s="1"/>
  <c r="E143" i="3"/>
  <c r="E143" i="1"/>
  <c r="F102" i="6"/>
  <c r="E142" i="5"/>
  <c r="F127" i="4"/>
  <c r="E126" i="7"/>
  <c r="E127" i="10"/>
  <c r="E127" i="13"/>
  <c r="F127" i="13" s="1"/>
  <c r="E127" i="2"/>
  <c r="F127" i="2" s="1"/>
  <c r="E127" i="3"/>
  <c r="E127" i="1"/>
  <c r="F86" i="6"/>
  <c r="E126" i="5"/>
  <c r="F119" i="4"/>
  <c r="E118" i="7"/>
  <c r="E119" i="10"/>
  <c r="E119" i="13"/>
  <c r="F119" i="13" s="1"/>
  <c r="E119" i="2"/>
  <c r="F119" i="2" s="1"/>
  <c r="E119" i="3"/>
  <c r="F78" i="6"/>
  <c r="E119" i="1"/>
  <c r="E118" i="5"/>
  <c r="E98" i="7"/>
  <c r="F99" i="4"/>
  <c r="E99" i="10"/>
  <c r="E99" i="13"/>
  <c r="F99" i="13" s="1"/>
  <c r="E99" i="3"/>
  <c r="E99" i="2"/>
  <c r="F99" i="2" s="1"/>
  <c r="E99" i="1"/>
  <c r="F58" i="6"/>
  <c r="E98" i="5"/>
  <c r="F83" i="4"/>
  <c r="E82" i="7"/>
  <c r="E83" i="10"/>
  <c r="E83" i="13"/>
  <c r="F83" i="13" s="1"/>
  <c r="E83" i="3"/>
  <c r="E83" i="2"/>
  <c r="F83" i="2" s="1"/>
  <c r="F42" i="6"/>
  <c r="E83" i="1"/>
  <c r="E82" i="5"/>
  <c r="E66" i="7"/>
  <c r="F67" i="4"/>
  <c r="E67" i="10"/>
  <c r="E67" i="13"/>
  <c r="F67" i="13" s="1"/>
  <c r="E67" i="3"/>
  <c r="E67" i="2"/>
  <c r="F67" i="2" s="1"/>
  <c r="F26" i="6"/>
  <c r="E67" i="1"/>
  <c r="E66" i="5"/>
  <c r="E46" i="7"/>
  <c r="E47" i="10"/>
  <c r="F47" i="4"/>
  <c r="E47" i="13"/>
  <c r="F47" i="13" s="1"/>
  <c r="E47" i="2"/>
  <c r="F47" i="2" s="1"/>
  <c r="E47" i="3"/>
  <c r="E47" i="1"/>
  <c r="E46" i="5"/>
  <c r="E34" i="7"/>
  <c r="F35" i="4"/>
  <c r="E35" i="10"/>
  <c r="E35" i="13"/>
  <c r="F35" i="13" s="1"/>
  <c r="E35" i="3"/>
  <c r="E35" i="2"/>
  <c r="E35" i="1"/>
  <c r="E34" i="5"/>
  <c r="F27" i="4"/>
  <c r="E26" i="7"/>
  <c r="E27" i="10"/>
  <c r="E27" i="13"/>
  <c r="F27" i="13" s="1"/>
  <c r="E27" i="2"/>
  <c r="F27" i="2" s="1"/>
  <c r="E27" i="3"/>
  <c r="E27" i="1"/>
  <c r="E26" i="5"/>
  <c r="F11" i="4"/>
  <c r="E10" i="7"/>
  <c r="E11" i="10"/>
  <c r="E11" i="13"/>
  <c r="F11" i="13" s="1"/>
  <c r="E11" i="2"/>
  <c r="F11" i="2" s="1"/>
  <c r="E11" i="3"/>
  <c r="E11" i="1"/>
  <c r="E10" i="5"/>
  <c r="F366" i="4"/>
  <c r="E365" i="7"/>
  <c r="E366" i="3"/>
  <c r="E366" i="1"/>
  <c r="E366" i="10"/>
  <c r="E366" i="2"/>
  <c r="F325" i="6"/>
  <c r="E366" i="13"/>
  <c r="E365" i="5"/>
  <c r="F362" i="4"/>
  <c r="E361" i="7"/>
  <c r="E362" i="3"/>
  <c r="E362" i="10"/>
  <c r="E362" i="1"/>
  <c r="E362" i="2"/>
  <c r="E362" i="13"/>
  <c r="F321" i="6"/>
  <c r="E361" i="5"/>
  <c r="F358" i="4"/>
  <c r="E357" i="7"/>
  <c r="E358" i="3"/>
  <c r="E358" i="1"/>
  <c r="E358" i="13"/>
  <c r="E358" i="10"/>
  <c r="E358" i="2"/>
  <c r="F317" i="6"/>
  <c r="E357" i="5"/>
  <c r="F354" i="4"/>
  <c r="E353" i="7"/>
  <c r="E354" i="3"/>
  <c r="E354" i="1"/>
  <c r="E354" i="10"/>
  <c r="E354" i="13"/>
  <c r="E354" i="2"/>
  <c r="F313" i="6"/>
  <c r="E353" i="5"/>
  <c r="F350" i="4"/>
  <c r="E349" i="7"/>
  <c r="E350" i="3"/>
  <c r="E350" i="1"/>
  <c r="E350" i="10"/>
  <c r="E350" i="2"/>
  <c r="F309" i="6"/>
  <c r="E350" i="13"/>
  <c r="E349" i="5"/>
  <c r="F346" i="4"/>
  <c r="E345" i="7"/>
  <c r="E346" i="3"/>
  <c r="E346" i="10"/>
  <c r="E346" i="1"/>
  <c r="E346" i="2"/>
  <c r="E346" i="13"/>
  <c r="F305" i="6"/>
  <c r="E345" i="5"/>
  <c r="F342" i="4"/>
  <c r="E341" i="7"/>
  <c r="E342" i="3"/>
  <c r="E342" i="1"/>
  <c r="E342" i="10"/>
  <c r="E342" i="13"/>
  <c r="E342" i="2"/>
  <c r="F301" i="6"/>
  <c r="E341" i="5"/>
  <c r="E337" i="7"/>
  <c r="F338" i="4"/>
  <c r="E338" i="3"/>
  <c r="E338" i="1"/>
  <c r="E338" i="10"/>
  <c r="E338" i="13"/>
  <c r="E338" i="2"/>
  <c r="F297" i="6"/>
  <c r="E337" i="5"/>
  <c r="E333" i="7"/>
  <c r="F334" i="4"/>
  <c r="E334" i="3"/>
  <c r="E334" i="1"/>
  <c r="E334" i="10"/>
  <c r="E334" i="2"/>
  <c r="E334" i="13"/>
  <c r="F293" i="6"/>
  <c r="E333" i="5"/>
  <c r="E329" i="7"/>
  <c r="F330" i="4"/>
  <c r="E330" i="3"/>
  <c r="E330" i="10"/>
  <c r="E330" i="1"/>
  <c r="E330" i="2"/>
  <c r="E330" i="13"/>
  <c r="F289" i="6"/>
  <c r="E329" i="5"/>
  <c r="F326" i="4"/>
  <c r="E325" i="7"/>
  <c r="E326" i="3"/>
  <c r="E326" i="1"/>
  <c r="E326" i="10"/>
  <c r="F285" i="6"/>
  <c r="E326" i="13"/>
  <c r="E326" i="2"/>
  <c r="E325" i="5"/>
  <c r="E321" i="7"/>
  <c r="F322" i="4"/>
  <c r="E322" i="3"/>
  <c r="E322" i="1"/>
  <c r="E322" i="10"/>
  <c r="E322" i="13"/>
  <c r="E322" i="2"/>
  <c r="F281" i="6"/>
  <c r="E321" i="5"/>
  <c r="E317" i="7"/>
  <c r="F318" i="4"/>
  <c r="E318" i="3"/>
  <c r="E318" i="1"/>
  <c r="E318" i="10"/>
  <c r="E318" i="2"/>
  <c r="F277" i="6"/>
  <c r="E318" i="13"/>
  <c r="E317" i="5"/>
  <c r="E313" i="7"/>
  <c r="F314" i="4"/>
  <c r="E314" i="3"/>
  <c r="E314" i="10"/>
  <c r="E314" i="1"/>
  <c r="E314" i="2"/>
  <c r="F314" i="2" s="1"/>
  <c r="E314" i="13"/>
  <c r="F273" i="6"/>
  <c r="E313" i="5"/>
  <c r="F310" i="4"/>
  <c r="E309" i="7"/>
  <c r="E310" i="3"/>
  <c r="E310" i="1"/>
  <c r="E310" i="13"/>
  <c r="E310" i="2"/>
  <c r="F310" i="2" s="1"/>
  <c r="F269" i="6"/>
  <c r="E310" i="10"/>
  <c r="E309" i="5"/>
  <c r="E305" i="7"/>
  <c r="F306" i="4"/>
  <c r="E306" i="3"/>
  <c r="E306" i="1"/>
  <c r="E306" i="10"/>
  <c r="E306" i="13"/>
  <c r="E306" i="2"/>
  <c r="F265" i="6"/>
  <c r="E305" i="5"/>
  <c r="E301" i="7"/>
  <c r="F302" i="4"/>
  <c r="E302" i="3"/>
  <c r="E302" i="1"/>
  <c r="E302" i="10"/>
  <c r="E302" i="2"/>
  <c r="F261" i="6"/>
  <c r="E302" i="13"/>
  <c r="E301" i="5"/>
  <c r="E297" i="7"/>
  <c r="F298" i="4"/>
  <c r="E298" i="3"/>
  <c r="E298" i="10"/>
  <c r="E298" i="1"/>
  <c r="E298" i="2"/>
  <c r="E298" i="13"/>
  <c r="F257" i="6"/>
  <c r="E297" i="5"/>
  <c r="F294" i="4"/>
  <c r="E293" i="7"/>
  <c r="E294" i="3"/>
  <c r="E294" i="1"/>
  <c r="E294" i="13"/>
  <c r="E294" i="10"/>
  <c r="E294" i="2"/>
  <c r="F253" i="6"/>
  <c r="E293" i="5"/>
  <c r="E289" i="7"/>
  <c r="F290" i="4"/>
  <c r="E290" i="3"/>
  <c r="E290" i="1"/>
  <c r="E290" i="10"/>
  <c r="E290" i="13"/>
  <c r="E290" i="2"/>
  <c r="F249" i="6"/>
  <c r="E289" i="5"/>
  <c r="E285" i="7"/>
  <c r="F286" i="4"/>
  <c r="E286" i="3"/>
  <c r="E286" i="1"/>
  <c r="E286" i="10"/>
  <c r="E286" i="2"/>
  <c r="F245" i="6"/>
  <c r="E286" i="13"/>
  <c r="E285" i="5"/>
  <c r="E281" i="7"/>
  <c r="F282" i="4"/>
  <c r="E282" i="3"/>
  <c r="E282" i="10"/>
  <c r="E282" i="1"/>
  <c r="E282" i="2"/>
  <c r="E282" i="13"/>
  <c r="F241" i="6"/>
  <c r="E281" i="5"/>
  <c r="F278" i="4"/>
  <c r="E277" i="7"/>
  <c r="E278" i="3"/>
  <c r="E278" i="1"/>
  <c r="E278" i="10"/>
  <c r="E278" i="13"/>
  <c r="E278" i="2"/>
  <c r="F237" i="6"/>
  <c r="E277" i="5"/>
  <c r="E273" i="7"/>
  <c r="F274" i="4"/>
  <c r="E274" i="3"/>
  <c r="E274" i="1"/>
  <c r="E274" i="10"/>
  <c r="E274" i="13"/>
  <c r="E274" i="2"/>
  <c r="F233" i="6"/>
  <c r="E273" i="5"/>
  <c r="E269" i="7"/>
  <c r="F270" i="4"/>
  <c r="E270" i="3"/>
  <c r="E270" i="1"/>
  <c r="E270" i="10"/>
  <c r="E270" i="2"/>
  <c r="E270" i="13"/>
  <c r="F229" i="6"/>
  <c r="E269" i="5"/>
  <c r="E265" i="7"/>
  <c r="F266" i="4"/>
  <c r="E266" i="3"/>
  <c r="E266" i="10"/>
  <c r="E266" i="1"/>
  <c r="E266" i="2"/>
  <c r="E266" i="13"/>
  <c r="F225" i="6"/>
  <c r="E265" i="5"/>
  <c r="F262" i="4"/>
  <c r="E261" i="7"/>
  <c r="E262" i="10"/>
  <c r="E262" i="3"/>
  <c r="E262" i="13"/>
  <c r="E262" i="1"/>
  <c r="E262" i="2"/>
  <c r="F221" i="6"/>
  <c r="E261" i="5"/>
  <c r="E257" i="7"/>
  <c r="F258" i="4"/>
  <c r="E258" i="3"/>
  <c r="E258" i="1"/>
  <c r="E258" i="13"/>
  <c r="F258" i="13" s="1"/>
  <c r="E258" i="10"/>
  <c r="E258" i="2"/>
  <c r="F217" i="6"/>
  <c r="E257" i="5"/>
  <c r="E253" i="7"/>
  <c r="E254" i="3"/>
  <c r="F254" i="4"/>
  <c r="E254" i="10"/>
  <c r="E254" i="13"/>
  <c r="E254" i="1"/>
  <c r="E254" i="2"/>
  <c r="F213" i="6"/>
  <c r="E253" i="5"/>
  <c r="E249" i="7"/>
  <c r="F250" i="4"/>
  <c r="E250" i="3"/>
  <c r="E250" i="1"/>
  <c r="E250" i="10"/>
  <c r="E250" i="13"/>
  <c r="E250" i="2"/>
  <c r="F209" i="6"/>
  <c r="E249" i="5"/>
  <c r="F246" i="4"/>
  <c r="E245" i="7"/>
  <c r="E246" i="10"/>
  <c r="E246" i="3"/>
  <c r="E246" i="13"/>
  <c r="E246" i="1"/>
  <c r="E246" i="2"/>
  <c r="F205" i="6"/>
  <c r="E245" i="5"/>
  <c r="E241" i="7"/>
  <c r="F242" i="4"/>
  <c r="E242" i="3"/>
  <c r="E242" i="1"/>
  <c r="E242" i="10"/>
  <c r="E242" i="13"/>
  <c r="E242" i="2"/>
  <c r="F201" i="6"/>
  <c r="E241" i="5"/>
  <c r="E237" i="7"/>
  <c r="F238" i="4"/>
  <c r="E238" i="3"/>
  <c r="E238" i="10"/>
  <c r="E238" i="13"/>
  <c r="E238" i="1"/>
  <c r="E238" i="2"/>
  <c r="F197" i="6"/>
  <c r="E237" i="5"/>
  <c r="E233" i="7"/>
  <c r="F234" i="4"/>
  <c r="E234" i="3"/>
  <c r="E234" i="10"/>
  <c r="E234" i="1"/>
  <c r="E234" i="13"/>
  <c r="E234" i="2"/>
  <c r="F193" i="6"/>
  <c r="E233" i="5"/>
  <c r="F230" i="4"/>
  <c r="E229" i="7"/>
  <c r="E230" i="10"/>
  <c r="E230" i="3"/>
  <c r="E230" i="13"/>
  <c r="E230" i="1"/>
  <c r="E230" i="2"/>
  <c r="F189" i="6"/>
  <c r="E229" i="5"/>
  <c r="E225" i="7"/>
  <c r="F226" i="4"/>
  <c r="E226" i="3"/>
  <c r="E226" i="1"/>
  <c r="E226" i="13"/>
  <c r="E226" i="2"/>
  <c r="F185" i="6"/>
  <c r="E226" i="10"/>
  <c r="E225" i="5"/>
  <c r="E221" i="7"/>
  <c r="F222" i="4"/>
  <c r="E222" i="3"/>
  <c r="E222" i="10"/>
  <c r="E222" i="13"/>
  <c r="E222" i="1"/>
  <c r="E222" i="2"/>
  <c r="F181" i="6"/>
  <c r="E221" i="5"/>
  <c r="E217" i="7"/>
  <c r="F218" i="4"/>
  <c r="E218" i="3"/>
  <c r="E218" i="1"/>
  <c r="E218" i="10"/>
  <c r="E218" i="13"/>
  <c r="E218" i="2"/>
  <c r="F177" i="6"/>
  <c r="E217" i="5"/>
  <c r="F214" i="4"/>
  <c r="E213" i="7"/>
  <c r="E214" i="10"/>
  <c r="E214" i="3"/>
  <c r="E214" i="13"/>
  <c r="E214" i="1"/>
  <c r="E214" i="2"/>
  <c r="F173" i="6"/>
  <c r="E213" i="5"/>
  <c r="E209" i="7"/>
  <c r="F210" i="4"/>
  <c r="E210" i="3"/>
  <c r="E210" i="1"/>
  <c r="E210" i="10"/>
  <c r="E210" i="13"/>
  <c r="E210" i="2"/>
  <c r="F169" i="6"/>
  <c r="E209" i="5"/>
  <c r="E205" i="7"/>
  <c r="F206" i="4"/>
  <c r="E206" i="3"/>
  <c r="E206" i="10"/>
  <c r="E206" i="13"/>
  <c r="E206" i="1"/>
  <c r="E206" i="2"/>
  <c r="F165" i="6"/>
  <c r="E205" i="5"/>
  <c r="E201" i="7"/>
  <c r="F202" i="4"/>
  <c r="E202" i="3"/>
  <c r="E202" i="10"/>
  <c r="E202" i="1"/>
  <c r="E202" i="13"/>
  <c r="E202" i="2"/>
  <c r="F161" i="6"/>
  <c r="E201" i="5"/>
  <c r="F198" i="4"/>
  <c r="E197" i="7"/>
  <c r="E198" i="10"/>
  <c r="E198" i="3"/>
  <c r="E198" i="13"/>
  <c r="E198" i="1"/>
  <c r="E198" i="2"/>
  <c r="F157" i="6"/>
  <c r="E197" i="5"/>
  <c r="E193" i="7"/>
  <c r="F194" i="4"/>
  <c r="E194" i="3"/>
  <c r="E194" i="1"/>
  <c r="E194" i="13"/>
  <c r="E194" i="2"/>
  <c r="E194" i="10"/>
  <c r="F153" i="6"/>
  <c r="E193" i="5"/>
  <c r="E189" i="7"/>
  <c r="F190" i="4"/>
  <c r="E190" i="3"/>
  <c r="E190" i="10"/>
  <c r="E190" i="13"/>
  <c r="E190" i="1"/>
  <c r="E190" i="2"/>
  <c r="F149" i="6"/>
  <c r="E189" i="5"/>
  <c r="E185" i="7"/>
  <c r="F186" i="4"/>
  <c r="E186" i="3"/>
  <c r="E186" i="1"/>
  <c r="E186" i="10"/>
  <c r="E186" i="13"/>
  <c r="E186" i="2"/>
  <c r="F145" i="6"/>
  <c r="E185" i="5"/>
  <c r="F182" i="4"/>
  <c r="E181" i="7"/>
  <c r="E182" i="3"/>
  <c r="E182" i="10"/>
  <c r="E182" i="13"/>
  <c r="E182" i="1"/>
  <c r="E182" i="2"/>
  <c r="F141" i="6"/>
  <c r="E181" i="5"/>
  <c r="E177" i="7"/>
  <c r="F178" i="4"/>
  <c r="E178" i="3"/>
  <c r="E178" i="1"/>
  <c r="E178" i="10"/>
  <c r="E178" i="13"/>
  <c r="E178" i="2"/>
  <c r="F137" i="6"/>
  <c r="E177" i="5"/>
  <c r="E173" i="7"/>
  <c r="F174" i="4"/>
  <c r="E174" i="3"/>
  <c r="E174" i="10"/>
  <c r="E174" i="13"/>
  <c r="E174" i="1"/>
  <c r="E174" i="2"/>
  <c r="F133" i="6"/>
  <c r="E173" i="5"/>
  <c r="E169" i="7"/>
  <c r="F170" i="4"/>
  <c r="E170" i="3"/>
  <c r="E170" i="10"/>
  <c r="E170" i="1"/>
  <c r="E170" i="13"/>
  <c r="E170" i="2"/>
  <c r="F129" i="6"/>
  <c r="E169" i="5"/>
  <c r="F166" i="4"/>
  <c r="E165" i="7"/>
  <c r="E166" i="3"/>
  <c r="E166" i="10"/>
  <c r="E166" i="13"/>
  <c r="E166" i="1"/>
  <c r="E166" i="2"/>
  <c r="F125" i="6"/>
  <c r="E165" i="5"/>
  <c r="E161" i="7"/>
  <c r="F162" i="4"/>
  <c r="E162" i="3"/>
  <c r="E162" i="1"/>
  <c r="E162" i="13"/>
  <c r="E162" i="2"/>
  <c r="E162" i="10"/>
  <c r="F121" i="6"/>
  <c r="E161" i="5"/>
  <c r="E157" i="7"/>
  <c r="F158" i="4"/>
  <c r="E158" i="3"/>
  <c r="E158" i="10"/>
  <c r="E158" i="13"/>
  <c r="E158" i="1"/>
  <c r="E158" i="2"/>
  <c r="F117" i="6"/>
  <c r="E157" i="5"/>
  <c r="E153" i="7"/>
  <c r="F154" i="4"/>
  <c r="E154" i="3"/>
  <c r="E154" i="1"/>
  <c r="E154" i="10"/>
  <c r="E154" i="13"/>
  <c r="F154" i="13" s="1"/>
  <c r="E154" i="2"/>
  <c r="F113" i="6"/>
  <c r="E153" i="5"/>
  <c r="F150" i="4"/>
  <c r="E149" i="7"/>
  <c r="E150" i="3"/>
  <c r="E150" i="10"/>
  <c r="E150" i="13"/>
  <c r="F150" i="13" s="1"/>
  <c r="E150" i="1"/>
  <c r="E150" i="2"/>
  <c r="F150" i="2" s="1"/>
  <c r="F109" i="6"/>
  <c r="E149" i="5"/>
  <c r="E145" i="7"/>
  <c r="F146" i="4"/>
  <c r="E146" i="3"/>
  <c r="E146" i="1"/>
  <c r="E146" i="10"/>
  <c r="E146" i="13"/>
  <c r="F146" i="13" s="1"/>
  <c r="E146" i="2"/>
  <c r="F105" i="6"/>
  <c r="E145" i="5"/>
  <c r="E141" i="7"/>
  <c r="F142" i="4"/>
  <c r="E142" i="3"/>
  <c r="E142" i="10"/>
  <c r="E142" i="13"/>
  <c r="F142" i="13" s="1"/>
  <c r="E142" i="1"/>
  <c r="E142" i="2"/>
  <c r="F142" i="2" s="1"/>
  <c r="F101" i="6"/>
  <c r="E141" i="5"/>
  <c r="E137" i="7"/>
  <c r="F138" i="4"/>
  <c r="E138" i="3"/>
  <c r="E138" i="10"/>
  <c r="E138" i="1"/>
  <c r="E138" i="13"/>
  <c r="F138" i="13" s="1"/>
  <c r="E138" i="2"/>
  <c r="F97" i="6"/>
  <c r="E137" i="5"/>
  <c r="F134" i="4"/>
  <c r="E133" i="7"/>
  <c r="E134" i="3"/>
  <c r="E134" i="10"/>
  <c r="E134" i="13"/>
  <c r="F134" i="13" s="1"/>
  <c r="E134" i="1"/>
  <c r="E134" i="2"/>
  <c r="F93" i="6"/>
  <c r="E133" i="5"/>
  <c r="E129" i="7"/>
  <c r="F130" i="4"/>
  <c r="E130" i="3"/>
  <c r="E130" i="1"/>
  <c r="E130" i="13"/>
  <c r="F130" i="13" s="1"/>
  <c r="E130" i="10"/>
  <c r="E130" i="2"/>
  <c r="F89" i="6"/>
  <c r="E129" i="5"/>
  <c r="E125" i="7"/>
  <c r="F126" i="4"/>
  <c r="E126" i="3"/>
  <c r="E126" i="10"/>
  <c r="E126" i="13"/>
  <c r="F126" i="13" s="1"/>
  <c r="E126" i="1"/>
  <c r="E126" i="2"/>
  <c r="F126" i="2" s="1"/>
  <c r="F85" i="6"/>
  <c r="E125" i="5"/>
  <c r="E121" i="7"/>
  <c r="F122" i="4"/>
  <c r="E122" i="3"/>
  <c r="E122" i="1"/>
  <c r="E122" i="10"/>
  <c r="E122" i="13"/>
  <c r="F122" i="13" s="1"/>
  <c r="F81" i="6"/>
  <c r="E122" i="2"/>
  <c r="F122" i="2" s="1"/>
  <c r="E121" i="5"/>
  <c r="F118" i="4"/>
  <c r="E117" i="7"/>
  <c r="E118" i="3"/>
  <c r="E118" i="10"/>
  <c r="E118" i="13"/>
  <c r="F118" i="13" s="1"/>
  <c r="E118" i="1"/>
  <c r="E118" i="2"/>
  <c r="F118" i="2" s="1"/>
  <c r="F77" i="6"/>
  <c r="E117" i="5"/>
  <c r="E113" i="7"/>
  <c r="F114" i="4"/>
  <c r="E114" i="3"/>
  <c r="E114" i="1"/>
  <c r="E114" i="10"/>
  <c r="E114" i="13"/>
  <c r="F114" i="13" s="1"/>
  <c r="F73" i="6"/>
  <c r="E114" i="2"/>
  <c r="F114" i="2" s="1"/>
  <c r="E113" i="5"/>
  <c r="E109" i="7"/>
  <c r="F110" i="4"/>
  <c r="E110" i="3"/>
  <c r="E110" i="10"/>
  <c r="E110" i="13"/>
  <c r="F110" i="13" s="1"/>
  <c r="E110" i="1"/>
  <c r="E110" i="2"/>
  <c r="F110" i="2" s="1"/>
  <c r="F69" i="6"/>
  <c r="E109" i="5"/>
  <c r="E105" i="7"/>
  <c r="F106" i="4"/>
  <c r="E106" i="3"/>
  <c r="E106" i="10"/>
  <c r="E106" i="1"/>
  <c r="E106" i="13"/>
  <c r="F106" i="13" s="1"/>
  <c r="F65" i="6"/>
  <c r="E106" i="2"/>
  <c r="F106" i="2" s="1"/>
  <c r="E105" i="5"/>
  <c r="F102" i="4"/>
  <c r="E101" i="7"/>
  <c r="E102" i="3"/>
  <c r="E102" i="10"/>
  <c r="E102" i="13"/>
  <c r="F102" i="13" s="1"/>
  <c r="E102" i="1"/>
  <c r="E102" i="2"/>
  <c r="F102" i="2" s="1"/>
  <c r="F61" i="6"/>
  <c r="E101" i="5"/>
  <c r="E97" i="7"/>
  <c r="F98" i="4"/>
  <c r="E98" i="3"/>
  <c r="E98" i="1"/>
  <c r="E98" i="13"/>
  <c r="F98" i="13" s="1"/>
  <c r="F57" i="6"/>
  <c r="E98" i="10"/>
  <c r="E98" i="2"/>
  <c r="F98" i="2" s="1"/>
  <c r="E97" i="5"/>
  <c r="E93" i="7"/>
  <c r="F94" i="4"/>
  <c r="E94" i="3"/>
  <c r="E94" i="10"/>
  <c r="E94" i="13"/>
  <c r="F94" i="13" s="1"/>
  <c r="E94" i="1"/>
  <c r="E94" i="2"/>
  <c r="F94" i="2" s="1"/>
  <c r="F53" i="6"/>
  <c r="E93" i="5"/>
  <c r="E89" i="7"/>
  <c r="E90" i="3"/>
  <c r="F90" i="4"/>
  <c r="E90" i="1"/>
  <c r="E90" i="10"/>
  <c r="E90" i="13"/>
  <c r="F90" i="13" s="1"/>
  <c r="F49" i="6"/>
  <c r="E90" i="2"/>
  <c r="F90" i="2" s="1"/>
  <c r="E89" i="5"/>
  <c r="F86" i="4"/>
  <c r="E85" i="7"/>
  <c r="E86" i="3"/>
  <c r="E86" i="10"/>
  <c r="E86" i="13"/>
  <c r="F86" i="13" s="1"/>
  <c r="E86" i="1"/>
  <c r="E86" i="2"/>
  <c r="F86" i="2" s="1"/>
  <c r="F45" i="6"/>
  <c r="E85" i="5"/>
  <c r="E81" i="7"/>
  <c r="F82" i="4"/>
  <c r="E82" i="3"/>
  <c r="E82" i="1"/>
  <c r="E82" i="10"/>
  <c r="E82" i="13"/>
  <c r="F82" i="13" s="1"/>
  <c r="F41" i="6"/>
  <c r="E82" i="2"/>
  <c r="F82" i="2" s="1"/>
  <c r="E81" i="5"/>
  <c r="E77" i="7"/>
  <c r="F78" i="4"/>
  <c r="E78" i="3"/>
  <c r="E78" i="10"/>
  <c r="E78" i="13"/>
  <c r="F78" i="13" s="1"/>
  <c r="E78" i="1"/>
  <c r="E78" i="2"/>
  <c r="F78" i="2" s="1"/>
  <c r="F37" i="6"/>
  <c r="E77" i="5"/>
  <c r="E73" i="7"/>
  <c r="F74" i="4"/>
  <c r="E74" i="3"/>
  <c r="E74" i="10"/>
  <c r="E74" i="1"/>
  <c r="E74" i="13"/>
  <c r="F74" i="13" s="1"/>
  <c r="F33" i="6"/>
  <c r="E74" i="2"/>
  <c r="F74" i="2" s="1"/>
  <c r="E73" i="5"/>
  <c r="F70" i="4"/>
  <c r="E69" i="7"/>
  <c r="E70" i="3"/>
  <c r="E70" i="10"/>
  <c r="E70" i="13"/>
  <c r="F70" i="13" s="1"/>
  <c r="E70" i="1"/>
  <c r="E70" i="2"/>
  <c r="F70" i="2" s="1"/>
  <c r="F29" i="6"/>
  <c r="E69" i="5"/>
  <c r="E65" i="7"/>
  <c r="F66" i="4"/>
  <c r="E66" i="3"/>
  <c r="E66" i="1"/>
  <c r="E66" i="13"/>
  <c r="F66" i="13" s="1"/>
  <c r="E66" i="10"/>
  <c r="F25" i="6"/>
  <c r="E66" i="2"/>
  <c r="F66" i="2" s="1"/>
  <c r="E65" i="5"/>
  <c r="E61" i="7"/>
  <c r="F62" i="4"/>
  <c r="E62" i="3"/>
  <c r="E62" i="10"/>
  <c r="E62" i="13"/>
  <c r="F62" i="13" s="1"/>
  <c r="E62" i="1"/>
  <c r="E62" i="2"/>
  <c r="F62" i="2" s="1"/>
  <c r="F21" i="6"/>
  <c r="E61" i="5"/>
  <c r="E57" i="7"/>
  <c r="F58" i="4"/>
  <c r="E58" i="3"/>
  <c r="E58" i="1"/>
  <c r="E58" i="10"/>
  <c r="E58" i="13"/>
  <c r="F58" i="13" s="1"/>
  <c r="F17" i="6"/>
  <c r="E58" i="2"/>
  <c r="F58" i="2" s="1"/>
  <c r="E57" i="5"/>
  <c r="F54" i="4"/>
  <c r="E53" i="7"/>
  <c r="E54" i="3"/>
  <c r="E54" i="10"/>
  <c r="E54" i="13"/>
  <c r="F54" i="13" s="1"/>
  <c r="E54" i="1"/>
  <c r="E54" i="2"/>
  <c r="F13" i="6"/>
  <c r="E53" i="5"/>
  <c r="E49" i="7"/>
  <c r="F50" i="4"/>
  <c r="E50" i="3"/>
  <c r="E50" i="1"/>
  <c r="E50" i="10"/>
  <c r="E50" i="13"/>
  <c r="F50" i="13" s="1"/>
  <c r="F9" i="6"/>
  <c r="E50" i="2"/>
  <c r="F50" i="2" s="1"/>
  <c r="E49" i="5"/>
  <c r="E45" i="7"/>
  <c r="F46" i="4"/>
  <c r="E46" i="3"/>
  <c r="E46" i="10"/>
  <c r="E46" i="13"/>
  <c r="F46" i="13" s="1"/>
  <c r="E46" i="1"/>
  <c r="E46" i="2"/>
  <c r="F46" i="2" s="1"/>
  <c r="F5" i="6"/>
  <c r="E45" i="5"/>
  <c r="E41" i="7"/>
  <c r="F42" i="4"/>
  <c r="E42" i="3"/>
  <c r="E42" i="10"/>
  <c r="E42" i="1"/>
  <c r="E42" i="13"/>
  <c r="F42" i="13" s="1"/>
  <c r="E42" i="2"/>
  <c r="F42" i="2" s="1"/>
  <c r="E41" i="5"/>
  <c r="F38" i="4"/>
  <c r="E37" i="7"/>
  <c r="E38" i="3"/>
  <c r="E38" i="10"/>
  <c r="E38" i="13"/>
  <c r="E38" i="1"/>
  <c r="E38" i="2"/>
  <c r="F38" i="2" s="1"/>
  <c r="E37" i="5"/>
  <c r="E33" i="7"/>
  <c r="F34" i="4"/>
  <c r="E34" i="3"/>
  <c r="E34" i="1"/>
  <c r="E34" i="13"/>
  <c r="F34" i="13" s="1"/>
  <c r="E34" i="10"/>
  <c r="E34" i="2"/>
  <c r="F34" i="2" s="1"/>
  <c r="E33" i="5"/>
  <c r="E29" i="7"/>
  <c r="F30" i="4"/>
  <c r="E30" i="3"/>
  <c r="E30" i="10"/>
  <c r="E30" i="13"/>
  <c r="F30" i="13" s="1"/>
  <c r="E30" i="1"/>
  <c r="E30" i="2"/>
  <c r="E29" i="5"/>
  <c r="E25" i="7"/>
  <c r="F26" i="4"/>
  <c r="E26" i="3"/>
  <c r="E26" i="1"/>
  <c r="E26" i="10"/>
  <c r="E26" i="13"/>
  <c r="F26" i="13" s="1"/>
  <c r="E26" i="2"/>
  <c r="F26" i="2" s="1"/>
  <c r="E25" i="5"/>
  <c r="F22" i="4"/>
  <c r="E21" i="7"/>
  <c r="E22" i="3"/>
  <c r="E22" i="10"/>
  <c r="E22" i="13"/>
  <c r="F22" i="13" s="1"/>
  <c r="E22" i="1"/>
  <c r="E22" i="2"/>
  <c r="F22" i="2" s="1"/>
  <c r="E21" i="5"/>
  <c r="E17" i="7"/>
  <c r="F18" i="4"/>
  <c r="E18" i="3"/>
  <c r="E18" i="1"/>
  <c r="E18" i="10"/>
  <c r="E18" i="13"/>
  <c r="F18" i="13" s="1"/>
  <c r="E18" i="2"/>
  <c r="F18" i="2" s="1"/>
  <c r="E17" i="5"/>
  <c r="E13" i="7"/>
  <c r="F14" i="4"/>
  <c r="E14" i="3"/>
  <c r="E14" i="10"/>
  <c r="E14" i="13"/>
  <c r="E14" i="1"/>
  <c r="E14" i="2"/>
  <c r="F14" i="2" s="1"/>
  <c r="E13" i="5"/>
  <c r="E9" i="7"/>
  <c r="E10" i="2"/>
  <c r="F10" i="2" s="1"/>
  <c r="F10" i="4"/>
  <c r="E10" i="10"/>
  <c r="E10" i="3"/>
  <c r="E10" i="1"/>
  <c r="E10" i="13"/>
  <c r="F10" i="13" s="1"/>
  <c r="E9" i="5"/>
  <c r="F6" i="4"/>
  <c r="E5" i="7"/>
  <c r="E6" i="10"/>
  <c r="E6" i="3"/>
  <c r="E6" i="13"/>
  <c r="F6" i="13" s="1"/>
  <c r="E6" i="2"/>
  <c r="E6" i="1"/>
  <c r="E5" i="5"/>
  <c r="F367" i="4"/>
  <c r="E366" i="7"/>
  <c r="E367" i="10"/>
  <c r="E367" i="13"/>
  <c r="F367" i="13" s="1"/>
  <c r="E367" i="2"/>
  <c r="E367" i="3"/>
  <c r="E367" i="1"/>
  <c r="F326" i="6"/>
  <c r="E366" i="5"/>
  <c r="E350" i="7"/>
  <c r="F351" i="4"/>
  <c r="E351" i="10"/>
  <c r="E351" i="13"/>
  <c r="E351" i="2"/>
  <c r="E351" i="3"/>
  <c r="E351" i="1"/>
  <c r="E350" i="5"/>
  <c r="F335" i="4"/>
  <c r="E334" i="7"/>
  <c r="E335" i="10"/>
  <c r="E335" i="13"/>
  <c r="E335" i="2"/>
  <c r="E335" i="3"/>
  <c r="E335" i="1"/>
  <c r="F294" i="6"/>
  <c r="E334" i="5"/>
  <c r="F319" i="4"/>
  <c r="E318" i="7"/>
  <c r="E319" i="10"/>
  <c r="E319" i="13"/>
  <c r="E319" i="2"/>
  <c r="E319" i="3"/>
  <c r="F278" i="6"/>
  <c r="E319" i="1"/>
  <c r="E318" i="5"/>
  <c r="E302" i="7"/>
  <c r="F303" i="4"/>
  <c r="E303" i="10"/>
  <c r="E303" i="13"/>
  <c r="E303" i="2"/>
  <c r="E303" i="3"/>
  <c r="E303" i="1"/>
  <c r="F262" i="6"/>
  <c r="E302" i="5"/>
  <c r="F287" i="4"/>
  <c r="E286" i="7"/>
  <c r="E287" i="10"/>
  <c r="E287" i="13"/>
  <c r="E287" i="2"/>
  <c r="E287" i="3"/>
  <c r="F246" i="6"/>
  <c r="E287" i="1"/>
  <c r="E286" i="5"/>
  <c r="F275" i="4"/>
  <c r="E274" i="7"/>
  <c r="E275" i="10"/>
  <c r="E275" i="3"/>
  <c r="E275" i="13"/>
  <c r="E275" i="2"/>
  <c r="E275" i="1"/>
  <c r="F234" i="6"/>
  <c r="E274" i="5"/>
  <c r="F259" i="4"/>
  <c r="E258" i="7"/>
  <c r="E259" i="10"/>
  <c r="E259" i="13"/>
  <c r="E259" i="3"/>
  <c r="E259" i="2"/>
  <c r="E259" i="1"/>
  <c r="F218" i="6"/>
  <c r="E258" i="5"/>
  <c r="F235" i="4"/>
  <c r="E234" i="7"/>
  <c r="E235" i="10"/>
  <c r="E235" i="13"/>
  <c r="E235" i="3"/>
  <c r="E235" i="2"/>
  <c r="E235" i="1"/>
  <c r="F194" i="6"/>
  <c r="E234" i="5"/>
  <c r="F223" i="4"/>
  <c r="E222" i="7"/>
  <c r="E223" i="10"/>
  <c r="E223" i="13"/>
  <c r="E223" i="2"/>
  <c r="E223" i="3"/>
  <c r="E223" i="1"/>
  <c r="E222" i="5"/>
  <c r="F182" i="6"/>
  <c r="E206" i="7"/>
  <c r="F207" i="4"/>
  <c r="E207" i="10"/>
  <c r="E207" i="13"/>
  <c r="E207" i="2"/>
  <c r="E207" i="3"/>
  <c r="E207" i="1"/>
  <c r="E206" i="5"/>
  <c r="F166" i="6"/>
  <c r="F191" i="4"/>
  <c r="E190" i="7"/>
  <c r="E191" i="10"/>
  <c r="E191" i="13"/>
  <c r="E191" i="2"/>
  <c r="E191" i="3"/>
  <c r="E191" i="1"/>
  <c r="E190" i="5"/>
  <c r="F150" i="6"/>
  <c r="F171" i="4"/>
  <c r="E171" i="10"/>
  <c r="E170" i="7"/>
  <c r="E171" i="13"/>
  <c r="E171" i="2"/>
  <c r="E171" i="3"/>
  <c r="E171" i="1"/>
  <c r="F130" i="6"/>
  <c r="E170" i="5"/>
  <c r="F167" i="4"/>
  <c r="E166" i="7"/>
  <c r="E167" i="10"/>
  <c r="E167" i="13"/>
  <c r="E167" i="2"/>
  <c r="E167" i="3"/>
  <c r="F126" i="6"/>
  <c r="E167" i="1"/>
  <c r="E166" i="5"/>
  <c r="F151" i="4"/>
  <c r="E150" i="7"/>
  <c r="E151" i="10"/>
  <c r="E151" i="13"/>
  <c r="F151" i="13" s="1"/>
  <c r="E151" i="2"/>
  <c r="E151" i="3"/>
  <c r="E151" i="1"/>
  <c r="F110" i="6"/>
  <c r="E150" i="5"/>
  <c r="F135" i="4"/>
  <c r="E134" i="7"/>
  <c r="E135" i="10"/>
  <c r="E135" i="13"/>
  <c r="F135" i="13" s="1"/>
  <c r="E135" i="2"/>
  <c r="F135" i="2" s="1"/>
  <c r="E135" i="3"/>
  <c r="F94" i="6"/>
  <c r="E135" i="1"/>
  <c r="E134" i="5"/>
  <c r="E110" i="7"/>
  <c r="F111" i="4"/>
  <c r="E111" i="10"/>
  <c r="E111" i="13"/>
  <c r="F111" i="13" s="1"/>
  <c r="E111" i="2"/>
  <c r="F111" i="2" s="1"/>
  <c r="F70" i="6"/>
  <c r="E111" i="3"/>
  <c r="E111" i="1"/>
  <c r="E110" i="5"/>
  <c r="F95" i="4"/>
  <c r="E94" i="7"/>
  <c r="E95" i="10"/>
  <c r="E95" i="13"/>
  <c r="F95" i="13" s="1"/>
  <c r="E95" i="2"/>
  <c r="F95" i="2" s="1"/>
  <c r="F54" i="6"/>
  <c r="E95" i="3"/>
  <c r="E95" i="1"/>
  <c r="E94" i="5"/>
  <c r="E78" i="7"/>
  <c r="E79" i="10"/>
  <c r="F79" i="4"/>
  <c r="E79" i="13"/>
  <c r="F79" i="13" s="1"/>
  <c r="E79" i="2"/>
  <c r="F79" i="2" s="1"/>
  <c r="E79" i="3"/>
  <c r="E79" i="1"/>
  <c r="F38" i="6"/>
  <c r="E78" i="5"/>
  <c r="F63" i="4"/>
  <c r="E62" i="7"/>
  <c r="E63" i="10"/>
  <c r="E63" i="13"/>
  <c r="F63" i="13" s="1"/>
  <c r="E63" i="2"/>
  <c r="F63" i="2" s="1"/>
  <c r="E63" i="3"/>
  <c r="E63" i="1"/>
  <c r="E62" i="5"/>
  <c r="F22" i="6"/>
  <c r="F51" i="4"/>
  <c r="E50" i="7"/>
  <c r="E51" i="10"/>
  <c r="E51" i="13"/>
  <c r="F51" i="13" s="1"/>
  <c r="E51" i="3"/>
  <c r="E51" i="2"/>
  <c r="F51" i="2" s="1"/>
  <c r="F10" i="6"/>
  <c r="E51" i="1"/>
  <c r="E50" i="5"/>
  <c r="F39" i="4"/>
  <c r="E38" i="7"/>
  <c r="E39" i="10"/>
  <c r="E39" i="13"/>
  <c r="F39" i="13" s="1"/>
  <c r="E39" i="2"/>
  <c r="F39" i="2" s="1"/>
  <c r="E39" i="3"/>
  <c r="E39" i="1"/>
  <c r="E38" i="5"/>
  <c r="F23" i="4"/>
  <c r="E22" i="7"/>
  <c r="E23" i="10"/>
  <c r="E23" i="13"/>
  <c r="F23" i="13" s="1"/>
  <c r="E23" i="2"/>
  <c r="F23" i="2" s="1"/>
  <c r="E23" i="3"/>
  <c r="E23" i="1"/>
  <c r="E22" i="5"/>
  <c r="F365" i="4"/>
  <c r="E364" i="7"/>
  <c r="E365" i="10"/>
  <c r="E365" i="3"/>
  <c r="E365" i="13"/>
  <c r="E365" i="2"/>
  <c r="F324" i="6"/>
  <c r="E365" i="1"/>
  <c r="E364" i="5"/>
  <c r="E360" i="7"/>
  <c r="E361" i="10"/>
  <c r="F361" i="4"/>
  <c r="E361" i="13"/>
  <c r="E361" i="2"/>
  <c r="E361" i="3"/>
  <c r="E361" i="1"/>
  <c r="F320" i="6"/>
  <c r="E360" i="5"/>
  <c r="F357" i="4"/>
  <c r="E356" i="7"/>
  <c r="E357" i="10"/>
  <c r="E357" i="3"/>
  <c r="E357" i="13"/>
  <c r="E357" i="2"/>
  <c r="F316" i="6"/>
  <c r="E357" i="1"/>
  <c r="E356" i="5"/>
  <c r="F353" i="4"/>
  <c r="E353" i="10"/>
  <c r="E352" i="7"/>
  <c r="E353" i="13"/>
  <c r="E353" i="2"/>
  <c r="E353" i="1"/>
  <c r="E353" i="3"/>
  <c r="F312" i="6"/>
  <c r="E352" i="5"/>
  <c r="F349" i="4"/>
  <c r="E348" i="7"/>
  <c r="E349" i="10"/>
  <c r="E349" i="3"/>
  <c r="E349" i="13"/>
  <c r="E349" i="2"/>
  <c r="E349" i="1"/>
  <c r="F308" i="6"/>
  <c r="E348" i="5"/>
  <c r="F345" i="4"/>
  <c r="E344" i="7"/>
  <c r="E345" i="10"/>
  <c r="E345" i="13"/>
  <c r="E345" i="2"/>
  <c r="E345" i="1"/>
  <c r="E345" i="3"/>
  <c r="F304" i="6"/>
  <c r="E344" i="5"/>
  <c r="F341" i="4"/>
  <c r="E340" i="7"/>
  <c r="E341" i="10"/>
  <c r="E341" i="3"/>
  <c r="E341" i="13"/>
  <c r="E341" i="2"/>
  <c r="E341" i="1"/>
  <c r="F300" i="6"/>
  <c r="E340" i="5"/>
  <c r="F337" i="4"/>
  <c r="E336" i="7"/>
  <c r="E337" i="10"/>
  <c r="E337" i="13"/>
  <c r="E337" i="2"/>
  <c r="E337" i="1"/>
  <c r="E337" i="3"/>
  <c r="F296" i="6"/>
  <c r="E336" i="5"/>
  <c r="F333" i="4"/>
  <c r="E332" i="7"/>
  <c r="E333" i="10"/>
  <c r="E333" i="3"/>
  <c r="E333" i="13"/>
  <c r="E333" i="2"/>
  <c r="F292" i="6"/>
  <c r="E333" i="1"/>
  <c r="E332" i="5"/>
  <c r="F329" i="4"/>
  <c r="E328" i="7"/>
  <c r="E329" i="10"/>
  <c r="E329" i="13"/>
  <c r="E329" i="2"/>
  <c r="E329" i="3"/>
  <c r="E329" i="1"/>
  <c r="F288" i="6"/>
  <c r="E328" i="5"/>
  <c r="F325" i="4"/>
  <c r="E324" i="7"/>
  <c r="E325" i="10"/>
  <c r="E325" i="3"/>
  <c r="E325" i="13"/>
  <c r="E325" i="2"/>
  <c r="E325" i="1"/>
  <c r="F284" i="6"/>
  <c r="E324" i="5"/>
  <c r="F321" i="4"/>
  <c r="E321" i="10"/>
  <c r="E320" i="7"/>
  <c r="E321" i="13"/>
  <c r="E321" i="2"/>
  <c r="E321" i="1"/>
  <c r="F280" i="6"/>
  <c r="E321" i="3"/>
  <c r="E320" i="5"/>
  <c r="F317" i="4"/>
  <c r="E316" i="7"/>
  <c r="E317" i="10"/>
  <c r="E317" i="3"/>
  <c r="E317" i="13"/>
  <c r="E317" i="2"/>
  <c r="E317" i="1"/>
  <c r="F276" i="6"/>
  <c r="E316" i="5"/>
  <c r="F313" i="4"/>
  <c r="E312" i="7"/>
  <c r="E313" i="10"/>
  <c r="E313" i="13"/>
  <c r="F313" i="13" s="1"/>
  <c r="E313" i="2"/>
  <c r="F313" i="2" s="1"/>
  <c r="E313" i="1"/>
  <c r="E313" i="3"/>
  <c r="F272" i="6"/>
  <c r="E312" i="5"/>
  <c r="F309" i="4"/>
  <c r="E308" i="7"/>
  <c r="E309" i="10"/>
  <c r="E309" i="3"/>
  <c r="E309" i="13"/>
  <c r="F309" i="13" s="1"/>
  <c r="E309" i="2"/>
  <c r="F309" i="2" s="1"/>
  <c r="E309" i="1"/>
  <c r="F268" i="6"/>
  <c r="E308" i="5"/>
  <c r="F305" i="4"/>
  <c r="E304" i="7"/>
  <c r="E305" i="10"/>
  <c r="E305" i="13"/>
  <c r="E305" i="2"/>
  <c r="E305" i="1"/>
  <c r="E305" i="3"/>
  <c r="F264" i="6"/>
  <c r="E304" i="5"/>
  <c r="F301" i="4"/>
  <c r="E300" i="7"/>
  <c r="E301" i="10"/>
  <c r="E301" i="3"/>
  <c r="E301" i="13"/>
  <c r="E301" i="2"/>
  <c r="E301" i="1"/>
  <c r="F260" i="6"/>
  <c r="E300" i="5"/>
  <c r="F297" i="4"/>
  <c r="E296" i="7"/>
  <c r="E297" i="10"/>
  <c r="E297" i="13"/>
  <c r="E297" i="2"/>
  <c r="E297" i="3"/>
  <c r="E297" i="1"/>
  <c r="F256" i="6"/>
  <c r="E296" i="5"/>
  <c r="F293" i="4"/>
  <c r="E292" i="7"/>
  <c r="E293" i="10"/>
  <c r="E293" i="3"/>
  <c r="E293" i="13"/>
  <c r="E293" i="2"/>
  <c r="E293" i="1"/>
  <c r="F252" i="6"/>
  <c r="E292" i="5"/>
  <c r="F289" i="4"/>
  <c r="E289" i="10"/>
  <c r="E288" i="7"/>
  <c r="E289" i="13"/>
  <c r="E289" i="2"/>
  <c r="E289" i="1"/>
  <c r="E289" i="3"/>
  <c r="F248" i="6"/>
  <c r="E288" i="5"/>
  <c r="F285" i="4"/>
  <c r="E284" i="7"/>
  <c r="E285" i="10"/>
  <c r="E285" i="3"/>
  <c r="E285" i="13"/>
  <c r="E285" i="2"/>
  <c r="E285" i="1"/>
  <c r="F244" i="6"/>
  <c r="E284" i="5"/>
  <c r="F281" i="4"/>
  <c r="E280" i="7"/>
  <c r="E281" i="10"/>
  <c r="E281" i="13"/>
  <c r="E281" i="2"/>
  <c r="E281" i="1"/>
  <c r="E281" i="3"/>
  <c r="F240" i="6"/>
  <c r="E280" i="5"/>
  <c r="F277" i="4"/>
  <c r="E276" i="7"/>
  <c r="E277" i="10"/>
  <c r="E277" i="3"/>
  <c r="E277" i="13"/>
  <c r="E277" i="2"/>
  <c r="E277" i="1"/>
  <c r="F236" i="6"/>
  <c r="E276" i="5"/>
  <c r="F273" i="4"/>
  <c r="E272" i="7"/>
  <c r="E273" i="10"/>
  <c r="E273" i="13"/>
  <c r="E273" i="2"/>
  <c r="E273" i="1"/>
  <c r="E273" i="3"/>
  <c r="F232" i="6"/>
  <c r="E272" i="5"/>
  <c r="F269" i="4"/>
  <c r="E268" i="7"/>
  <c r="E269" i="10"/>
  <c r="E269" i="3"/>
  <c r="E269" i="13"/>
  <c r="E269" i="2"/>
  <c r="E269" i="1"/>
  <c r="F228" i="6"/>
  <c r="E268" i="5"/>
  <c r="F265" i="4"/>
  <c r="E264" i="7"/>
  <c r="E265" i="10"/>
  <c r="E265" i="13"/>
  <c r="E265" i="2"/>
  <c r="E265" i="3"/>
  <c r="E265" i="1"/>
  <c r="F224" i="6"/>
  <c r="E264" i="5"/>
  <c r="F261" i="4"/>
  <c r="E260" i="7"/>
  <c r="E261" i="10"/>
  <c r="E261" i="13"/>
  <c r="E261" i="3"/>
  <c r="E261" i="2"/>
  <c r="E261" i="1"/>
  <c r="F220" i="6"/>
  <c r="E260" i="5"/>
  <c r="F257" i="4"/>
  <c r="E257" i="10"/>
  <c r="E256" i="7"/>
  <c r="E257" i="13"/>
  <c r="F257" i="13" s="1"/>
  <c r="E257" i="2"/>
  <c r="F257" i="2" s="1"/>
  <c r="E257" i="1"/>
  <c r="E257" i="3"/>
  <c r="F216" i="6"/>
  <c r="E256" i="5"/>
  <c r="F253" i="4"/>
  <c r="E252" i="7"/>
  <c r="E253" i="10"/>
  <c r="E253" i="13"/>
  <c r="E253" i="3"/>
  <c r="E253" i="2"/>
  <c r="E253" i="1"/>
  <c r="F212" i="6"/>
  <c r="E252" i="5"/>
  <c r="F249" i="4"/>
  <c r="E248" i="7"/>
  <c r="E249" i="10"/>
  <c r="E249" i="13"/>
  <c r="E249" i="2"/>
  <c r="E249" i="1"/>
  <c r="E249" i="3"/>
  <c r="F208" i="6"/>
  <c r="E248" i="5"/>
  <c r="F245" i="4"/>
  <c r="E244" i="7"/>
  <c r="E245" i="10"/>
  <c r="E245" i="13"/>
  <c r="E245" i="3"/>
  <c r="E245" i="2"/>
  <c r="E245" i="1"/>
  <c r="F204" i="6"/>
  <c r="E244" i="5"/>
  <c r="F241" i="4"/>
  <c r="E240" i="7"/>
  <c r="E241" i="10"/>
  <c r="E241" i="13"/>
  <c r="E241" i="2"/>
  <c r="E241" i="1"/>
  <c r="E241" i="3"/>
  <c r="F200" i="6"/>
  <c r="E240" i="5"/>
  <c r="F237" i="4"/>
  <c r="E236" i="7"/>
  <c r="E237" i="10"/>
  <c r="E237" i="13"/>
  <c r="E237" i="3"/>
  <c r="E237" i="2"/>
  <c r="E237" i="1"/>
  <c r="F196" i="6"/>
  <c r="E236" i="5"/>
  <c r="F233" i="4"/>
  <c r="E232" i="7"/>
  <c r="E233" i="10"/>
  <c r="E233" i="13"/>
  <c r="E233" i="2"/>
  <c r="E233" i="3"/>
  <c r="E233" i="1"/>
  <c r="F192" i="6"/>
  <c r="E232" i="5"/>
  <c r="F229" i="4"/>
  <c r="E228" i="7"/>
  <c r="E229" i="10"/>
  <c r="E229" i="13"/>
  <c r="E229" i="3"/>
  <c r="E229" i="2"/>
  <c r="E229" i="1"/>
  <c r="F188" i="6"/>
  <c r="E228" i="5"/>
  <c r="F225" i="4"/>
  <c r="E225" i="10"/>
  <c r="E225" i="13"/>
  <c r="E224" i="7"/>
  <c r="E225" i="2"/>
  <c r="E225" i="1"/>
  <c r="F184" i="6"/>
  <c r="E225" i="3"/>
  <c r="E224" i="5"/>
  <c r="F221" i="4"/>
  <c r="E220" i="7"/>
  <c r="E221" i="10"/>
  <c r="E221" i="13"/>
  <c r="E221" i="3"/>
  <c r="E221" i="2"/>
  <c r="E221" i="1"/>
  <c r="F180" i="6"/>
  <c r="E220" i="5"/>
  <c r="F217" i="4"/>
  <c r="E216" i="7"/>
  <c r="E217" i="10"/>
  <c r="E217" i="13"/>
  <c r="E217" i="2"/>
  <c r="E217" i="1"/>
  <c r="E217" i="3"/>
  <c r="F176" i="6"/>
  <c r="E216" i="5"/>
  <c r="F213" i="4"/>
  <c r="E213" i="10"/>
  <c r="E212" i="7"/>
  <c r="E213" i="13"/>
  <c r="E213" i="3"/>
  <c r="E213" i="2"/>
  <c r="E213" i="1"/>
  <c r="F172" i="6"/>
  <c r="E212" i="5"/>
  <c r="F209" i="4"/>
  <c r="E208" i="7"/>
  <c r="E209" i="10"/>
  <c r="E209" i="13"/>
  <c r="E209" i="2"/>
  <c r="E209" i="1"/>
  <c r="E209" i="3"/>
  <c r="F168" i="6"/>
  <c r="E208" i="5"/>
  <c r="F205" i="4"/>
  <c r="E204" i="7"/>
  <c r="E205" i="10"/>
  <c r="E205" i="13"/>
  <c r="E205" i="3"/>
  <c r="E205" i="2"/>
  <c r="E205" i="1"/>
  <c r="F164" i="6"/>
  <c r="E204" i="5"/>
  <c r="F201" i="4"/>
  <c r="E200" i="7"/>
  <c r="E201" i="10"/>
  <c r="E201" i="13"/>
  <c r="E201" i="2"/>
  <c r="E201" i="3"/>
  <c r="E201" i="1"/>
  <c r="F160" i="6"/>
  <c r="E200" i="5"/>
  <c r="F197" i="4"/>
  <c r="E196" i="7"/>
  <c r="E197" i="10"/>
  <c r="E197" i="13"/>
  <c r="E197" i="3"/>
  <c r="E197" i="2"/>
  <c r="E197" i="1"/>
  <c r="F156" i="6"/>
  <c r="E196" i="5"/>
  <c r="F193" i="4"/>
  <c r="E192" i="7"/>
  <c r="E193" i="3"/>
  <c r="E193" i="10"/>
  <c r="E193" i="13"/>
  <c r="E193" i="2"/>
  <c r="E193" i="1"/>
  <c r="F152" i="6"/>
  <c r="E192" i="5"/>
  <c r="F189" i="4"/>
  <c r="E188" i="7"/>
  <c r="E189" i="3"/>
  <c r="E189" i="10"/>
  <c r="E189" i="13"/>
  <c r="E189" i="2"/>
  <c r="E189" i="1"/>
  <c r="F148" i="6"/>
  <c r="E188" i="5"/>
  <c r="F185" i="4"/>
  <c r="E184" i="7"/>
  <c r="E185" i="3"/>
  <c r="E185" i="10"/>
  <c r="E185" i="13"/>
  <c r="E185" i="2"/>
  <c r="E185" i="1"/>
  <c r="F144" i="6"/>
  <c r="E184" i="5"/>
  <c r="F181" i="4"/>
  <c r="E180" i="7"/>
  <c r="E181" i="3"/>
  <c r="E181" i="10"/>
  <c r="E181" i="13"/>
  <c r="E181" i="2"/>
  <c r="E181" i="1"/>
  <c r="F140" i="6"/>
  <c r="E180" i="5"/>
  <c r="F177" i="4"/>
  <c r="E176" i="7"/>
  <c r="E177" i="3"/>
  <c r="E177" i="10"/>
  <c r="E177" i="13"/>
  <c r="E177" i="2"/>
  <c r="E177" i="1"/>
  <c r="F136" i="6"/>
  <c r="E176" i="5"/>
  <c r="F173" i="4"/>
  <c r="E172" i="7"/>
  <c r="E173" i="3"/>
  <c r="E173" i="10"/>
  <c r="E173" i="13"/>
  <c r="E173" i="2"/>
  <c r="E173" i="1"/>
  <c r="F132" i="6"/>
  <c r="E172" i="5"/>
  <c r="F169" i="4"/>
  <c r="E168" i="7"/>
  <c r="E169" i="3"/>
  <c r="E169" i="10"/>
  <c r="E169" i="13"/>
  <c r="E169" i="2"/>
  <c r="E169" i="1"/>
  <c r="F128" i="6"/>
  <c r="E168" i="5"/>
  <c r="F165" i="4"/>
  <c r="E164" i="7"/>
  <c r="E165" i="3"/>
  <c r="E165" i="10"/>
  <c r="E165" i="13"/>
  <c r="E165" i="2"/>
  <c r="E165" i="1"/>
  <c r="F124" i="6"/>
  <c r="E164" i="5"/>
  <c r="F161" i="4"/>
  <c r="E161" i="3"/>
  <c r="E160" i="7"/>
  <c r="E161" i="10"/>
  <c r="E161" i="13"/>
  <c r="E161" i="2"/>
  <c r="E161" i="1"/>
  <c r="F120" i="6"/>
  <c r="E160" i="5"/>
  <c r="F157" i="4"/>
  <c r="E156" i="7"/>
  <c r="E157" i="3"/>
  <c r="E157" i="10"/>
  <c r="E157" i="13"/>
  <c r="E157" i="2"/>
  <c r="E157" i="1"/>
  <c r="F116" i="6"/>
  <c r="E156" i="5"/>
  <c r="F153" i="4"/>
  <c r="E152" i="7"/>
  <c r="E153" i="3"/>
  <c r="E153" i="10"/>
  <c r="E153" i="13"/>
  <c r="F153" i="13" s="1"/>
  <c r="E153" i="2"/>
  <c r="F153" i="2" s="1"/>
  <c r="E153" i="1"/>
  <c r="F112" i="6"/>
  <c r="E152" i="5"/>
  <c r="F149" i="4"/>
  <c r="E149" i="3"/>
  <c r="E149" i="10"/>
  <c r="E149" i="13"/>
  <c r="F149" i="13" s="1"/>
  <c r="E148" i="7"/>
  <c r="E149" i="2"/>
  <c r="F149" i="2" s="1"/>
  <c r="E149" i="1"/>
  <c r="F108" i="6"/>
  <c r="E148" i="5"/>
  <c r="F145" i="4"/>
  <c r="E144" i="7"/>
  <c r="E145" i="3"/>
  <c r="E145" i="10"/>
  <c r="E145" i="13"/>
  <c r="F145" i="13" s="1"/>
  <c r="E145" i="2"/>
  <c r="F145" i="2" s="1"/>
  <c r="E145" i="1"/>
  <c r="F104" i="6"/>
  <c r="E144" i="5"/>
  <c r="F141" i="4"/>
  <c r="E140" i="7"/>
  <c r="E141" i="3"/>
  <c r="E141" i="10"/>
  <c r="E141" i="13"/>
  <c r="F141" i="13" s="1"/>
  <c r="E141" i="2"/>
  <c r="F141" i="2" s="1"/>
  <c r="E141" i="1"/>
  <c r="F100" i="6"/>
  <c r="E140" i="5"/>
  <c r="F137" i="4"/>
  <c r="E136" i="7"/>
  <c r="E137" i="3"/>
  <c r="E137" i="10"/>
  <c r="E137" i="13"/>
  <c r="F137" i="13" s="1"/>
  <c r="E137" i="2"/>
  <c r="F137" i="2" s="1"/>
  <c r="E137" i="1"/>
  <c r="F96" i="6"/>
  <c r="E136" i="5"/>
  <c r="F133" i="4"/>
  <c r="E133" i="3"/>
  <c r="E132" i="7"/>
  <c r="E133" i="10"/>
  <c r="E133" i="13"/>
  <c r="F133" i="13" s="1"/>
  <c r="E133" i="2"/>
  <c r="F133" i="2" s="1"/>
  <c r="E133" i="1"/>
  <c r="F92" i="6"/>
  <c r="E132" i="5"/>
  <c r="F129" i="4"/>
  <c r="E128" i="7"/>
  <c r="E129" i="3"/>
  <c r="E129" i="10"/>
  <c r="E129" i="13"/>
  <c r="F129" i="13" s="1"/>
  <c r="E129" i="2"/>
  <c r="F129" i="2" s="1"/>
  <c r="E129" i="1"/>
  <c r="F88" i="6"/>
  <c r="E128" i="5"/>
  <c r="F125" i="4"/>
  <c r="E124" i="7"/>
  <c r="E125" i="3"/>
  <c r="E125" i="10"/>
  <c r="E125" i="13"/>
  <c r="F125" i="13" s="1"/>
  <c r="E125" i="2"/>
  <c r="F125" i="2" s="1"/>
  <c r="E125" i="1"/>
  <c r="F84" i="6"/>
  <c r="E124" i="5"/>
  <c r="F121" i="4"/>
  <c r="E120" i="7"/>
  <c r="E121" i="3"/>
  <c r="E121" i="10"/>
  <c r="E121" i="13"/>
  <c r="F121" i="13" s="1"/>
  <c r="E121" i="2"/>
  <c r="F121" i="2" s="1"/>
  <c r="E121" i="1"/>
  <c r="F80" i="6"/>
  <c r="E120" i="5"/>
  <c r="F117" i="4"/>
  <c r="E116" i="7"/>
  <c r="E117" i="3"/>
  <c r="E117" i="10"/>
  <c r="E117" i="13"/>
  <c r="F117" i="13" s="1"/>
  <c r="E117" i="2"/>
  <c r="F117" i="2" s="1"/>
  <c r="F76" i="6"/>
  <c r="E117" i="1"/>
  <c r="E116" i="5"/>
  <c r="F113" i="4"/>
  <c r="E112" i="7"/>
  <c r="E113" i="3"/>
  <c r="E113" i="10"/>
  <c r="E113" i="13"/>
  <c r="F113" i="13" s="1"/>
  <c r="E113" i="2"/>
  <c r="F113" i="2" s="1"/>
  <c r="E113" i="1"/>
  <c r="F72" i="6"/>
  <c r="E112" i="5"/>
  <c r="F109" i="4"/>
  <c r="E108" i="7"/>
  <c r="E109" i="3"/>
  <c r="E109" i="10"/>
  <c r="E109" i="13"/>
  <c r="F109" i="13" s="1"/>
  <c r="E109" i="2"/>
  <c r="F109" i="2" s="1"/>
  <c r="F68" i="6"/>
  <c r="E109" i="1"/>
  <c r="E108" i="5"/>
  <c r="F105" i="4"/>
  <c r="E104" i="7"/>
  <c r="E105" i="3"/>
  <c r="E105" i="10"/>
  <c r="E105" i="13"/>
  <c r="F105" i="13" s="1"/>
  <c r="E105" i="2"/>
  <c r="F105" i="2" s="1"/>
  <c r="E105" i="1"/>
  <c r="F64" i="6"/>
  <c r="E104" i="5"/>
  <c r="F101" i="4"/>
  <c r="E100" i="7"/>
  <c r="E101" i="3"/>
  <c r="E101" i="10"/>
  <c r="E101" i="13"/>
  <c r="F101" i="13" s="1"/>
  <c r="E101" i="2"/>
  <c r="F101" i="2" s="1"/>
  <c r="F60" i="6"/>
  <c r="E101" i="1"/>
  <c r="E100" i="5"/>
  <c r="F97" i="4"/>
  <c r="E96" i="7"/>
  <c r="E97" i="3"/>
  <c r="E97" i="10"/>
  <c r="E97" i="13"/>
  <c r="F97" i="13" s="1"/>
  <c r="E97" i="2"/>
  <c r="F97" i="2" s="1"/>
  <c r="E97" i="1"/>
  <c r="F56" i="6"/>
  <c r="E96" i="5"/>
  <c r="F93" i="4"/>
  <c r="E92" i="7"/>
  <c r="E93" i="3"/>
  <c r="E93" i="10"/>
  <c r="E93" i="13"/>
  <c r="F93" i="13" s="1"/>
  <c r="E93" i="2"/>
  <c r="F93" i="2" s="1"/>
  <c r="F52" i="6"/>
  <c r="E93" i="1"/>
  <c r="E92" i="5"/>
  <c r="F89" i="4"/>
  <c r="E88" i="7"/>
  <c r="E89" i="3"/>
  <c r="E89" i="10"/>
  <c r="E89" i="13"/>
  <c r="F89" i="13" s="1"/>
  <c r="E89" i="2"/>
  <c r="F89" i="2" s="1"/>
  <c r="E89" i="1"/>
  <c r="F48" i="6"/>
  <c r="E88" i="5"/>
  <c r="F85" i="4"/>
  <c r="E84" i="7"/>
  <c r="E85" i="3"/>
  <c r="E85" i="10"/>
  <c r="E85" i="13"/>
  <c r="F85" i="13" s="1"/>
  <c r="E85" i="2"/>
  <c r="F85" i="2" s="1"/>
  <c r="E85" i="1"/>
  <c r="F44" i="6"/>
  <c r="E84" i="5"/>
  <c r="F81" i="4"/>
  <c r="E80" i="7"/>
  <c r="E81" i="3"/>
  <c r="E81" i="10"/>
  <c r="E81" i="13"/>
  <c r="F81" i="13" s="1"/>
  <c r="E81" i="2"/>
  <c r="F81" i="2" s="1"/>
  <c r="E81" i="1"/>
  <c r="F40" i="6"/>
  <c r="E80" i="5"/>
  <c r="F77" i="4"/>
  <c r="E76" i="7"/>
  <c r="E77" i="3"/>
  <c r="E77" i="10"/>
  <c r="E77" i="13"/>
  <c r="F77" i="13" s="1"/>
  <c r="E77" i="2"/>
  <c r="F77" i="2" s="1"/>
  <c r="E77" i="1"/>
  <c r="E76" i="5"/>
  <c r="F36" i="6"/>
  <c r="F73" i="4"/>
  <c r="E72" i="7"/>
  <c r="E73" i="3"/>
  <c r="E73" i="10"/>
  <c r="E73" i="13"/>
  <c r="F73" i="13" s="1"/>
  <c r="E73" i="2"/>
  <c r="F73" i="2" s="1"/>
  <c r="E73" i="1"/>
  <c r="F32" i="6"/>
  <c r="E72" i="5"/>
  <c r="F69" i="4"/>
  <c r="E68" i="7"/>
  <c r="E69" i="3"/>
  <c r="E69" i="10"/>
  <c r="E69" i="13"/>
  <c r="F69" i="13" s="1"/>
  <c r="E69" i="2"/>
  <c r="F69" i="2" s="1"/>
  <c r="E69" i="1"/>
  <c r="F28" i="6"/>
  <c r="E68" i="5"/>
  <c r="F65" i="4"/>
  <c r="E64" i="7"/>
  <c r="E65" i="3"/>
  <c r="E65" i="10"/>
  <c r="E65" i="13"/>
  <c r="F65" i="13" s="1"/>
  <c r="E65" i="2"/>
  <c r="F65" i="2" s="1"/>
  <c r="E65" i="1"/>
  <c r="F24" i="6"/>
  <c r="E64" i="5"/>
  <c r="F61" i="4"/>
  <c r="E60" i="7"/>
  <c r="E61" i="3"/>
  <c r="E61" i="10"/>
  <c r="E61" i="13"/>
  <c r="F61" i="13" s="1"/>
  <c r="E61" i="2"/>
  <c r="F61" i="2" s="1"/>
  <c r="E61" i="1"/>
  <c r="F20" i="6"/>
  <c r="E60" i="5"/>
  <c r="F57" i="4"/>
  <c r="E56" i="7"/>
  <c r="E57" i="3"/>
  <c r="E57" i="10"/>
  <c r="E57" i="13"/>
  <c r="F57" i="13" s="1"/>
  <c r="E57" i="2"/>
  <c r="F57" i="2" s="1"/>
  <c r="E57" i="1"/>
  <c r="F16" i="6"/>
  <c r="E56" i="5"/>
  <c r="F53" i="4"/>
  <c r="E52" i="7"/>
  <c r="E53" i="3"/>
  <c r="E53" i="10"/>
  <c r="E53" i="13"/>
  <c r="F53" i="13" s="1"/>
  <c r="E53" i="2"/>
  <c r="F53" i="2" s="1"/>
  <c r="E53" i="1"/>
  <c r="F12" i="6"/>
  <c r="E52" i="5"/>
  <c r="F49" i="4"/>
  <c r="E48" i="7"/>
  <c r="E49" i="3"/>
  <c r="E49" i="10"/>
  <c r="E49" i="13"/>
  <c r="F49" i="13" s="1"/>
  <c r="E49" i="2"/>
  <c r="F49" i="2" s="1"/>
  <c r="E49" i="1"/>
  <c r="F8" i="6"/>
  <c r="E48" i="5"/>
  <c r="F45" i="4"/>
  <c r="E44" i="7"/>
  <c r="E45" i="3"/>
  <c r="E45" i="10"/>
  <c r="E45" i="13"/>
  <c r="F45" i="13" s="1"/>
  <c r="E45" i="2"/>
  <c r="F45" i="2" s="1"/>
  <c r="E45" i="1"/>
  <c r="E44" i="5"/>
  <c r="F41" i="4"/>
  <c r="E40" i="7"/>
  <c r="E41" i="3"/>
  <c r="E41" i="10"/>
  <c r="E41" i="13"/>
  <c r="F41" i="13" s="1"/>
  <c r="E41" i="2"/>
  <c r="F41" i="2" s="1"/>
  <c r="E41" i="1"/>
  <c r="E40" i="5"/>
  <c r="F37" i="4"/>
  <c r="E36" i="7"/>
  <c r="E37" i="3"/>
  <c r="E37" i="10"/>
  <c r="E37" i="13"/>
  <c r="F37" i="13" s="1"/>
  <c r="E37" i="2"/>
  <c r="E37" i="1"/>
  <c r="E36" i="5"/>
  <c r="F33" i="4"/>
  <c r="E32" i="7"/>
  <c r="E33" i="3"/>
  <c r="E33" i="10"/>
  <c r="E33" i="13"/>
  <c r="F33" i="13" s="1"/>
  <c r="E33" i="2"/>
  <c r="E33" i="1"/>
  <c r="E32" i="5"/>
  <c r="F29" i="4"/>
  <c r="E28" i="7"/>
  <c r="E29" i="3"/>
  <c r="E29" i="10"/>
  <c r="E29" i="13"/>
  <c r="F29" i="13" s="1"/>
  <c r="E29" i="2"/>
  <c r="F29" i="2" s="1"/>
  <c r="E29" i="1"/>
  <c r="E28" i="5"/>
  <c r="F25" i="4"/>
  <c r="E24" i="7"/>
  <c r="E25" i="3"/>
  <c r="E25" i="10"/>
  <c r="E25" i="13"/>
  <c r="F25" i="13" s="1"/>
  <c r="E25" i="2"/>
  <c r="F25" i="2" s="1"/>
  <c r="E25" i="1"/>
  <c r="E24" i="5"/>
  <c r="F21" i="4"/>
  <c r="E21" i="3"/>
  <c r="E21" i="10"/>
  <c r="E21" i="13"/>
  <c r="F21" i="13" s="1"/>
  <c r="E20" i="7"/>
  <c r="E21" i="2"/>
  <c r="F21" i="2" s="1"/>
  <c r="E21" i="1"/>
  <c r="E20" i="5"/>
  <c r="F17" i="4"/>
  <c r="E16" i="7"/>
  <c r="E17" i="3"/>
  <c r="E17" i="10"/>
  <c r="E17" i="13"/>
  <c r="F17" i="13" s="1"/>
  <c r="E17" i="2"/>
  <c r="F17" i="2" s="1"/>
  <c r="E17" i="1"/>
  <c r="E16" i="5"/>
  <c r="F13" i="4"/>
  <c r="E13" i="10"/>
  <c r="E12" i="7"/>
  <c r="E13" i="3"/>
  <c r="E13" i="13"/>
  <c r="F13" i="13" s="1"/>
  <c r="E13" i="2"/>
  <c r="F13" i="2" s="1"/>
  <c r="E13" i="1"/>
  <c r="E12" i="5"/>
  <c r="F9" i="4"/>
  <c r="E9" i="10"/>
  <c r="E8" i="7"/>
  <c r="E9" i="3"/>
  <c r="E9" i="13"/>
  <c r="F9" i="13" s="1"/>
  <c r="E9" i="1"/>
  <c r="E9" i="2"/>
  <c r="F9" i="2" s="1"/>
  <c r="E8" i="5"/>
  <c r="F359" i="4"/>
  <c r="E358" i="7"/>
  <c r="E359" i="10"/>
  <c r="E359" i="13"/>
  <c r="E359" i="2"/>
  <c r="E359" i="3"/>
  <c r="F318" i="6"/>
  <c r="E359" i="1"/>
  <c r="E358" i="5"/>
  <c r="F339" i="4"/>
  <c r="E338" i="7"/>
  <c r="E339" i="10"/>
  <c r="E339" i="3"/>
  <c r="E339" i="13"/>
  <c r="E339" i="2"/>
  <c r="F298" i="6"/>
  <c r="E339" i="1"/>
  <c r="E338" i="5"/>
  <c r="F323" i="4"/>
  <c r="E322" i="7"/>
  <c r="E323" i="10"/>
  <c r="E323" i="3"/>
  <c r="E323" i="13"/>
  <c r="E323" i="2"/>
  <c r="E323" i="1"/>
  <c r="F282" i="6"/>
  <c r="E322" i="5"/>
  <c r="E311" i="10"/>
  <c r="E310" i="7"/>
  <c r="F311" i="4"/>
  <c r="E311" i="13"/>
  <c r="F311" i="13" s="1"/>
  <c r="E311" i="2"/>
  <c r="E311" i="3"/>
  <c r="E311" i="1"/>
  <c r="F270" i="6"/>
  <c r="E310" i="5"/>
  <c r="F295" i="4"/>
  <c r="E294" i="7"/>
  <c r="E295" i="10"/>
  <c r="E295" i="13"/>
  <c r="E295" i="2"/>
  <c r="E295" i="3"/>
  <c r="E295" i="1"/>
  <c r="F254" i="6"/>
  <c r="E294" i="5"/>
  <c r="F279" i="4"/>
  <c r="E279" i="10"/>
  <c r="E278" i="7"/>
  <c r="E279" i="13"/>
  <c r="E279" i="2"/>
  <c r="E279" i="3"/>
  <c r="E279" i="1"/>
  <c r="F238" i="6"/>
  <c r="E278" i="5"/>
  <c r="F263" i="4"/>
  <c r="E263" i="10"/>
  <c r="E262" i="7"/>
  <c r="E263" i="2"/>
  <c r="E263" i="13"/>
  <c r="E263" i="3"/>
  <c r="F222" i="6"/>
  <c r="E263" i="1"/>
  <c r="E262" i="5"/>
  <c r="E247" i="10"/>
  <c r="F247" i="4"/>
  <c r="E247" i="13"/>
  <c r="E246" i="7"/>
  <c r="E247" i="2"/>
  <c r="E247" i="3"/>
  <c r="E247" i="1"/>
  <c r="F206" i="6"/>
  <c r="E246" i="5"/>
  <c r="F231" i="4"/>
  <c r="E231" i="10"/>
  <c r="E230" i="7"/>
  <c r="E231" i="13"/>
  <c r="E231" i="2"/>
  <c r="E231" i="3"/>
  <c r="E231" i="1"/>
  <c r="E230" i="5"/>
  <c r="F190" i="6"/>
  <c r="F211" i="4"/>
  <c r="E210" i="7"/>
  <c r="E211" i="10"/>
  <c r="E211" i="13"/>
  <c r="E211" i="3"/>
  <c r="E211" i="2"/>
  <c r="E211" i="1"/>
  <c r="E210" i="5"/>
  <c r="F170" i="6"/>
  <c r="F199" i="4"/>
  <c r="E198" i="7"/>
  <c r="E199" i="10"/>
  <c r="E199" i="13"/>
  <c r="E199" i="2"/>
  <c r="E199" i="3"/>
  <c r="E199" i="1"/>
  <c r="F158" i="6"/>
  <c r="E198" i="5"/>
  <c r="F183" i="4"/>
  <c r="E183" i="10"/>
  <c r="E182" i="7"/>
  <c r="E183" i="13"/>
  <c r="E183" i="2"/>
  <c r="E183" i="3"/>
  <c r="E183" i="1"/>
  <c r="F142" i="6"/>
  <c r="E182" i="5"/>
  <c r="F155" i="4"/>
  <c r="E154" i="7"/>
  <c r="E155" i="10"/>
  <c r="E155" i="13"/>
  <c r="F155" i="13" s="1"/>
  <c r="E155" i="2"/>
  <c r="E155" i="3"/>
  <c r="E155" i="1"/>
  <c r="F114" i="6"/>
  <c r="E154" i="5"/>
  <c r="F139" i="4"/>
  <c r="E138" i="7"/>
  <c r="E139" i="10"/>
  <c r="E139" i="13"/>
  <c r="F139" i="13" s="1"/>
  <c r="E139" i="2"/>
  <c r="F139" i="2" s="1"/>
  <c r="E139" i="3"/>
  <c r="E139" i="1"/>
  <c r="F98" i="6"/>
  <c r="E138" i="5"/>
  <c r="F123" i="4"/>
  <c r="E122" i="7"/>
  <c r="E123" i="10"/>
  <c r="E123" i="13"/>
  <c r="F123" i="13" s="1"/>
  <c r="E123" i="2"/>
  <c r="F123" i="2" s="1"/>
  <c r="E123" i="3"/>
  <c r="E123" i="1"/>
  <c r="F82" i="6"/>
  <c r="E122" i="5"/>
  <c r="F107" i="4"/>
  <c r="E107" i="10"/>
  <c r="E106" i="7"/>
  <c r="E107" i="13"/>
  <c r="F107" i="13" s="1"/>
  <c r="E107" i="2"/>
  <c r="F107" i="2" s="1"/>
  <c r="E107" i="3"/>
  <c r="E107" i="1"/>
  <c r="F66" i="6"/>
  <c r="E106" i="5"/>
  <c r="F91" i="4"/>
  <c r="E91" i="10"/>
  <c r="E90" i="7"/>
  <c r="E91" i="13"/>
  <c r="F91" i="13" s="1"/>
  <c r="E91" i="2"/>
  <c r="F91" i="2" s="1"/>
  <c r="E91" i="3"/>
  <c r="E91" i="1"/>
  <c r="F50" i="6"/>
  <c r="E90" i="5"/>
  <c r="F71" i="4"/>
  <c r="E70" i="7"/>
  <c r="E71" i="10"/>
  <c r="E71" i="13"/>
  <c r="F71" i="13" s="1"/>
  <c r="E71" i="2"/>
  <c r="F71" i="2" s="1"/>
  <c r="E71" i="3"/>
  <c r="F30" i="6"/>
  <c r="E71" i="1"/>
  <c r="E70" i="5"/>
  <c r="F55" i="4"/>
  <c r="E54" i="7"/>
  <c r="E55" i="10"/>
  <c r="E55" i="13"/>
  <c r="F55" i="13" s="1"/>
  <c r="E55" i="2"/>
  <c r="F55" i="2" s="1"/>
  <c r="E55" i="3"/>
  <c r="E55" i="1"/>
  <c r="F14" i="6"/>
  <c r="E54" i="5"/>
  <c r="F31" i="4"/>
  <c r="E30" i="7"/>
  <c r="E31" i="10"/>
  <c r="E31" i="13"/>
  <c r="F31" i="13" s="1"/>
  <c r="E31" i="2"/>
  <c r="E31" i="3"/>
  <c r="E31" i="1"/>
  <c r="E30" i="5"/>
  <c r="F19" i="4"/>
  <c r="E18" i="7"/>
  <c r="E19" i="10"/>
  <c r="E19" i="13"/>
  <c r="F19" i="13" s="1"/>
  <c r="E19" i="3"/>
  <c r="E19" i="2"/>
  <c r="F19" i="2" s="1"/>
  <c r="E19" i="1"/>
  <c r="E18" i="5"/>
  <c r="F5" i="4"/>
  <c r="E4" i="6"/>
  <c r="F4" i="6" s="1"/>
  <c r="E5" i="10"/>
  <c r="E4" i="5"/>
  <c r="E5" i="3"/>
  <c r="E4" i="7"/>
  <c r="E5" i="13"/>
  <c r="F5" i="13" s="1"/>
  <c r="E5" i="2"/>
  <c r="F5" i="2" s="1"/>
  <c r="E5" i="1"/>
  <c r="F364" i="4"/>
  <c r="E364" i="10"/>
  <c r="E363" i="7"/>
  <c r="E364" i="3"/>
  <c r="E364" i="13"/>
  <c r="E364" i="1"/>
  <c r="E364" i="2"/>
  <c r="F323" i="6"/>
  <c r="E363" i="5"/>
  <c r="F360" i="4"/>
  <c r="E360" i="10"/>
  <c r="E359" i="7"/>
  <c r="E360" i="3"/>
  <c r="E360" i="13"/>
  <c r="E360" i="1"/>
  <c r="F319" i="6"/>
  <c r="E360" i="2"/>
  <c r="E359" i="5"/>
  <c r="E355" i="7"/>
  <c r="E356" i="10"/>
  <c r="F356" i="4"/>
  <c r="E356" i="3"/>
  <c r="E356" i="13"/>
  <c r="E356" i="1"/>
  <c r="E356" i="2"/>
  <c r="F315" i="6"/>
  <c r="E355" i="5"/>
  <c r="F352" i="4"/>
  <c r="E351" i="7"/>
  <c r="E352" i="10"/>
  <c r="E352" i="3"/>
  <c r="E352" i="13"/>
  <c r="E352" i="1"/>
  <c r="F311" i="6"/>
  <c r="E352" i="2"/>
  <c r="E351" i="5"/>
  <c r="F348" i="4"/>
  <c r="E347" i="7"/>
  <c r="E348" i="10"/>
  <c r="E348" i="3"/>
  <c r="E348" i="13"/>
  <c r="E348" i="1"/>
  <c r="E348" i="2"/>
  <c r="F307" i="6"/>
  <c r="E347" i="5"/>
  <c r="F344" i="4"/>
  <c r="E343" i="7"/>
  <c r="E344" i="10"/>
  <c r="E344" i="3"/>
  <c r="E344" i="13"/>
  <c r="E344" i="1"/>
  <c r="E344" i="2"/>
  <c r="F303" i="6"/>
  <c r="E343" i="5"/>
  <c r="F340" i="4"/>
  <c r="E339" i="7"/>
  <c r="E340" i="10"/>
  <c r="E340" i="3"/>
  <c r="E340" i="13"/>
  <c r="E340" i="1"/>
  <c r="E340" i="2"/>
  <c r="F299" i="6"/>
  <c r="E339" i="5"/>
  <c r="F336" i="4"/>
  <c r="E335" i="7"/>
  <c r="E336" i="10"/>
  <c r="E336" i="3"/>
  <c r="E336" i="13"/>
  <c r="E336" i="1"/>
  <c r="F295" i="6"/>
  <c r="E336" i="2"/>
  <c r="E335" i="5"/>
  <c r="F332" i="4"/>
  <c r="E332" i="10"/>
  <c r="E332" i="3"/>
  <c r="E332" i="13"/>
  <c r="E332" i="1"/>
  <c r="E331" i="7"/>
  <c r="E332" i="2"/>
  <c r="F291" i="6"/>
  <c r="E331" i="5"/>
  <c r="F328" i="4"/>
  <c r="E328" i="10"/>
  <c r="E327" i="7"/>
  <c r="E328" i="3"/>
  <c r="E328" i="13"/>
  <c r="E328" i="1"/>
  <c r="F287" i="6"/>
  <c r="E328" i="2"/>
  <c r="E327" i="5"/>
  <c r="E323" i="7"/>
  <c r="F324" i="4"/>
  <c r="E324" i="10"/>
  <c r="E324" i="3"/>
  <c r="E324" i="13"/>
  <c r="E324" i="1"/>
  <c r="E324" i="2"/>
  <c r="F283" i="6"/>
  <c r="E323" i="5"/>
  <c r="F320" i="4"/>
  <c r="E319" i="7"/>
  <c r="E320" i="10"/>
  <c r="E320" i="3"/>
  <c r="E320" i="13"/>
  <c r="E320" i="1"/>
  <c r="E320" i="2"/>
  <c r="F279" i="6"/>
  <c r="E319" i="5"/>
  <c r="F316" i="4"/>
  <c r="E315" i="7"/>
  <c r="E316" i="10"/>
  <c r="E316" i="3"/>
  <c r="E316" i="13"/>
  <c r="E316" i="1"/>
  <c r="E316" i="2"/>
  <c r="F275" i="6"/>
  <c r="E315" i="5"/>
  <c r="F312" i="4"/>
  <c r="E311" i="7"/>
  <c r="E312" i="10"/>
  <c r="E312" i="3"/>
  <c r="E312" i="13"/>
  <c r="F312" i="13" s="1"/>
  <c r="E312" i="1"/>
  <c r="E312" i="2"/>
  <c r="F312" i="2" s="1"/>
  <c r="F271" i="6"/>
  <c r="E311" i="5"/>
  <c r="F308" i="4"/>
  <c r="E307" i="7"/>
  <c r="E308" i="10"/>
  <c r="E308" i="3"/>
  <c r="E308" i="13"/>
  <c r="F308" i="13" s="1"/>
  <c r="E308" i="1"/>
  <c r="E308" i="2"/>
  <c r="F308" i="2" s="1"/>
  <c r="F267" i="6"/>
  <c r="E307" i="5"/>
  <c r="F304" i="4"/>
  <c r="E303" i="7"/>
  <c r="E304" i="10"/>
  <c r="E304" i="3"/>
  <c r="E304" i="13"/>
  <c r="E304" i="1"/>
  <c r="E304" i="2"/>
  <c r="F263" i="6"/>
  <c r="E303" i="5"/>
  <c r="F300" i="4"/>
  <c r="E300" i="10"/>
  <c r="E299" i="7"/>
  <c r="E300" i="3"/>
  <c r="E300" i="13"/>
  <c r="E300" i="1"/>
  <c r="E300" i="2"/>
  <c r="F259" i="6"/>
  <c r="E299" i="5"/>
  <c r="F296" i="4"/>
  <c r="E296" i="10"/>
  <c r="E295" i="7"/>
  <c r="E296" i="3"/>
  <c r="E296" i="13"/>
  <c r="E296" i="1"/>
  <c r="F255" i="6"/>
  <c r="E296" i="2"/>
  <c r="E295" i="5"/>
  <c r="F292" i="4"/>
  <c r="E291" i="7"/>
  <c r="E292" i="10"/>
  <c r="E292" i="3"/>
  <c r="E292" i="13"/>
  <c r="E292" i="1"/>
  <c r="E292" i="2"/>
  <c r="F251" i="6"/>
  <c r="E291" i="5"/>
  <c r="F288" i="4"/>
  <c r="E287" i="7"/>
  <c r="E288" i="10"/>
  <c r="E288" i="3"/>
  <c r="E288" i="13"/>
  <c r="E288" i="1"/>
  <c r="E288" i="2"/>
  <c r="F247" i="6"/>
  <c r="E287" i="5"/>
  <c r="F284" i="4"/>
  <c r="E283" i="7"/>
  <c r="E284" i="10"/>
  <c r="E284" i="3"/>
  <c r="E284" i="13"/>
  <c r="E284" i="1"/>
  <c r="E284" i="2"/>
  <c r="F243" i="6"/>
  <c r="E283" i="5"/>
  <c r="F280" i="4"/>
  <c r="E279" i="7"/>
  <c r="E280" i="10"/>
  <c r="E280" i="3"/>
  <c r="E280" i="13"/>
  <c r="E280" i="1"/>
  <c r="E280" i="2"/>
  <c r="F239" i="6"/>
  <c r="E279" i="5"/>
  <c r="F276" i="4"/>
  <c r="E275" i="7"/>
  <c r="E276" i="10"/>
  <c r="E276" i="3"/>
  <c r="E276" i="13"/>
  <c r="E276" i="1"/>
  <c r="E276" i="2"/>
  <c r="F235" i="6"/>
  <c r="E275" i="5"/>
  <c r="F272" i="4"/>
  <c r="E271" i="7"/>
  <c r="E272" i="10"/>
  <c r="E272" i="3"/>
  <c r="E272" i="13"/>
  <c r="E272" i="1"/>
  <c r="E272" i="2"/>
  <c r="F231" i="6"/>
  <c r="E271" i="5"/>
  <c r="F268" i="4"/>
  <c r="E268" i="10"/>
  <c r="E267" i="7"/>
  <c r="E268" i="3"/>
  <c r="E268" i="13"/>
  <c r="E268" i="1"/>
  <c r="E268" i="2"/>
  <c r="F227" i="6"/>
  <c r="E267" i="5"/>
  <c r="F264" i="4"/>
  <c r="E264" i="10"/>
  <c r="E263" i="7"/>
  <c r="E264" i="3"/>
  <c r="E264" i="13"/>
  <c r="E264" i="1"/>
  <c r="E264" i="2"/>
  <c r="F223" i="6"/>
  <c r="E263" i="5"/>
  <c r="F260" i="4"/>
  <c r="E259" i="7"/>
  <c r="E260" i="10"/>
  <c r="E260" i="3"/>
  <c r="E260" i="1"/>
  <c r="E260" i="13"/>
  <c r="E260" i="2"/>
  <c r="F219" i="6"/>
  <c r="E259" i="5"/>
  <c r="F256" i="4"/>
  <c r="E255" i="7"/>
  <c r="E256" i="10"/>
  <c r="E256" i="3"/>
  <c r="E256" i="13"/>
  <c r="F256" i="13" s="1"/>
  <c r="E256" i="1"/>
  <c r="E256" i="2"/>
  <c r="F215" i="6"/>
  <c r="E255" i="5"/>
  <c r="F252" i="4"/>
  <c r="E251" i="7"/>
  <c r="E252" i="10"/>
  <c r="E252" i="3"/>
  <c r="E252" i="1"/>
  <c r="E252" i="13"/>
  <c r="E252" i="2"/>
  <c r="F211" i="6"/>
  <c r="E251" i="5"/>
  <c r="F248" i="4"/>
  <c r="E247" i="7"/>
  <c r="E248" i="10"/>
  <c r="E248" i="3"/>
  <c r="E248" i="13"/>
  <c r="E248" i="1"/>
  <c r="E248" i="2"/>
  <c r="F207" i="6"/>
  <c r="E247" i="5"/>
  <c r="F244" i="4"/>
  <c r="E243" i="7"/>
  <c r="E244" i="10"/>
  <c r="E244" i="3"/>
  <c r="E244" i="1"/>
  <c r="E244" i="2"/>
  <c r="E244" i="13"/>
  <c r="F203" i="6"/>
  <c r="E243" i="5"/>
  <c r="F240" i="4"/>
  <c r="E239" i="7"/>
  <c r="E240" i="10"/>
  <c r="E240" i="3"/>
  <c r="E240" i="13"/>
  <c r="E240" i="1"/>
  <c r="E240" i="2"/>
  <c r="F199" i="6"/>
  <c r="E239" i="5"/>
  <c r="F236" i="4"/>
  <c r="E236" i="10"/>
  <c r="E235" i="7"/>
  <c r="E236" i="3"/>
  <c r="E236" i="1"/>
  <c r="E236" i="2"/>
  <c r="E236" i="13"/>
  <c r="F195" i="6"/>
  <c r="E235" i="5"/>
  <c r="F232" i="4"/>
  <c r="E232" i="10"/>
  <c r="E231" i="7"/>
  <c r="E232" i="3"/>
  <c r="E232" i="13"/>
  <c r="F232" i="13" s="1"/>
  <c r="E232" i="1"/>
  <c r="F191" i="6"/>
  <c r="E232" i="2"/>
  <c r="E231" i="5"/>
  <c r="F228" i="4"/>
  <c r="E227" i="7"/>
  <c r="E228" i="10"/>
  <c r="E228" i="3"/>
  <c r="E228" i="1"/>
  <c r="E228" i="13"/>
  <c r="E228" i="2"/>
  <c r="F187" i="6"/>
  <c r="E227" i="5"/>
  <c r="F224" i="4"/>
  <c r="E223" i="7"/>
  <c r="E224" i="10"/>
  <c r="E224" i="3"/>
  <c r="E224" i="13"/>
  <c r="E224" i="1"/>
  <c r="E224" i="2"/>
  <c r="F183" i="6"/>
  <c r="E223" i="5"/>
  <c r="F220" i="4"/>
  <c r="E219" i="7"/>
  <c r="E220" i="10"/>
  <c r="E220" i="3"/>
  <c r="E220" i="1"/>
  <c r="E220" i="13"/>
  <c r="E220" i="2"/>
  <c r="F179" i="6"/>
  <c r="E219" i="5"/>
  <c r="E215" i="7"/>
  <c r="F216" i="4"/>
  <c r="E216" i="10"/>
  <c r="E216" i="3"/>
  <c r="E216" i="13"/>
  <c r="F216" i="13" s="1"/>
  <c r="E216" i="1"/>
  <c r="E216" i="2"/>
  <c r="F175" i="6"/>
  <c r="E215" i="5"/>
  <c r="F212" i="4"/>
  <c r="E211" i="7"/>
  <c r="E212" i="10"/>
  <c r="E212" i="3"/>
  <c r="E212" i="1"/>
  <c r="E212" i="2"/>
  <c r="E212" i="13"/>
  <c r="F171" i="6"/>
  <c r="E211" i="5"/>
  <c r="F208" i="4"/>
  <c r="E207" i="7"/>
  <c r="E208" i="10"/>
  <c r="E208" i="3"/>
  <c r="E208" i="13"/>
  <c r="E208" i="1"/>
  <c r="E208" i="2"/>
  <c r="F167" i="6"/>
  <c r="E207" i="5"/>
  <c r="F204" i="4"/>
  <c r="E204" i="10"/>
  <c r="E203" i="7"/>
  <c r="E204" i="3"/>
  <c r="E204" i="1"/>
  <c r="E204" i="2"/>
  <c r="E204" i="13"/>
  <c r="F163" i="6"/>
  <c r="E203" i="5"/>
  <c r="F200" i="4"/>
  <c r="E199" i="7"/>
  <c r="E200" i="10"/>
  <c r="E200" i="3"/>
  <c r="E200" i="13"/>
  <c r="F200" i="13" s="1"/>
  <c r="E200" i="1"/>
  <c r="E200" i="2"/>
  <c r="F159" i="6"/>
  <c r="E199" i="5"/>
  <c r="E195" i="7"/>
  <c r="F196" i="4"/>
  <c r="E196" i="10"/>
  <c r="E196" i="3"/>
  <c r="E196" i="1"/>
  <c r="E196" i="13"/>
  <c r="E196" i="2"/>
  <c r="F155" i="6"/>
  <c r="E195" i="5"/>
  <c r="F192" i="4"/>
  <c r="E192" i="10"/>
  <c r="E192" i="3"/>
  <c r="E192" i="13"/>
  <c r="E191" i="7"/>
  <c r="E192" i="1"/>
  <c r="E192" i="2"/>
  <c r="F151" i="6"/>
  <c r="E191" i="5"/>
  <c r="F188" i="4"/>
  <c r="E187" i="7"/>
  <c r="E188" i="10"/>
  <c r="E188" i="3"/>
  <c r="E188" i="1"/>
  <c r="E188" i="13"/>
  <c r="E188" i="2"/>
  <c r="F147" i="6"/>
  <c r="E187" i="5"/>
  <c r="E183" i="7"/>
  <c r="F184" i="4"/>
  <c r="E184" i="10"/>
  <c r="E184" i="3"/>
  <c r="E184" i="13"/>
  <c r="E184" i="1"/>
  <c r="F143" i="6"/>
  <c r="E184" i="2"/>
  <c r="E183" i="5"/>
  <c r="F180" i="4"/>
  <c r="E179" i="7"/>
  <c r="E180" i="10"/>
  <c r="E180" i="3"/>
  <c r="E180" i="1"/>
  <c r="E180" i="2"/>
  <c r="E180" i="13"/>
  <c r="F139" i="6"/>
  <c r="E179" i="5"/>
  <c r="F176" i="4"/>
  <c r="E175" i="7"/>
  <c r="E176" i="10"/>
  <c r="E176" i="3"/>
  <c r="E176" i="13"/>
  <c r="E176" i="1"/>
  <c r="F135" i="6"/>
  <c r="E176" i="2"/>
  <c r="E175" i="5"/>
  <c r="F172" i="4"/>
  <c r="E171" i="7"/>
  <c r="E172" i="10"/>
  <c r="E172" i="3"/>
  <c r="E172" i="1"/>
  <c r="E172" i="2"/>
  <c r="E172" i="13"/>
  <c r="F131" i="6"/>
  <c r="E171" i="5"/>
  <c r="F168" i="4"/>
  <c r="E167" i="7"/>
  <c r="E168" i="10"/>
  <c r="E168" i="3"/>
  <c r="E168" i="13"/>
  <c r="F168" i="13" s="1"/>
  <c r="E168" i="1"/>
  <c r="F127" i="6"/>
  <c r="E168" i="2"/>
  <c r="E167" i="5"/>
  <c r="E163" i="7"/>
  <c r="E164" i="10"/>
  <c r="F164" i="4"/>
  <c r="E164" i="3"/>
  <c r="E164" i="1"/>
  <c r="E164" i="13"/>
  <c r="E164" i="2"/>
  <c r="E163" i="5"/>
  <c r="F123" i="6"/>
  <c r="F160" i="4"/>
  <c r="E159" i="7"/>
  <c r="E160" i="10"/>
  <c r="E160" i="3"/>
  <c r="E160" i="13"/>
  <c r="E160" i="1"/>
  <c r="F119" i="6"/>
  <c r="E160" i="2"/>
  <c r="E159" i="5"/>
  <c r="F156" i="4"/>
  <c r="E155" i="7"/>
  <c r="E156" i="10"/>
  <c r="E156" i="3"/>
  <c r="E156" i="1"/>
  <c r="E156" i="13"/>
  <c r="E156" i="2"/>
  <c r="F156" i="2" s="1"/>
  <c r="F115" i="6"/>
  <c r="E155" i="5"/>
  <c r="E151" i="7"/>
  <c r="F152" i="4"/>
  <c r="E152" i="10"/>
  <c r="E152" i="3"/>
  <c r="E152" i="13"/>
  <c r="F152" i="13" s="1"/>
  <c r="E152" i="1"/>
  <c r="F111" i="6"/>
  <c r="E152" i="2"/>
  <c r="F152" i="2" s="1"/>
  <c r="E151" i="5"/>
  <c r="F148" i="4"/>
  <c r="E147" i="7"/>
  <c r="E148" i="10"/>
  <c r="E148" i="3"/>
  <c r="E148" i="1"/>
  <c r="E148" i="2"/>
  <c r="F148" i="2" s="1"/>
  <c r="E148" i="13"/>
  <c r="F148" i="13" s="1"/>
  <c r="F107" i="6"/>
  <c r="E147" i="5"/>
  <c r="F144" i="4"/>
  <c r="E143" i="7"/>
  <c r="E144" i="10"/>
  <c r="E144" i="3"/>
  <c r="E144" i="13"/>
  <c r="F144" i="13" s="1"/>
  <c r="E144" i="1"/>
  <c r="F103" i="6"/>
  <c r="E144" i="2"/>
  <c r="F144" i="2" s="1"/>
  <c r="E143" i="5"/>
  <c r="F140" i="4"/>
  <c r="E139" i="7"/>
  <c r="E140" i="10"/>
  <c r="E140" i="3"/>
  <c r="E140" i="1"/>
  <c r="E140" i="2"/>
  <c r="F140" i="2" s="1"/>
  <c r="E140" i="13"/>
  <c r="F140" i="13" s="1"/>
  <c r="F99" i="6"/>
  <c r="E139" i="5"/>
  <c r="F136" i="4"/>
  <c r="E135" i="7"/>
  <c r="E136" i="10"/>
  <c r="E136" i="3"/>
  <c r="E136" i="13"/>
  <c r="F136" i="13" s="1"/>
  <c r="E136" i="1"/>
  <c r="F95" i="6"/>
  <c r="E136" i="2"/>
  <c r="F136" i="2" s="1"/>
  <c r="E135" i="5"/>
  <c r="E131" i="7"/>
  <c r="F132" i="4"/>
  <c r="E132" i="10"/>
  <c r="E132" i="3"/>
  <c r="E132" i="1"/>
  <c r="E132" i="13"/>
  <c r="F132" i="13" s="1"/>
  <c r="E132" i="2"/>
  <c r="F132" i="2" s="1"/>
  <c r="F91" i="6"/>
  <c r="E131" i="5"/>
  <c r="F128" i="4"/>
  <c r="E127" i="7"/>
  <c r="E128" i="10"/>
  <c r="E128" i="3"/>
  <c r="E128" i="13"/>
  <c r="F128" i="13" s="1"/>
  <c r="E128" i="1"/>
  <c r="F87" i="6"/>
  <c r="E128" i="2"/>
  <c r="F128" i="2" s="1"/>
  <c r="E127" i="5"/>
  <c r="F124" i="4"/>
  <c r="E123" i="7"/>
  <c r="E124" i="10"/>
  <c r="E124" i="3"/>
  <c r="E124" i="2"/>
  <c r="F124" i="2" s="1"/>
  <c r="E124" i="1"/>
  <c r="E124" i="13"/>
  <c r="F124" i="13" s="1"/>
  <c r="F83" i="6"/>
  <c r="E123" i="5"/>
  <c r="E119" i="7"/>
  <c r="F120" i="4"/>
  <c r="E120" i="10"/>
  <c r="E120" i="3"/>
  <c r="E120" i="13"/>
  <c r="F120" i="13" s="1"/>
  <c r="E120" i="2"/>
  <c r="F120" i="2" s="1"/>
  <c r="E120" i="1"/>
  <c r="F79" i="6"/>
  <c r="E119" i="5"/>
  <c r="F116" i="4"/>
  <c r="E115" i="7"/>
  <c r="E116" i="10"/>
  <c r="E116" i="3"/>
  <c r="E116" i="2"/>
  <c r="F116" i="2" s="1"/>
  <c r="E116" i="1"/>
  <c r="F75" i="6"/>
  <c r="E116" i="13"/>
  <c r="F116" i="13" s="1"/>
  <c r="E115" i="5"/>
  <c r="F112" i="4"/>
  <c r="E111" i="7"/>
  <c r="E112" i="10"/>
  <c r="E112" i="3"/>
  <c r="E112" i="13"/>
  <c r="F112" i="13" s="1"/>
  <c r="E112" i="2"/>
  <c r="F112" i="2" s="1"/>
  <c r="E112" i="1"/>
  <c r="F71" i="6"/>
  <c r="E111" i="5"/>
  <c r="F108" i="4"/>
  <c r="E107" i="7"/>
  <c r="E108" i="10"/>
  <c r="E108" i="3"/>
  <c r="E108" i="2"/>
  <c r="F108" i="2" s="1"/>
  <c r="E108" i="1"/>
  <c r="E108" i="13"/>
  <c r="F108" i="13" s="1"/>
  <c r="F67" i="6"/>
  <c r="E107" i="5"/>
  <c r="F104" i="4"/>
  <c r="E103" i="7"/>
  <c r="E104" i="10"/>
  <c r="E104" i="3"/>
  <c r="E104" i="13"/>
  <c r="F104" i="13" s="1"/>
  <c r="E104" i="2"/>
  <c r="F104" i="2" s="1"/>
  <c r="E104" i="1"/>
  <c r="F63" i="6"/>
  <c r="E103" i="5"/>
  <c r="E99" i="7"/>
  <c r="F100" i="4"/>
  <c r="E100" i="10"/>
  <c r="E100" i="3"/>
  <c r="E100" i="2"/>
  <c r="F100" i="2" s="1"/>
  <c r="E100" i="1"/>
  <c r="E100" i="13"/>
  <c r="F100" i="13" s="1"/>
  <c r="F59" i="6"/>
  <c r="E99" i="5"/>
  <c r="F96" i="4"/>
  <c r="E95" i="7"/>
  <c r="E96" i="10"/>
  <c r="E96" i="3"/>
  <c r="E96" i="13"/>
  <c r="F96" i="13" s="1"/>
  <c r="E96" i="2"/>
  <c r="F96" i="2" s="1"/>
  <c r="E96" i="1"/>
  <c r="E95" i="5"/>
  <c r="F55" i="6"/>
  <c r="F92" i="4"/>
  <c r="E91" i="7"/>
  <c r="E92" i="10"/>
  <c r="E92" i="3"/>
  <c r="E92" i="2"/>
  <c r="F92" i="2" s="1"/>
  <c r="E92" i="1"/>
  <c r="E92" i="13"/>
  <c r="F92" i="13" s="1"/>
  <c r="F51" i="6"/>
  <c r="E91" i="5"/>
  <c r="E87" i="7"/>
  <c r="F88" i="4"/>
  <c r="E88" i="10"/>
  <c r="E88" i="3"/>
  <c r="E88" i="13"/>
  <c r="F88" i="13" s="1"/>
  <c r="E88" i="2"/>
  <c r="F88" i="2" s="1"/>
  <c r="E88" i="1"/>
  <c r="F47" i="6"/>
  <c r="E87" i="5"/>
  <c r="F84" i="4"/>
  <c r="E83" i="7"/>
  <c r="E84" i="10"/>
  <c r="E84" i="3"/>
  <c r="E84" i="2"/>
  <c r="F84" i="2" s="1"/>
  <c r="E84" i="1"/>
  <c r="F43" i="6"/>
  <c r="E84" i="13"/>
  <c r="F84" i="13" s="1"/>
  <c r="E83" i="5"/>
  <c r="F80" i="4"/>
  <c r="E79" i="7"/>
  <c r="E80" i="10"/>
  <c r="E80" i="3"/>
  <c r="E80" i="13"/>
  <c r="F80" i="13" s="1"/>
  <c r="E80" i="2"/>
  <c r="F80" i="2" s="1"/>
  <c r="E80" i="1"/>
  <c r="F39" i="6"/>
  <c r="E79" i="5"/>
  <c r="F76" i="4"/>
  <c r="E75" i="7"/>
  <c r="E76" i="10"/>
  <c r="E76" i="3"/>
  <c r="E76" i="2"/>
  <c r="F76" i="2" s="1"/>
  <c r="E76" i="1"/>
  <c r="F35" i="6"/>
  <c r="E76" i="13"/>
  <c r="F76" i="13" s="1"/>
  <c r="E75" i="5"/>
  <c r="F72" i="4"/>
  <c r="E71" i="7"/>
  <c r="E72" i="10"/>
  <c r="E72" i="3"/>
  <c r="E72" i="13"/>
  <c r="F72" i="13" s="1"/>
  <c r="E72" i="2"/>
  <c r="F72" i="2" s="1"/>
  <c r="E72" i="1"/>
  <c r="F31" i="6"/>
  <c r="E71" i="5"/>
  <c r="E67" i="7"/>
  <c r="F68" i="4"/>
  <c r="E68" i="10"/>
  <c r="E68" i="3"/>
  <c r="E68" i="2"/>
  <c r="F68" i="2" s="1"/>
  <c r="E68" i="1"/>
  <c r="E68" i="13"/>
  <c r="F68" i="13" s="1"/>
  <c r="F27" i="6"/>
  <c r="E67" i="5"/>
  <c r="F64" i="4"/>
  <c r="E64" i="10"/>
  <c r="E64" i="3"/>
  <c r="E63" i="7"/>
  <c r="E64" i="13"/>
  <c r="F64" i="13" s="1"/>
  <c r="E64" i="2"/>
  <c r="F64" i="2" s="1"/>
  <c r="E64" i="1"/>
  <c r="F23" i="6"/>
  <c r="E63" i="5"/>
  <c r="F60" i="4"/>
  <c r="E59" i="7"/>
  <c r="E60" i="10"/>
  <c r="E60" i="3"/>
  <c r="E60" i="2"/>
  <c r="F60" i="2" s="1"/>
  <c r="E60" i="1"/>
  <c r="E60" i="13"/>
  <c r="F60" i="13" s="1"/>
  <c r="F19" i="6"/>
  <c r="E59" i="5"/>
  <c r="E55" i="7"/>
  <c r="F56" i="4"/>
  <c r="E56" i="10"/>
  <c r="E56" i="3"/>
  <c r="E56" i="13"/>
  <c r="F56" i="13" s="1"/>
  <c r="E56" i="2"/>
  <c r="F56" i="2" s="1"/>
  <c r="E56" i="1"/>
  <c r="F15" i="6"/>
  <c r="E55" i="5"/>
  <c r="F52" i="4"/>
  <c r="E51" i="7"/>
  <c r="E52" i="10"/>
  <c r="E52" i="3"/>
  <c r="E52" i="2"/>
  <c r="F52" i="2" s="1"/>
  <c r="E52" i="1"/>
  <c r="F11" i="6"/>
  <c r="E52" i="13"/>
  <c r="F52" i="13" s="1"/>
  <c r="E51" i="5"/>
  <c r="F48" i="4"/>
  <c r="E48" i="10"/>
  <c r="E47" i="7"/>
  <c r="E48" i="3"/>
  <c r="E48" i="13"/>
  <c r="F48" i="13" s="1"/>
  <c r="E48" i="2"/>
  <c r="F48" i="2" s="1"/>
  <c r="E48" i="1"/>
  <c r="F7" i="6"/>
  <c r="E47" i="5"/>
  <c r="F44" i="4"/>
  <c r="E43" i="7"/>
  <c r="E44" i="10"/>
  <c r="E44" i="3"/>
  <c r="E44" i="2"/>
  <c r="F44" i="2" s="1"/>
  <c r="E44" i="1"/>
  <c r="E44" i="13"/>
  <c r="F44" i="13" s="1"/>
  <c r="E43" i="5"/>
  <c r="F40" i="4"/>
  <c r="E39" i="7"/>
  <c r="E40" i="10"/>
  <c r="E40" i="3"/>
  <c r="E40" i="13"/>
  <c r="F40" i="13" s="1"/>
  <c r="E40" i="2"/>
  <c r="F40" i="2" s="1"/>
  <c r="E40" i="1"/>
  <c r="E39" i="5"/>
  <c r="E35" i="7"/>
  <c r="F36" i="4"/>
  <c r="E36" i="10"/>
  <c r="E36" i="3"/>
  <c r="E36" i="2"/>
  <c r="F36" i="2" s="1"/>
  <c r="E36" i="1"/>
  <c r="E36" i="13"/>
  <c r="F36" i="13" s="1"/>
  <c r="E35" i="5"/>
  <c r="F32" i="4"/>
  <c r="E31" i="7"/>
  <c r="E32" i="10"/>
  <c r="E32" i="3"/>
  <c r="E32" i="13"/>
  <c r="F32" i="13" s="1"/>
  <c r="E32" i="2"/>
  <c r="F32" i="2" s="1"/>
  <c r="E32" i="1"/>
  <c r="E31" i="5"/>
  <c r="F28" i="4"/>
  <c r="E27" i="7"/>
  <c r="E28" i="10"/>
  <c r="E28" i="3"/>
  <c r="E28" i="2"/>
  <c r="F28" i="2" s="1"/>
  <c r="E28" i="1"/>
  <c r="E28" i="13"/>
  <c r="F28" i="13" s="1"/>
  <c r="E27" i="5"/>
  <c r="E23" i="7"/>
  <c r="F24" i="4"/>
  <c r="E24" i="10"/>
  <c r="E24" i="3"/>
  <c r="E24" i="13"/>
  <c r="F24" i="13" s="1"/>
  <c r="E24" i="2"/>
  <c r="F24" i="2" s="1"/>
  <c r="E24" i="1"/>
  <c r="E23" i="5"/>
  <c r="F20" i="4"/>
  <c r="E19" i="7"/>
  <c r="E20" i="10"/>
  <c r="E20" i="3"/>
  <c r="E20" i="2"/>
  <c r="F20" i="2" s="1"/>
  <c r="E20" i="1"/>
  <c r="E20" i="13"/>
  <c r="F20" i="13" s="1"/>
  <c r="E19" i="5"/>
  <c r="F16" i="4"/>
  <c r="E15" i="7"/>
  <c r="E16" i="10"/>
  <c r="E16" i="3"/>
  <c r="E16" i="13"/>
  <c r="F16" i="13" s="1"/>
  <c r="E16" i="2"/>
  <c r="F16" i="2" s="1"/>
  <c r="E16" i="1"/>
  <c r="E15" i="5"/>
  <c r="F12" i="4"/>
  <c r="E11" i="7"/>
  <c r="E12" i="10"/>
  <c r="E12" i="3"/>
  <c r="E12" i="2"/>
  <c r="F12" i="2" s="1"/>
  <c r="E12" i="1"/>
  <c r="E12" i="13"/>
  <c r="F12" i="13" s="1"/>
  <c r="E11" i="5"/>
  <c r="F8" i="4"/>
  <c r="E7" i="7"/>
  <c r="E8" i="3"/>
  <c r="F8" i="3" s="1"/>
  <c r="E8" i="10"/>
  <c r="E8" i="13"/>
  <c r="F8" i="13" s="1"/>
  <c r="E8" i="2"/>
  <c r="F8" i="2" s="1"/>
  <c r="E8" i="1"/>
  <c r="E7" i="5"/>
  <c r="M315" i="9"/>
  <c r="C312" i="6" s="1"/>
  <c r="G5" i="9"/>
  <c r="D3" i="13" s="1"/>
  <c r="G261" i="9"/>
  <c r="D259" i="13" s="1"/>
  <c r="G318" i="9"/>
  <c r="D316" i="13" s="1"/>
  <c r="J260" i="9"/>
  <c r="D258" i="2" s="1"/>
  <c r="M261" i="9"/>
  <c r="C258" i="6" s="1"/>
  <c r="J317" i="9"/>
  <c r="D315" i="2" s="1"/>
  <c r="M318" i="9"/>
  <c r="C315" i="6" s="1"/>
  <c r="P8" i="9"/>
  <c r="D6" i="3" s="1"/>
  <c r="P13" i="9"/>
  <c r="D11" i="3" s="1"/>
  <c r="P9" i="9"/>
  <c r="D7" i="3" s="1"/>
  <c r="P12" i="9"/>
  <c r="D10" i="3" s="1"/>
  <c r="P11" i="9"/>
  <c r="D9" i="3" s="1"/>
  <c r="M156" i="9"/>
  <c r="C153" i="6" s="1"/>
  <c r="J159" i="9"/>
  <c r="D157" i="2" s="1"/>
  <c r="J160" i="9"/>
  <c r="D158" i="2" s="1"/>
  <c r="J163" i="9"/>
  <c r="D161" i="2" s="1"/>
  <c r="J164" i="9"/>
  <c r="D162" i="2" s="1"/>
  <c r="J167" i="9"/>
  <c r="D165" i="2" s="1"/>
  <c r="J168" i="9"/>
  <c r="D166" i="2" s="1"/>
  <c r="G170" i="9"/>
  <c r="D168" i="13" s="1"/>
  <c r="G171" i="9"/>
  <c r="D169" i="13" s="1"/>
  <c r="G174" i="9"/>
  <c r="D172" i="13" s="1"/>
  <c r="G175" i="9"/>
  <c r="D173" i="13" s="1"/>
  <c r="M176" i="9"/>
  <c r="C173" i="6" s="1"/>
  <c r="M177" i="9"/>
  <c r="C174" i="6" s="1"/>
  <c r="M180" i="9"/>
  <c r="C177" i="6" s="1"/>
  <c r="M181" i="9"/>
  <c r="C178" i="6" s="1"/>
  <c r="J183" i="9"/>
  <c r="D181" i="2" s="1"/>
  <c r="J184" i="9"/>
  <c r="D182" i="2" s="1"/>
  <c r="J187" i="9"/>
  <c r="D185" i="2" s="1"/>
  <c r="J188" i="9"/>
  <c r="D186" i="2" s="1"/>
  <c r="M188" i="9"/>
  <c r="C185" i="6" s="1"/>
  <c r="M189" i="9"/>
  <c r="C186" i="6" s="1"/>
  <c r="M192" i="9"/>
  <c r="C189" i="6" s="1"/>
  <c r="M193" i="9"/>
  <c r="C190" i="6" s="1"/>
  <c r="J195" i="9"/>
  <c r="D193" i="2" s="1"/>
  <c r="J196" i="9"/>
  <c r="D194" i="2" s="1"/>
  <c r="G198" i="9"/>
  <c r="D196" i="13" s="1"/>
  <c r="G199" i="9"/>
  <c r="D197" i="13" s="1"/>
  <c r="M200" i="9"/>
  <c r="C197" i="6" s="1"/>
  <c r="M201" i="9"/>
  <c r="C198" i="6" s="1"/>
  <c r="M204" i="9"/>
  <c r="C201" i="6" s="1"/>
  <c r="M205" i="9"/>
  <c r="C202" i="6" s="1"/>
  <c r="J207" i="9"/>
  <c r="D205" i="2" s="1"/>
  <c r="J208" i="9"/>
  <c r="D206" i="2" s="1"/>
  <c r="G210" i="9"/>
  <c r="D208" i="13" s="1"/>
  <c r="G211" i="9"/>
  <c r="D209" i="13" s="1"/>
  <c r="M212" i="9"/>
  <c r="C209" i="6" s="1"/>
  <c r="M213" i="9"/>
  <c r="C210" i="6" s="1"/>
  <c r="J215" i="9"/>
  <c r="D213" i="2" s="1"/>
  <c r="J216" i="9"/>
  <c r="D214" i="2" s="1"/>
  <c r="G218" i="9"/>
  <c r="D216" i="13" s="1"/>
  <c r="G219" i="9"/>
  <c r="D217" i="13" s="1"/>
  <c r="M220" i="9"/>
  <c r="C217" i="6" s="1"/>
  <c r="M221" i="9"/>
  <c r="C218" i="6" s="1"/>
  <c r="J223" i="9"/>
  <c r="D221" i="2" s="1"/>
  <c r="J224" i="9"/>
  <c r="D222" i="2" s="1"/>
  <c r="G226" i="9"/>
  <c r="D224" i="13" s="1"/>
  <c r="G227" i="9"/>
  <c r="D225" i="13" s="1"/>
  <c r="M228" i="9"/>
  <c r="C225" i="6" s="1"/>
  <c r="M229" i="9"/>
  <c r="C226" i="6" s="1"/>
  <c r="M232" i="9"/>
  <c r="C229" i="6" s="1"/>
  <c r="M233" i="9"/>
  <c r="C230" i="6" s="1"/>
  <c r="J235" i="9"/>
  <c r="D233" i="2" s="1"/>
  <c r="J236" i="9"/>
  <c r="D234" i="2" s="1"/>
  <c r="M236" i="9"/>
  <c r="C233" i="6" s="1"/>
  <c r="M237" i="9"/>
  <c r="C234" i="6" s="1"/>
  <c r="G238" i="9"/>
  <c r="D236" i="13" s="1"/>
  <c r="G239" i="9"/>
  <c r="D237" i="13" s="1"/>
  <c r="J239" i="9"/>
  <c r="D237" i="2" s="1"/>
  <c r="J240" i="9"/>
  <c r="D238" i="2" s="1"/>
  <c r="M240" i="9"/>
  <c r="C237" i="6" s="1"/>
  <c r="M241" i="9"/>
  <c r="C238" i="6" s="1"/>
  <c r="G242" i="9"/>
  <c r="D240" i="13" s="1"/>
  <c r="G243" i="9"/>
  <c r="D241" i="13" s="1"/>
  <c r="J243" i="9"/>
  <c r="D241" i="2" s="1"/>
  <c r="J244" i="9"/>
  <c r="D242" i="2" s="1"/>
  <c r="M244" i="9"/>
  <c r="C241" i="6" s="1"/>
  <c r="M245" i="9"/>
  <c r="C242" i="6" s="1"/>
  <c r="J247" i="9"/>
  <c r="D245" i="2" s="1"/>
  <c r="J248" i="9"/>
  <c r="D246" i="2" s="1"/>
  <c r="M248" i="9"/>
  <c r="C245" i="6" s="1"/>
  <c r="M249" i="9"/>
  <c r="C246" i="6" s="1"/>
  <c r="G250" i="9"/>
  <c r="D248" i="13" s="1"/>
  <c r="G251" i="9"/>
  <c r="D249" i="13" s="1"/>
  <c r="J251" i="9"/>
  <c r="D249" i="2" s="1"/>
  <c r="J252" i="9"/>
  <c r="D250" i="2" s="1"/>
  <c r="M252" i="9"/>
  <c r="C249" i="6" s="1"/>
  <c r="M253" i="9"/>
  <c r="C250" i="6" s="1"/>
  <c r="G254" i="9"/>
  <c r="D252" i="13" s="1"/>
  <c r="G255" i="9"/>
  <c r="D253" i="13" s="1"/>
  <c r="J255" i="9"/>
  <c r="D253" i="2" s="1"/>
  <c r="J256" i="9"/>
  <c r="D254" i="2" s="1"/>
  <c r="M257" i="9"/>
  <c r="C254" i="6" s="1"/>
  <c r="M256" i="9"/>
  <c r="C253" i="6" s="1"/>
  <c r="M160" i="9"/>
  <c r="C157" i="6" s="1"/>
  <c r="M161" i="9"/>
  <c r="C158" i="6" s="1"/>
  <c r="M164" i="9"/>
  <c r="C161" i="6" s="1"/>
  <c r="M165" i="9"/>
  <c r="C162" i="6" s="1"/>
  <c r="J171" i="9"/>
  <c r="D169" i="2" s="1"/>
  <c r="J172" i="9"/>
  <c r="D170" i="2" s="1"/>
  <c r="J175" i="9"/>
  <c r="D173" i="2" s="1"/>
  <c r="J176" i="9"/>
  <c r="D174" i="2" s="1"/>
  <c r="J179" i="9"/>
  <c r="D177" i="2" s="1"/>
  <c r="J180" i="9"/>
  <c r="D178" i="2" s="1"/>
  <c r="M184" i="9"/>
  <c r="C181" i="6" s="1"/>
  <c r="M185" i="9"/>
  <c r="C182" i="6" s="1"/>
  <c r="J191" i="9"/>
  <c r="D189" i="2" s="1"/>
  <c r="J192" i="9"/>
  <c r="D190" i="2" s="1"/>
  <c r="G202" i="9"/>
  <c r="D200" i="13" s="1"/>
  <c r="G203" i="9"/>
  <c r="D201" i="13" s="1"/>
  <c r="J231" i="9"/>
  <c r="D229" i="2" s="1"/>
  <c r="J232" i="9"/>
  <c r="D230" i="2" s="1"/>
  <c r="M158" i="9"/>
  <c r="C155" i="6" s="1"/>
  <c r="M159" i="9"/>
  <c r="C156" i="6" s="1"/>
  <c r="G160" i="9"/>
  <c r="D158" i="13" s="1"/>
  <c r="G161" i="9"/>
  <c r="D159" i="13" s="1"/>
  <c r="J161" i="9"/>
  <c r="D159" i="2" s="1"/>
  <c r="J162" i="9"/>
  <c r="D160" i="2" s="1"/>
  <c r="M162" i="9"/>
  <c r="C159" i="6" s="1"/>
  <c r="M163" i="9"/>
  <c r="C160" i="6" s="1"/>
  <c r="G164" i="9"/>
  <c r="D162" i="13" s="1"/>
  <c r="G165" i="9"/>
  <c r="D163" i="13" s="1"/>
  <c r="J165" i="9"/>
  <c r="D163" i="2" s="1"/>
  <c r="J166" i="9"/>
  <c r="D164" i="2" s="1"/>
  <c r="M166" i="9"/>
  <c r="C163" i="6" s="1"/>
  <c r="M167" i="9"/>
  <c r="C164" i="6" s="1"/>
  <c r="G168" i="9"/>
  <c r="D166" i="13" s="1"/>
  <c r="G169" i="9"/>
  <c r="D167" i="13" s="1"/>
  <c r="J169" i="9"/>
  <c r="D167" i="2" s="1"/>
  <c r="J170" i="9"/>
  <c r="D168" i="2" s="1"/>
  <c r="M170" i="9"/>
  <c r="C167" i="6" s="1"/>
  <c r="M171" i="9"/>
  <c r="C168" i="6" s="1"/>
  <c r="G172" i="9"/>
  <c r="D170" i="13" s="1"/>
  <c r="G173" i="9"/>
  <c r="D171" i="13" s="1"/>
  <c r="J173" i="9"/>
  <c r="D171" i="2" s="1"/>
  <c r="J174" i="9"/>
  <c r="D172" i="2" s="1"/>
  <c r="M174" i="9"/>
  <c r="C171" i="6" s="1"/>
  <c r="M175" i="9"/>
  <c r="C172" i="6" s="1"/>
  <c r="G176" i="9"/>
  <c r="D174" i="13" s="1"/>
  <c r="G177" i="9"/>
  <c r="D175" i="13" s="1"/>
  <c r="J177" i="9"/>
  <c r="D175" i="2" s="1"/>
  <c r="J178" i="9"/>
  <c r="D176" i="2" s="1"/>
  <c r="M178" i="9"/>
  <c r="C175" i="6" s="1"/>
  <c r="M179" i="9"/>
  <c r="C176" i="6" s="1"/>
  <c r="G180" i="9"/>
  <c r="D178" i="13" s="1"/>
  <c r="G181" i="9"/>
  <c r="D179" i="13" s="1"/>
  <c r="J181" i="9"/>
  <c r="D179" i="2" s="1"/>
  <c r="J182" i="9"/>
  <c r="D180" i="2" s="1"/>
  <c r="M182" i="9"/>
  <c r="C179" i="6" s="1"/>
  <c r="M183" i="9"/>
  <c r="C180" i="6" s="1"/>
  <c r="G184" i="9"/>
  <c r="D182" i="13" s="1"/>
  <c r="G185" i="9"/>
  <c r="D183" i="13" s="1"/>
  <c r="J185" i="9"/>
  <c r="D183" i="2" s="1"/>
  <c r="J186" i="9"/>
  <c r="D184" i="2" s="1"/>
  <c r="M186" i="9"/>
  <c r="C183" i="6" s="1"/>
  <c r="M187" i="9"/>
  <c r="C184" i="6" s="1"/>
  <c r="G188" i="9"/>
  <c r="D186" i="13" s="1"/>
  <c r="G189" i="9"/>
  <c r="D187" i="13" s="1"/>
  <c r="J189" i="9"/>
  <c r="D187" i="2" s="1"/>
  <c r="J190" i="9"/>
  <c r="D188" i="2" s="1"/>
  <c r="M190" i="9"/>
  <c r="C187" i="6" s="1"/>
  <c r="M191" i="9"/>
  <c r="C188" i="6" s="1"/>
  <c r="G192" i="9"/>
  <c r="D190" i="13" s="1"/>
  <c r="G193" i="9"/>
  <c r="D191" i="13" s="1"/>
  <c r="J193" i="9"/>
  <c r="D191" i="2" s="1"/>
  <c r="J194" i="9"/>
  <c r="D192" i="2" s="1"/>
  <c r="M194" i="9"/>
  <c r="C191" i="6" s="1"/>
  <c r="M195" i="9"/>
  <c r="C192" i="6" s="1"/>
  <c r="G196" i="9"/>
  <c r="D194" i="13" s="1"/>
  <c r="G197" i="9"/>
  <c r="D195" i="13" s="1"/>
  <c r="J197" i="9"/>
  <c r="D195" i="2" s="1"/>
  <c r="J198" i="9"/>
  <c r="D196" i="2" s="1"/>
  <c r="M198" i="9"/>
  <c r="C195" i="6" s="1"/>
  <c r="M199" i="9"/>
  <c r="C196" i="6" s="1"/>
  <c r="G200" i="9"/>
  <c r="D198" i="13" s="1"/>
  <c r="G201" i="9"/>
  <c r="D199" i="13" s="1"/>
  <c r="J201" i="9"/>
  <c r="D199" i="2" s="1"/>
  <c r="J202" i="9"/>
  <c r="D200" i="2" s="1"/>
  <c r="M202" i="9"/>
  <c r="C199" i="6" s="1"/>
  <c r="M203" i="9"/>
  <c r="C200" i="6" s="1"/>
  <c r="G204" i="9"/>
  <c r="D202" i="13" s="1"/>
  <c r="G205" i="9"/>
  <c r="D203" i="13" s="1"/>
  <c r="J205" i="9"/>
  <c r="D203" i="2" s="1"/>
  <c r="J206" i="9"/>
  <c r="D204" i="2" s="1"/>
  <c r="M206" i="9"/>
  <c r="C203" i="6" s="1"/>
  <c r="M207" i="9"/>
  <c r="C204" i="6" s="1"/>
  <c r="G208" i="9"/>
  <c r="D206" i="13" s="1"/>
  <c r="G209" i="9"/>
  <c r="D207" i="13" s="1"/>
  <c r="J209" i="9"/>
  <c r="D207" i="2" s="1"/>
  <c r="J210" i="9"/>
  <c r="D208" i="2" s="1"/>
  <c r="M210" i="9"/>
  <c r="C207" i="6" s="1"/>
  <c r="M211" i="9"/>
  <c r="C208" i="6" s="1"/>
  <c r="G212" i="9"/>
  <c r="D210" i="13" s="1"/>
  <c r="G213" i="9"/>
  <c r="D211" i="13" s="1"/>
  <c r="J213" i="9"/>
  <c r="D211" i="2" s="1"/>
  <c r="J214" i="9"/>
  <c r="D212" i="2" s="1"/>
  <c r="M214" i="9"/>
  <c r="C211" i="6" s="1"/>
  <c r="M215" i="9"/>
  <c r="C212" i="6" s="1"/>
  <c r="G216" i="9"/>
  <c r="D214" i="13" s="1"/>
  <c r="G217" i="9"/>
  <c r="D215" i="13" s="1"/>
  <c r="J217" i="9"/>
  <c r="D215" i="2" s="1"/>
  <c r="J218" i="9"/>
  <c r="D216" i="2" s="1"/>
  <c r="M218" i="9"/>
  <c r="C215" i="6" s="1"/>
  <c r="M219" i="9"/>
  <c r="C216" i="6" s="1"/>
  <c r="G220" i="9"/>
  <c r="D218" i="13" s="1"/>
  <c r="G221" i="9"/>
  <c r="D219" i="13" s="1"/>
  <c r="J221" i="9"/>
  <c r="D219" i="2" s="1"/>
  <c r="J222" i="9"/>
  <c r="D220" i="2" s="1"/>
  <c r="M222" i="9"/>
  <c r="C219" i="6" s="1"/>
  <c r="M223" i="9"/>
  <c r="C220" i="6" s="1"/>
  <c r="G224" i="9"/>
  <c r="D222" i="13" s="1"/>
  <c r="G225" i="9"/>
  <c r="D223" i="13" s="1"/>
  <c r="J225" i="9"/>
  <c r="D223" i="2" s="1"/>
  <c r="J226" i="9"/>
  <c r="D224" i="2" s="1"/>
  <c r="M226" i="9"/>
  <c r="C223" i="6" s="1"/>
  <c r="M227" i="9"/>
  <c r="C224" i="6" s="1"/>
  <c r="G228" i="9"/>
  <c r="D226" i="13" s="1"/>
  <c r="G229" i="9"/>
  <c r="D227" i="13" s="1"/>
  <c r="J229" i="9"/>
  <c r="D227" i="2" s="1"/>
  <c r="J230" i="9"/>
  <c r="D228" i="2" s="1"/>
  <c r="M230" i="9"/>
  <c r="C227" i="6" s="1"/>
  <c r="M231" i="9"/>
  <c r="C228" i="6" s="1"/>
  <c r="G232" i="9"/>
  <c r="D230" i="13" s="1"/>
  <c r="G233" i="9"/>
  <c r="D231" i="13" s="1"/>
  <c r="J233" i="9"/>
  <c r="D231" i="2" s="1"/>
  <c r="J234" i="9"/>
  <c r="D232" i="2" s="1"/>
  <c r="M234" i="9"/>
  <c r="C231" i="6" s="1"/>
  <c r="M235" i="9"/>
  <c r="C232" i="6" s="1"/>
  <c r="G236" i="9"/>
  <c r="D234" i="13" s="1"/>
  <c r="G237" i="9"/>
  <c r="D235" i="13" s="1"/>
  <c r="J237" i="9"/>
  <c r="D235" i="2" s="1"/>
  <c r="J238" i="9"/>
  <c r="D236" i="2" s="1"/>
  <c r="M238" i="9"/>
  <c r="C235" i="6" s="1"/>
  <c r="M239" i="9"/>
  <c r="C236" i="6" s="1"/>
  <c r="G240" i="9"/>
  <c r="D238" i="13" s="1"/>
  <c r="G241" i="9"/>
  <c r="D239" i="13" s="1"/>
  <c r="J241" i="9"/>
  <c r="D239" i="2" s="1"/>
  <c r="J242" i="9"/>
  <c r="D240" i="2" s="1"/>
  <c r="M242" i="9"/>
  <c r="C239" i="6" s="1"/>
  <c r="M243" i="9"/>
  <c r="C240" i="6" s="1"/>
  <c r="G244" i="9"/>
  <c r="D242" i="13" s="1"/>
  <c r="G245" i="9"/>
  <c r="D243" i="13" s="1"/>
  <c r="J245" i="9"/>
  <c r="D243" i="2" s="1"/>
  <c r="J246" i="9"/>
  <c r="D244" i="2" s="1"/>
  <c r="M246" i="9"/>
  <c r="C243" i="6" s="1"/>
  <c r="M247" i="9"/>
  <c r="C244" i="6" s="1"/>
  <c r="G248" i="9"/>
  <c r="D246" i="13" s="1"/>
  <c r="G249" i="9"/>
  <c r="D247" i="13" s="1"/>
  <c r="J249" i="9"/>
  <c r="D247" i="2" s="1"/>
  <c r="J250" i="9"/>
  <c r="D248" i="2" s="1"/>
  <c r="M250" i="9"/>
  <c r="C247" i="6" s="1"/>
  <c r="M251" i="9"/>
  <c r="C248" i="6" s="1"/>
  <c r="G252" i="9"/>
  <c r="D250" i="13" s="1"/>
  <c r="G253" i="9"/>
  <c r="D251" i="13" s="1"/>
  <c r="J253" i="9"/>
  <c r="D251" i="2" s="1"/>
  <c r="J254" i="9"/>
  <c r="D252" i="2" s="1"/>
  <c r="M254" i="9"/>
  <c r="C251" i="6" s="1"/>
  <c r="M255" i="9"/>
  <c r="C252" i="6" s="1"/>
  <c r="G256" i="9"/>
  <c r="D254" i="13" s="1"/>
  <c r="G257" i="9"/>
  <c r="D255" i="13" s="1"/>
  <c r="G158" i="9"/>
  <c r="D156" i="13" s="1"/>
  <c r="G159" i="9"/>
  <c r="D157" i="13" s="1"/>
  <c r="G162" i="9"/>
  <c r="D160" i="13" s="1"/>
  <c r="G163" i="9"/>
  <c r="D161" i="13" s="1"/>
  <c r="G166" i="9"/>
  <c r="D164" i="13" s="1"/>
  <c r="G167" i="9"/>
  <c r="D165" i="13" s="1"/>
  <c r="M168" i="9"/>
  <c r="C165" i="6" s="1"/>
  <c r="M169" i="9"/>
  <c r="C166" i="6" s="1"/>
  <c r="M172" i="9"/>
  <c r="C169" i="6" s="1"/>
  <c r="M173" i="9"/>
  <c r="C170" i="6" s="1"/>
  <c r="G178" i="9"/>
  <c r="D176" i="13" s="1"/>
  <c r="G179" i="9"/>
  <c r="D177" i="13" s="1"/>
  <c r="G182" i="9"/>
  <c r="D180" i="13" s="1"/>
  <c r="G183" i="9"/>
  <c r="D181" i="13" s="1"/>
  <c r="G186" i="9"/>
  <c r="D184" i="13" s="1"/>
  <c r="G187" i="9"/>
  <c r="D185" i="13" s="1"/>
  <c r="G190" i="9"/>
  <c r="D188" i="13" s="1"/>
  <c r="G191" i="9"/>
  <c r="D189" i="13" s="1"/>
  <c r="G194" i="9"/>
  <c r="D192" i="13" s="1"/>
  <c r="G195" i="9"/>
  <c r="D193" i="13" s="1"/>
  <c r="M196" i="9"/>
  <c r="C193" i="6" s="1"/>
  <c r="M197" i="9"/>
  <c r="C194" i="6" s="1"/>
  <c r="J199" i="9"/>
  <c r="D197" i="2" s="1"/>
  <c r="J200" i="9"/>
  <c r="D198" i="2" s="1"/>
  <c r="J203" i="9"/>
  <c r="D201" i="2" s="1"/>
  <c r="J204" i="9"/>
  <c r="D202" i="2" s="1"/>
  <c r="G206" i="9"/>
  <c r="D204" i="13" s="1"/>
  <c r="G207" i="9"/>
  <c r="D205" i="13" s="1"/>
  <c r="M208" i="9"/>
  <c r="C205" i="6" s="1"/>
  <c r="M209" i="9"/>
  <c r="C206" i="6" s="1"/>
  <c r="J211" i="9"/>
  <c r="D209" i="2" s="1"/>
  <c r="J212" i="9"/>
  <c r="D210" i="2" s="1"/>
  <c r="G214" i="9"/>
  <c r="D212" i="13" s="1"/>
  <c r="G215" i="9"/>
  <c r="D213" i="13" s="1"/>
  <c r="M216" i="9"/>
  <c r="C213" i="6" s="1"/>
  <c r="M217" i="9"/>
  <c r="C214" i="6" s="1"/>
  <c r="J219" i="9"/>
  <c r="D217" i="2" s="1"/>
  <c r="J220" i="9"/>
  <c r="D218" i="2" s="1"/>
  <c r="G222" i="9"/>
  <c r="D220" i="13" s="1"/>
  <c r="G223" i="9"/>
  <c r="D221" i="13" s="1"/>
  <c r="M224" i="9"/>
  <c r="C221" i="6" s="1"/>
  <c r="M225" i="9"/>
  <c r="C222" i="6" s="1"/>
  <c r="J227" i="9"/>
  <c r="D225" i="2" s="1"/>
  <c r="J228" i="9"/>
  <c r="D226" i="2" s="1"/>
  <c r="G230" i="9"/>
  <c r="D228" i="13" s="1"/>
  <c r="G231" i="9"/>
  <c r="D229" i="13" s="1"/>
  <c r="G234" i="9"/>
  <c r="D232" i="13" s="1"/>
  <c r="G235" i="9"/>
  <c r="D233" i="13" s="1"/>
  <c r="G246" i="9"/>
  <c r="D244" i="13" s="1"/>
  <c r="G247" i="9"/>
  <c r="D245" i="13" s="1"/>
  <c r="J157" i="9"/>
  <c r="D155" i="2" s="1"/>
  <c r="G262" i="9"/>
  <c r="D260" i="13" s="1"/>
  <c r="G263" i="9"/>
  <c r="D261" i="13" s="1"/>
  <c r="J263" i="9"/>
  <c r="D261" i="2" s="1"/>
  <c r="J264" i="9"/>
  <c r="D262" i="2" s="1"/>
  <c r="M264" i="9"/>
  <c r="C261" i="6" s="1"/>
  <c r="M265" i="9"/>
  <c r="C262" i="6" s="1"/>
  <c r="G266" i="9"/>
  <c r="D264" i="13" s="1"/>
  <c r="G267" i="9"/>
  <c r="D265" i="13" s="1"/>
  <c r="J267" i="9"/>
  <c r="D265" i="2" s="1"/>
  <c r="J268" i="9"/>
  <c r="D266" i="2" s="1"/>
  <c r="M268" i="9"/>
  <c r="C265" i="6" s="1"/>
  <c r="M269" i="9"/>
  <c r="C266" i="6" s="1"/>
  <c r="G270" i="9"/>
  <c r="D268" i="13" s="1"/>
  <c r="G271" i="9"/>
  <c r="D269" i="13" s="1"/>
  <c r="J271" i="9"/>
  <c r="D269" i="2" s="1"/>
  <c r="J272" i="9"/>
  <c r="D270" i="2" s="1"/>
  <c r="M272" i="9"/>
  <c r="C269" i="6" s="1"/>
  <c r="M273" i="9"/>
  <c r="C270" i="6" s="1"/>
  <c r="G274" i="9"/>
  <c r="D272" i="13" s="1"/>
  <c r="G275" i="9"/>
  <c r="D273" i="13" s="1"/>
  <c r="J275" i="9"/>
  <c r="D273" i="2" s="1"/>
  <c r="J276" i="9"/>
  <c r="D274" i="2" s="1"/>
  <c r="M276" i="9"/>
  <c r="C273" i="6" s="1"/>
  <c r="M277" i="9"/>
  <c r="C274" i="6" s="1"/>
  <c r="G278" i="9"/>
  <c r="D276" i="13" s="1"/>
  <c r="G279" i="9"/>
  <c r="D277" i="13" s="1"/>
  <c r="J279" i="9"/>
  <c r="D277" i="2" s="1"/>
  <c r="J280" i="9"/>
  <c r="D278" i="2" s="1"/>
  <c r="M280" i="9"/>
  <c r="C277" i="6" s="1"/>
  <c r="M281" i="9"/>
  <c r="C278" i="6" s="1"/>
  <c r="G282" i="9"/>
  <c r="D280" i="13" s="1"/>
  <c r="G283" i="9"/>
  <c r="D281" i="13" s="1"/>
  <c r="J283" i="9"/>
  <c r="D281" i="2" s="1"/>
  <c r="J284" i="9"/>
  <c r="D282" i="2" s="1"/>
  <c r="M284" i="9"/>
  <c r="C281" i="6" s="1"/>
  <c r="M285" i="9"/>
  <c r="C282" i="6" s="1"/>
  <c r="G286" i="9"/>
  <c r="D284" i="13" s="1"/>
  <c r="G287" i="9"/>
  <c r="D285" i="13" s="1"/>
  <c r="J287" i="9"/>
  <c r="D285" i="2" s="1"/>
  <c r="J288" i="9"/>
  <c r="D286" i="2" s="1"/>
  <c r="M288" i="9"/>
  <c r="C285" i="6" s="1"/>
  <c r="M289" i="9"/>
  <c r="C286" i="6" s="1"/>
  <c r="G290" i="9"/>
  <c r="D288" i="13" s="1"/>
  <c r="G291" i="9"/>
  <c r="D289" i="13" s="1"/>
  <c r="J291" i="9"/>
  <c r="D289" i="2" s="1"/>
  <c r="J292" i="9"/>
  <c r="D290" i="2" s="1"/>
  <c r="M292" i="9"/>
  <c r="C289" i="6" s="1"/>
  <c r="M293" i="9"/>
  <c r="C290" i="6" s="1"/>
  <c r="G294" i="9"/>
  <c r="D292" i="13" s="1"/>
  <c r="G295" i="9"/>
  <c r="D293" i="13" s="1"/>
  <c r="J295" i="9"/>
  <c r="D293" i="2" s="1"/>
  <c r="J296" i="9"/>
  <c r="D294" i="2" s="1"/>
  <c r="M296" i="9"/>
  <c r="C293" i="6" s="1"/>
  <c r="M297" i="9"/>
  <c r="C294" i="6" s="1"/>
  <c r="G298" i="9"/>
  <c r="D296" i="13" s="1"/>
  <c r="G299" i="9"/>
  <c r="D297" i="13" s="1"/>
  <c r="J299" i="9"/>
  <c r="D297" i="2" s="1"/>
  <c r="J300" i="9"/>
  <c r="D298" i="2" s="1"/>
  <c r="M300" i="9"/>
  <c r="C297" i="6" s="1"/>
  <c r="M301" i="9"/>
  <c r="C298" i="6" s="1"/>
  <c r="G302" i="9"/>
  <c r="D300" i="13" s="1"/>
  <c r="G303" i="9"/>
  <c r="D301" i="13" s="1"/>
  <c r="J303" i="9"/>
  <c r="D301" i="2" s="1"/>
  <c r="J304" i="9"/>
  <c r="D302" i="2" s="1"/>
  <c r="M304" i="9"/>
  <c r="C301" i="6" s="1"/>
  <c r="M305" i="9"/>
  <c r="C302" i="6" s="1"/>
  <c r="G306" i="9"/>
  <c r="D304" i="13" s="1"/>
  <c r="G307" i="9"/>
  <c r="D305" i="13" s="1"/>
  <c r="J307" i="9"/>
  <c r="D305" i="2" s="1"/>
  <c r="J308" i="9"/>
  <c r="D306" i="2" s="1"/>
  <c r="M260" i="9"/>
  <c r="C257" i="6" s="1"/>
  <c r="M308" i="9"/>
  <c r="C305" i="6" s="1"/>
  <c r="M309" i="9"/>
  <c r="C306" i="6" s="1"/>
  <c r="J261" i="9"/>
  <c r="D259" i="2" s="1"/>
  <c r="J262" i="9"/>
  <c r="D260" i="2" s="1"/>
  <c r="M262" i="9"/>
  <c r="C259" i="6" s="1"/>
  <c r="M263" i="9"/>
  <c r="C260" i="6" s="1"/>
  <c r="G264" i="9"/>
  <c r="D262" i="13" s="1"/>
  <c r="G265" i="9"/>
  <c r="D263" i="13" s="1"/>
  <c r="J265" i="9"/>
  <c r="D263" i="2" s="1"/>
  <c r="J266" i="9"/>
  <c r="D264" i="2" s="1"/>
  <c r="M266" i="9"/>
  <c r="C263" i="6" s="1"/>
  <c r="M267" i="9"/>
  <c r="C264" i="6" s="1"/>
  <c r="G268" i="9"/>
  <c r="D266" i="13" s="1"/>
  <c r="G269" i="9"/>
  <c r="D267" i="13" s="1"/>
  <c r="J269" i="9"/>
  <c r="D267" i="2" s="1"/>
  <c r="J270" i="9"/>
  <c r="D268" i="2" s="1"/>
  <c r="M270" i="9"/>
  <c r="C267" i="6" s="1"/>
  <c r="M271" i="9"/>
  <c r="C268" i="6" s="1"/>
  <c r="G272" i="9"/>
  <c r="D270" i="13" s="1"/>
  <c r="G273" i="9"/>
  <c r="D271" i="13" s="1"/>
  <c r="J273" i="9"/>
  <c r="D271" i="2" s="1"/>
  <c r="J274" i="9"/>
  <c r="D272" i="2" s="1"/>
  <c r="M274" i="9"/>
  <c r="C271" i="6" s="1"/>
  <c r="M275" i="9"/>
  <c r="C272" i="6" s="1"/>
  <c r="G276" i="9"/>
  <c r="D274" i="13" s="1"/>
  <c r="G277" i="9"/>
  <c r="D275" i="13" s="1"/>
  <c r="J277" i="9"/>
  <c r="D275" i="2" s="1"/>
  <c r="J278" i="9"/>
  <c r="D276" i="2" s="1"/>
  <c r="M278" i="9"/>
  <c r="C275" i="6" s="1"/>
  <c r="M279" i="9"/>
  <c r="C276" i="6" s="1"/>
  <c r="G280" i="9"/>
  <c r="D278" i="13" s="1"/>
  <c r="G281" i="9"/>
  <c r="D279" i="13" s="1"/>
  <c r="J281" i="9"/>
  <c r="D279" i="2" s="1"/>
  <c r="J282" i="9"/>
  <c r="D280" i="2" s="1"/>
  <c r="M282" i="9"/>
  <c r="C279" i="6" s="1"/>
  <c r="M283" i="9"/>
  <c r="C280" i="6" s="1"/>
  <c r="G284" i="9"/>
  <c r="D282" i="13" s="1"/>
  <c r="G285" i="9"/>
  <c r="D283" i="13" s="1"/>
  <c r="J285" i="9"/>
  <c r="D283" i="2" s="1"/>
  <c r="J286" i="9"/>
  <c r="D284" i="2" s="1"/>
  <c r="M286" i="9"/>
  <c r="C283" i="6" s="1"/>
  <c r="M287" i="9"/>
  <c r="C284" i="6" s="1"/>
  <c r="G288" i="9"/>
  <c r="D286" i="13" s="1"/>
  <c r="G289" i="9"/>
  <c r="D287" i="13" s="1"/>
  <c r="J289" i="9"/>
  <c r="D287" i="2" s="1"/>
  <c r="J290" i="9"/>
  <c r="D288" i="2" s="1"/>
  <c r="M290" i="9"/>
  <c r="C287" i="6" s="1"/>
  <c r="M291" i="9"/>
  <c r="C288" i="6" s="1"/>
  <c r="G292" i="9"/>
  <c r="D290" i="13" s="1"/>
  <c r="G293" i="9"/>
  <c r="D291" i="13" s="1"/>
  <c r="J293" i="9"/>
  <c r="D291" i="2" s="1"/>
  <c r="J294" i="9"/>
  <c r="D292" i="2" s="1"/>
  <c r="M294" i="9"/>
  <c r="C291" i="6" s="1"/>
  <c r="M295" i="9"/>
  <c r="C292" i="6" s="1"/>
  <c r="G296" i="9"/>
  <c r="D294" i="13" s="1"/>
  <c r="G297" i="9"/>
  <c r="D295" i="13" s="1"/>
  <c r="J297" i="9"/>
  <c r="D295" i="2" s="1"/>
  <c r="J298" i="9"/>
  <c r="D296" i="2" s="1"/>
  <c r="M298" i="9"/>
  <c r="C295" i="6" s="1"/>
  <c r="M299" i="9"/>
  <c r="C296" i="6" s="1"/>
  <c r="G300" i="9"/>
  <c r="D298" i="13" s="1"/>
  <c r="G301" i="9"/>
  <c r="D299" i="13" s="1"/>
  <c r="J301" i="9"/>
  <c r="D299" i="2" s="1"/>
  <c r="J302" i="9"/>
  <c r="D300" i="2" s="1"/>
  <c r="M302" i="9"/>
  <c r="C299" i="6" s="1"/>
  <c r="M303" i="9"/>
  <c r="C300" i="6" s="1"/>
  <c r="G304" i="9"/>
  <c r="D302" i="13" s="1"/>
  <c r="G305" i="9"/>
  <c r="D303" i="13" s="1"/>
  <c r="J305" i="9"/>
  <c r="D303" i="2" s="1"/>
  <c r="J306" i="9"/>
  <c r="D304" i="2" s="1"/>
  <c r="M306" i="9"/>
  <c r="C303" i="6" s="1"/>
  <c r="M307" i="9"/>
  <c r="C304" i="6" s="1"/>
  <c r="G308" i="9"/>
  <c r="D306" i="13" s="1"/>
  <c r="G309" i="9"/>
  <c r="D307" i="13" s="1"/>
  <c r="G319" i="9"/>
  <c r="D317" i="13" s="1"/>
  <c r="G320" i="9"/>
  <c r="D318" i="13" s="1"/>
  <c r="J320" i="9"/>
  <c r="D318" i="2" s="1"/>
  <c r="J321" i="9"/>
  <c r="D319" i="2" s="1"/>
  <c r="M321" i="9"/>
  <c r="C318" i="6" s="1"/>
  <c r="M322" i="9"/>
  <c r="C319" i="6" s="1"/>
  <c r="G323" i="9"/>
  <c r="D321" i="13" s="1"/>
  <c r="G324" i="9"/>
  <c r="D322" i="13" s="1"/>
  <c r="J324" i="9"/>
  <c r="D322" i="2" s="1"/>
  <c r="J325" i="9"/>
  <c r="D323" i="2" s="1"/>
  <c r="M325" i="9"/>
  <c r="C322" i="6" s="1"/>
  <c r="M326" i="9"/>
  <c r="C323" i="6" s="1"/>
  <c r="G327" i="9"/>
  <c r="D325" i="13" s="1"/>
  <c r="G328" i="9"/>
  <c r="D326" i="13" s="1"/>
  <c r="J328" i="9"/>
  <c r="D326" i="2" s="1"/>
  <c r="J329" i="9"/>
  <c r="D327" i="2" s="1"/>
  <c r="M329" i="9"/>
  <c r="C326" i="6" s="1"/>
  <c r="M330" i="9"/>
  <c r="C327" i="6" s="1"/>
  <c r="G331" i="9"/>
  <c r="D329" i="13" s="1"/>
  <c r="G332" i="9"/>
  <c r="D330" i="13" s="1"/>
  <c r="J332" i="9"/>
  <c r="D330" i="2" s="1"/>
  <c r="J333" i="9"/>
  <c r="D331" i="2" s="1"/>
  <c r="M333" i="9"/>
  <c r="C330" i="6" s="1"/>
  <c r="M334" i="9"/>
  <c r="C331" i="6" s="1"/>
  <c r="G335" i="9"/>
  <c r="D333" i="13" s="1"/>
  <c r="G336" i="9"/>
  <c r="D334" i="13" s="1"/>
  <c r="J336" i="9"/>
  <c r="D334" i="2" s="1"/>
  <c r="J337" i="9"/>
  <c r="D335" i="2" s="1"/>
  <c r="M337" i="9"/>
  <c r="C334" i="6" s="1"/>
  <c r="M338" i="9"/>
  <c r="C335" i="6" s="1"/>
  <c r="G339" i="9"/>
  <c r="D337" i="13" s="1"/>
  <c r="G340" i="9"/>
  <c r="D338" i="13" s="1"/>
  <c r="J340" i="9"/>
  <c r="D338" i="2" s="1"/>
  <c r="J341" i="9"/>
  <c r="D339" i="2" s="1"/>
  <c r="M341" i="9"/>
  <c r="C338" i="6" s="1"/>
  <c r="M342" i="9"/>
  <c r="C339" i="6" s="1"/>
  <c r="G343" i="9"/>
  <c r="D341" i="13" s="1"/>
  <c r="G344" i="9"/>
  <c r="D342" i="13" s="1"/>
  <c r="J344" i="9"/>
  <c r="D342" i="2" s="1"/>
  <c r="J345" i="9"/>
  <c r="D343" i="2" s="1"/>
  <c r="M345" i="9"/>
  <c r="C342" i="6" s="1"/>
  <c r="M346" i="9"/>
  <c r="C343" i="6" s="1"/>
  <c r="G347" i="9"/>
  <c r="D345" i="13" s="1"/>
  <c r="G348" i="9"/>
  <c r="D346" i="13" s="1"/>
  <c r="J348" i="9"/>
  <c r="D346" i="2" s="1"/>
  <c r="J349" i="9"/>
  <c r="D347" i="2" s="1"/>
  <c r="M349" i="9"/>
  <c r="C346" i="6" s="1"/>
  <c r="M350" i="9"/>
  <c r="C347" i="6" s="1"/>
  <c r="G351" i="9"/>
  <c r="D349" i="13" s="1"/>
  <c r="G352" i="9"/>
  <c r="D350" i="13" s="1"/>
  <c r="J352" i="9"/>
  <c r="D350" i="2" s="1"/>
  <c r="J353" i="9"/>
  <c r="D351" i="2" s="1"/>
  <c r="M353" i="9"/>
  <c r="C350" i="6" s="1"/>
  <c r="M354" i="9"/>
  <c r="C351" i="6" s="1"/>
  <c r="G355" i="9"/>
  <c r="D353" i="13" s="1"/>
  <c r="G356" i="9"/>
  <c r="D354" i="13" s="1"/>
  <c r="J356" i="9"/>
  <c r="D354" i="2" s="1"/>
  <c r="J357" i="9"/>
  <c r="D355" i="2" s="1"/>
  <c r="M357" i="9"/>
  <c r="C354" i="6" s="1"/>
  <c r="M358" i="9"/>
  <c r="C355" i="6" s="1"/>
  <c r="G359" i="9"/>
  <c r="D357" i="13" s="1"/>
  <c r="G360" i="9"/>
  <c r="D358" i="13" s="1"/>
  <c r="J360" i="9"/>
  <c r="D358" i="2" s="1"/>
  <c r="J361" i="9"/>
  <c r="D359" i="2" s="1"/>
  <c r="M361" i="9"/>
  <c r="C358" i="6" s="1"/>
  <c r="M362" i="9"/>
  <c r="C359" i="6" s="1"/>
  <c r="G363" i="9"/>
  <c r="D361" i="13" s="1"/>
  <c r="G364" i="9"/>
  <c r="D362" i="13" s="1"/>
  <c r="J364" i="9"/>
  <c r="D362" i="2" s="1"/>
  <c r="J365" i="9"/>
  <c r="D363" i="2" s="1"/>
  <c r="M365" i="9"/>
  <c r="C362" i="6" s="1"/>
  <c r="M366" i="9"/>
  <c r="C363" i="6" s="1"/>
  <c r="G367" i="9"/>
  <c r="D365" i="13" s="1"/>
  <c r="G368" i="9"/>
  <c r="D366" i="13" s="1"/>
  <c r="M317" i="9"/>
  <c r="C314" i="6" s="1"/>
  <c r="J368" i="9"/>
  <c r="D366" i="2" s="1"/>
  <c r="J369" i="9"/>
  <c r="D367" i="2" s="1"/>
  <c r="J318" i="9"/>
  <c r="D316" i="2" s="1"/>
  <c r="J319" i="9"/>
  <c r="D317" i="2" s="1"/>
  <c r="M319" i="9"/>
  <c r="C316" i="6" s="1"/>
  <c r="M320" i="9"/>
  <c r="C317" i="6" s="1"/>
  <c r="G321" i="9"/>
  <c r="D319" i="13" s="1"/>
  <c r="G322" i="9"/>
  <c r="D320" i="13" s="1"/>
  <c r="J322" i="9"/>
  <c r="D320" i="2" s="1"/>
  <c r="J323" i="9"/>
  <c r="D321" i="2" s="1"/>
  <c r="M323" i="9"/>
  <c r="C320" i="6" s="1"/>
  <c r="M324" i="9"/>
  <c r="C321" i="6" s="1"/>
  <c r="G325" i="9"/>
  <c r="D323" i="13" s="1"/>
  <c r="G326" i="9"/>
  <c r="D324" i="13" s="1"/>
  <c r="J326" i="9"/>
  <c r="D324" i="2" s="1"/>
  <c r="J327" i="9"/>
  <c r="D325" i="2" s="1"/>
  <c r="M327" i="9"/>
  <c r="C324" i="6" s="1"/>
  <c r="M328" i="9"/>
  <c r="C325" i="6" s="1"/>
  <c r="G329" i="9"/>
  <c r="D327" i="13" s="1"/>
  <c r="G330" i="9"/>
  <c r="D328" i="13" s="1"/>
  <c r="J330" i="9"/>
  <c r="D328" i="2" s="1"/>
  <c r="J331" i="9"/>
  <c r="D329" i="2" s="1"/>
  <c r="M331" i="9"/>
  <c r="C328" i="6" s="1"/>
  <c r="M332" i="9"/>
  <c r="C329" i="6" s="1"/>
  <c r="G333" i="9"/>
  <c r="D331" i="13" s="1"/>
  <c r="G334" i="9"/>
  <c r="D332" i="13" s="1"/>
  <c r="J334" i="9"/>
  <c r="D332" i="2" s="1"/>
  <c r="J335" i="9"/>
  <c r="D333" i="2" s="1"/>
  <c r="M335" i="9"/>
  <c r="C332" i="6" s="1"/>
  <c r="M336" i="9"/>
  <c r="C333" i="6" s="1"/>
  <c r="G337" i="9"/>
  <c r="D335" i="13" s="1"/>
  <c r="G338" i="9"/>
  <c r="D336" i="13" s="1"/>
  <c r="J338" i="9"/>
  <c r="D336" i="2" s="1"/>
  <c r="J339" i="9"/>
  <c r="D337" i="2" s="1"/>
  <c r="M339" i="9"/>
  <c r="C336" i="6" s="1"/>
  <c r="M340" i="9"/>
  <c r="C337" i="6" s="1"/>
  <c r="G341" i="9"/>
  <c r="D339" i="13" s="1"/>
  <c r="G342" i="9"/>
  <c r="D340" i="13" s="1"/>
  <c r="J342" i="9"/>
  <c r="D340" i="2" s="1"/>
  <c r="J343" i="9"/>
  <c r="D341" i="2" s="1"/>
  <c r="M343" i="9"/>
  <c r="C340" i="6" s="1"/>
  <c r="M344" i="9"/>
  <c r="C341" i="6" s="1"/>
  <c r="G345" i="9"/>
  <c r="D343" i="13" s="1"/>
  <c r="G346" i="9"/>
  <c r="D344" i="13" s="1"/>
  <c r="J346" i="9"/>
  <c r="D344" i="2" s="1"/>
  <c r="J347" i="9"/>
  <c r="D345" i="2" s="1"/>
  <c r="M347" i="9"/>
  <c r="C344" i="6" s="1"/>
  <c r="M348" i="9"/>
  <c r="C345" i="6" s="1"/>
  <c r="G349" i="9"/>
  <c r="D347" i="13" s="1"/>
  <c r="G350" i="9"/>
  <c r="D348" i="13" s="1"/>
  <c r="J350" i="9"/>
  <c r="D348" i="2" s="1"/>
  <c r="J351" i="9"/>
  <c r="D349" i="2" s="1"/>
  <c r="M351" i="9"/>
  <c r="C348" i="6" s="1"/>
  <c r="M352" i="9"/>
  <c r="C349" i="6" s="1"/>
  <c r="G353" i="9"/>
  <c r="D351" i="13" s="1"/>
  <c r="G354" i="9"/>
  <c r="D352" i="13" s="1"/>
  <c r="J354" i="9"/>
  <c r="D352" i="2" s="1"/>
  <c r="J355" i="9"/>
  <c r="D353" i="2" s="1"/>
  <c r="M355" i="9"/>
  <c r="C352" i="6" s="1"/>
  <c r="M356" i="9"/>
  <c r="C353" i="6" s="1"/>
  <c r="G357" i="9"/>
  <c r="D355" i="13" s="1"/>
  <c r="G358" i="9"/>
  <c r="D356" i="13" s="1"/>
  <c r="J358" i="9"/>
  <c r="D356" i="2" s="1"/>
  <c r="J359" i="9"/>
  <c r="D357" i="2" s="1"/>
  <c r="M359" i="9"/>
  <c r="C356" i="6" s="1"/>
  <c r="M360" i="9"/>
  <c r="C357" i="6" s="1"/>
  <c r="G361" i="9"/>
  <c r="D359" i="13" s="1"/>
  <c r="G362" i="9"/>
  <c r="D360" i="13" s="1"/>
  <c r="J362" i="9"/>
  <c r="D360" i="2" s="1"/>
  <c r="J363" i="9"/>
  <c r="D361" i="2" s="1"/>
  <c r="M363" i="9"/>
  <c r="C360" i="6" s="1"/>
  <c r="M364" i="9"/>
  <c r="C361" i="6" s="1"/>
  <c r="G365" i="9"/>
  <c r="D363" i="13" s="1"/>
  <c r="G366" i="9"/>
  <c r="D364" i="13" s="1"/>
  <c r="J366" i="9"/>
  <c r="D364" i="2" s="1"/>
  <c r="J367" i="9"/>
  <c r="D365" i="2" s="1"/>
  <c r="M367" i="9"/>
  <c r="C364" i="6" s="1"/>
  <c r="M368" i="9"/>
  <c r="C365" i="6" s="1"/>
  <c r="G6" i="9"/>
  <c r="D4" i="13" s="1"/>
  <c r="C11" i="9"/>
  <c r="C9" i="1" s="1"/>
  <c r="C5" i="9"/>
  <c r="C3" i="1" s="1"/>
  <c r="AG5" i="9"/>
  <c r="AG6" i="9"/>
  <c r="AG7" i="9"/>
  <c r="AG8" i="9"/>
  <c r="AG9" i="9"/>
  <c r="AG10" i="9"/>
  <c r="AG11" i="9"/>
  <c r="AG12" i="9"/>
  <c r="AG13" i="9"/>
  <c r="AG14" i="9"/>
  <c r="AG15" i="9"/>
  <c r="AH15" i="9" s="1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9" i="9"/>
  <c r="AH38" i="9" s="1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H144" i="9" s="1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H156" i="9" s="1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G200" i="9"/>
  <c r="AG201" i="9"/>
  <c r="AG202" i="9"/>
  <c r="AG203" i="9"/>
  <c r="AG204" i="9"/>
  <c r="AG205" i="9"/>
  <c r="AG206" i="9"/>
  <c r="AG207" i="9"/>
  <c r="AG208" i="9"/>
  <c r="AG209" i="9"/>
  <c r="AG210" i="9"/>
  <c r="AG211" i="9"/>
  <c r="AG212" i="9"/>
  <c r="AG213" i="9"/>
  <c r="AG214" i="9"/>
  <c r="AG215" i="9"/>
  <c r="AG216" i="9"/>
  <c r="AG217" i="9"/>
  <c r="AG218" i="9"/>
  <c r="AG219" i="9"/>
  <c r="AG220" i="9"/>
  <c r="AG221" i="9"/>
  <c r="AG222" i="9"/>
  <c r="AG223" i="9"/>
  <c r="AG224" i="9"/>
  <c r="AG225" i="9"/>
  <c r="AG226" i="9"/>
  <c r="AG227" i="9"/>
  <c r="AG228" i="9"/>
  <c r="AG229" i="9"/>
  <c r="AG230" i="9"/>
  <c r="AG231" i="9"/>
  <c r="AG232" i="9"/>
  <c r="AG233" i="9"/>
  <c r="AG234" i="9"/>
  <c r="AG235" i="9"/>
  <c r="AG236" i="9"/>
  <c r="AG237" i="9"/>
  <c r="AG238" i="9"/>
  <c r="AG239" i="9"/>
  <c r="AG240" i="9"/>
  <c r="AG241" i="9"/>
  <c r="AG242" i="9"/>
  <c r="AG243" i="9"/>
  <c r="AG244" i="9"/>
  <c r="AG245" i="9"/>
  <c r="AG246" i="9"/>
  <c r="AG247" i="9"/>
  <c r="AG248" i="9"/>
  <c r="AG249" i="9"/>
  <c r="AG250" i="9"/>
  <c r="AG251" i="9"/>
  <c r="AG252" i="9"/>
  <c r="AG253" i="9"/>
  <c r="AG254" i="9"/>
  <c r="AG255" i="9"/>
  <c r="AG256" i="9"/>
  <c r="AG257" i="9"/>
  <c r="AG258" i="9"/>
  <c r="AG259" i="9"/>
  <c r="AG260" i="9"/>
  <c r="AG261" i="9"/>
  <c r="AG262" i="9"/>
  <c r="AG263" i="9"/>
  <c r="AG264" i="9"/>
  <c r="AG265" i="9"/>
  <c r="AG266" i="9"/>
  <c r="AG267" i="9"/>
  <c r="AG268" i="9"/>
  <c r="AG269" i="9"/>
  <c r="AG270" i="9"/>
  <c r="AG271" i="9"/>
  <c r="AG272" i="9"/>
  <c r="AG273" i="9"/>
  <c r="AG274" i="9"/>
  <c r="AG275" i="9"/>
  <c r="AG276" i="9"/>
  <c r="AG277" i="9"/>
  <c r="AG278" i="9"/>
  <c r="AG279" i="9"/>
  <c r="AG280" i="9"/>
  <c r="AG281" i="9"/>
  <c r="AG282" i="9"/>
  <c r="AG283" i="9"/>
  <c r="AG284" i="9"/>
  <c r="AG285" i="9"/>
  <c r="AG286" i="9"/>
  <c r="AG287" i="9"/>
  <c r="AG288" i="9"/>
  <c r="AG289" i="9"/>
  <c r="AG290" i="9"/>
  <c r="AG291" i="9"/>
  <c r="AG292" i="9"/>
  <c r="AG293" i="9"/>
  <c r="AG294" i="9"/>
  <c r="AG295" i="9"/>
  <c r="AG296" i="9"/>
  <c r="AG297" i="9"/>
  <c r="AG298" i="9"/>
  <c r="AG299" i="9"/>
  <c r="AG300" i="9"/>
  <c r="AG301" i="9"/>
  <c r="AG302" i="9"/>
  <c r="AG303" i="9"/>
  <c r="AG304" i="9"/>
  <c r="AG305" i="9"/>
  <c r="AG306" i="9"/>
  <c r="AG307" i="9"/>
  <c r="AG308" i="9"/>
  <c r="AG309" i="9"/>
  <c r="AG310" i="9"/>
  <c r="AG311" i="9"/>
  <c r="AG312" i="9"/>
  <c r="AG313" i="9"/>
  <c r="AG314" i="9"/>
  <c r="AG315" i="9"/>
  <c r="AG316" i="9"/>
  <c r="AG317" i="9"/>
  <c r="AG318" i="9"/>
  <c r="AG319" i="9"/>
  <c r="AG320" i="9"/>
  <c r="AG321" i="9"/>
  <c r="AG322" i="9"/>
  <c r="AG323" i="9"/>
  <c r="AG324" i="9"/>
  <c r="AG325" i="9"/>
  <c r="AG326" i="9"/>
  <c r="AG327" i="9"/>
  <c r="AG328" i="9"/>
  <c r="AG329" i="9"/>
  <c r="AG330" i="9"/>
  <c r="AG331" i="9"/>
  <c r="AG332" i="9"/>
  <c r="AG333" i="9"/>
  <c r="AG334" i="9"/>
  <c r="AG335" i="9"/>
  <c r="AG336" i="9"/>
  <c r="AG337" i="9"/>
  <c r="AG338" i="9"/>
  <c r="AG339" i="9"/>
  <c r="AG340" i="9"/>
  <c r="AG341" i="9"/>
  <c r="AG342" i="9"/>
  <c r="AG343" i="9"/>
  <c r="AG344" i="9"/>
  <c r="AG345" i="9"/>
  <c r="AG346" i="9"/>
  <c r="AG347" i="9"/>
  <c r="AG348" i="9"/>
  <c r="AG349" i="9"/>
  <c r="AG350" i="9"/>
  <c r="AG351" i="9"/>
  <c r="AG352" i="9"/>
  <c r="AG353" i="9"/>
  <c r="AG354" i="9"/>
  <c r="AG355" i="9"/>
  <c r="AG356" i="9"/>
  <c r="AG357" i="9"/>
  <c r="AG358" i="9"/>
  <c r="AG359" i="9"/>
  <c r="AG360" i="9"/>
  <c r="AG361" i="9"/>
  <c r="AG362" i="9"/>
  <c r="AG363" i="9"/>
  <c r="AG364" i="9"/>
  <c r="AG365" i="9"/>
  <c r="AG366" i="9"/>
  <c r="AG367" i="9"/>
  <c r="AG368" i="9"/>
  <c r="AG369" i="9"/>
  <c r="AH369" i="9" s="1"/>
  <c r="AG4" i="9"/>
  <c r="AH4" i="9"/>
  <c r="AD5" i="9"/>
  <c r="AE4" i="9" s="1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9" i="9"/>
  <c r="AE38" i="9" s="1"/>
  <c r="AD40" i="9"/>
  <c r="AD41" i="9"/>
  <c r="AD42" i="9"/>
  <c r="AD43" i="9"/>
  <c r="AD44" i="9"/>
  <c r="AD45" i="9"/>
  <c r="AD46" i="9"/>
  <c r="AD47" i="9"/>
  <c r="AD48" i="9"/>
  <c r="AD49" i="9"/>
  <c r="AE49" i="9" s="1"/>
  <c r="AD50" i="9"/>
  <c r="AD51" i="9"/>
  <c r="AD52" i="9"/>
  <c r="AD53" i="9"/>
  <c r="AD54" i="9"/>
  <c r="AD55" i="9"/>
  <c r="AD56" i="9"/>
  <c r="AD57" i="9"/>
  <c r="AD58" i="9"/>
  <c r="AD59" i="9"/>
  <c r="AD60" i="9"/>
  <c r="AD61" i="9"/>
  <c r="AE61" i="9" s="1"/>
  <c r="AD62" i="9"/>
  <c r="AD63" i="9"/>
  <c r="AD64" i="9"/>
  <c r="AD65" i="9"/>
  <c r="AD66" i="9"/>
  <c r="AD67" i="9"/>
  <c r="AD68" i="9"/>
  <c r="AD69" i="9"/>
  <c r="AD70" i="9"/>
  <c r="AD71" i="9"/>
  <c r="AD72" i="9"/>
  <c r="AD73" i="9"/>
  <c r="AE73" i="9" s="1"/>
  <c r="AD74" i="9"/>
  <c r="AD75" i="9"/>
  <c r="AD76" i="9"/>
  <c r="AD77" i="9"/>
  <c r="AD78" i="9"/>
  <c r="AD79" i="9"/>
  <c r="AD80" i="9"/>
  <c r="AD81" i="9"/>
  <c r="AD82" i="9"/>
  <c r="AD83" i="9"/>
  <c r="AD84" i="9"/>
  <c r="AD85" i="9"/>
  <c r="AE85" i="9" s="1"/>
  <c r="AD86" i="9"/>
  <c r="AD87" i="9"/>
  <c r="AD88" i="9"/>
  <c r="AD89" i="9"/>
  <c r="AD90" i="9"/>
  <c r="AD91" i="9"/>
  <c r="AD92" i="9"/>
  <c r="AD93" i="9"/>
  <c r="AD94" i="9"/>
  <c r="AD95" i="9"/>
  <c r="AD96" i="9"/>
  <c r="AD97" i="9"/>
  <c r="AE97" i="9" s="1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E109" i="9" s="1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E121" i="9" s="1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E133" i="9" s="1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E145" i="9" s="1"/>
  <c r="AD146" i="9"/>
  <c r="AD147" i="9"/>
  <c r="AD148" i="9"/>
  <c r="AD149" i="9"/>
  <c r="AD150" i="9"/>
  <c r="AD151" i="9"/>
  <c r="AE151" i="9" s="1"/>
  <c r="AD152" i="9"/>
  <c r="AD153" i="9"/>
  <c r="AD154" i="9"/>
  <c r="AD155" i="9"/>
  <c r="AD156" i="9"/>
  <c r="AD157" i="9"/>
  <c r="AD158" i="9"/>
  <c r="AD159" i="9"/>
  <c r="AD160" i="9"/>
  <c r="AD161" i="9"/>
  <c r="AE161" i="9"/>
  <c r="AD162" i="9"/>
  <c r="AD163" i="9"/>
  <c r="AD164" i="9"/>
  <c r="AD165" i="9"/>
  <c r="AD166" i="9"/>
  <c r="AE165" i="9" s="1"/>
  <c r="AD167" i="9"/>
  <c r="AD168" i="9"/>
  <c r="AD169" i="9"/>
  <c r="AE168" i="9" s="1"/>
  <c r="AD170" i="9"/>
  <c r="AD171" i="9"/>
  <c r="AD172" i="9"/>
  <c r="AD173" i="9"/>
  <c r="AD174" i="9"/>
  <c r="AD175" i="9"/>
  <c r="AE174" i="9" s="1"/>
  <c r="AD176" i="9"/>
  <c r="AD177" i="9"/>
  <c r="AD178" i="9"/>
  <c r="AE177" i="9" s="1"/>
  <c r="AD179" i="9"/>
  <c r="AD180" i="9"/>
  <c r="AD181" i="9"/>
  <c r="AE180" i="9" s="1"/>
  <c r="AD182" i="9"/>
  <c r="AD183" i="9"/>
  <c r="AE182" i="9" s="1"/>
  <c r="AD184" i="9"/>
  <c r="AE183" i="9" s="1"/>
  <c r="AD185" i="9"/>
  <c r="AD186" i="9"/>
  <c r="AD187" i="9"/>
  <c r="AD188" i="9"/>
  <c r="AD189" i="9"/>
  <c r="AD190" i="9"/>
  <c r="AE189" i="9" s="1"/>
  <c r="AD191" i="9"/>
  <c r="AD192" i="9"/>
  <c r="AE191" i="9" s="1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E242" i="9" s="1"/>
  <c r="AD243" i="9"/>
  <c r="AD244" i="9"/>
  <c r="AD245" i="9"/>
  <c r="AD246" i="9"/>
  <c r="AD247" i="9"/>
  <c r="AD248" i="9"/>
  <c r="AE248" i="9" s="1"/>
  <c r="AD249" i="9"/>
  <c r="AD250" i="9"/>
  <c r="AD251" i="9"/>
  <c r="AD252" i="9"/>
  <c r="AD253" i="9"/>
  <c r="AD254" i="9"/>
  <c r="AD255" i="9"/>
  <c r="AD256" i="9"/>
  <c r="AD257" i="9"/>
  <c r="AE256" i="9" s="1"/>
  <c r="AD258" i="9"/>
  <c r="AE258" i="9" s="1"/>
  <c r="AD259" i="9"/>
  <c r="AD260" i="9"/>
  <c r="AD261" i="9"/>
  <c r="AD262" i="9"/>
  <c r="AD263" i="9"/>
  <c r="AD264" i="9"/>
  <c r="AE264" i="9" s="1"/>
  <c r="AD265" i="9"/>
  <c r="AD266" i="9"/>
  <c r="AD267" i="9"/>
  <c r="AD268" i="9"/>
  <c r="AD269" i="9"/>
  <c r="AD270" i="9"/>
  <c r="AD271" i="9"/>
  <c r="AD272" i="9"/>
  <c r="AD273" i="9"/>
  <c r="AD274" i="9"/>
  <c r="AD275" i="9"/>
  <c r="AD276" i="9"/>
  <c r="AD277" i="9"/>
  <c r="AD278" i="9"/>
  <c r="AD279" i="9"/>
  <c r="AD280" i="9"/>
  <c r="AE280" i="9" s="1"/>
  <c r="AD281" i="9"/>
  <c r="AD282" i="9"/>
  <c r="AD283" i="9"/>
  <c r="AD284" i="9"/>
  <c r="AD285" i="9"/>
  <c r="AD286" i="9"/>
  <c r="AD287" i="9"/>
  <c r="AD288" i="9"/>
  <c r="AD289" i="9"/>
  <c r="AD290" i="9"/>
  <c r="AD291" i="9"/>
  <c r="AD292" i="9"/>
  <c r="AD293" i="9"/>
  <c r="AD294" i="9"/>
  <c r="AD295" i="9"/>
  <c r="AD296" i="9"/>
  <c r="AD297" i="9"/>
  <c r="AD298" i="9"/>
  <c r="AD299" i="9"/>
  <c r="AD300" i="9"/>
  <c r="AD301" i="9"/>
  <c r="AD302" i="9"/>
  <c r="AD303" i="9"/>
  <c r="AD304" i="9"/>
  <c r="AD305" i="9"/>
  <c r="AD306" i="9"/>
  <c r="AD307" i="9"/>
  <c r="AD308" i="9"/>
  <c r="AD309" i="9"/>
  <c r="AD310" i="9"/>
  <c r="AD311" i="9"/>
  <c r="AD312" i="9"/>
  <c r="AD313" i="9"/>
  <c r="AD314" i="9"/>
  <c r="AD315" i="9"/>
  <c r="AD316" i="9"/>
  <c r="AD317" i="9"/>
  <c r="AD318" i="9"/>
  <c r="AD319" i="9"/>
  <c r="AD320" i="9"/>
  <c r="AD321" i="9"/>
  <c r="AD322" i="9"/>
  <c r="AD323" i="9"/>
  <c r="AD324" i="9"/>
  <c r="AD325" i="9"/>
  <c r="AD326" i="9"/>
  <c r="AD327" i="9"/>
  <c r="AE327" i="9" s="1"/>
  <c r="AD328" i="9"/>
  <c r="AD329" i="9"/>
  <c r="AE328" i="9" s="1"/>
  <c r="AD330" i="9"/>
  <c r="AD331" i="9"/>
  <c r="AD332" i="9"/>
  <c r="AD333" i="9"/>
  <c r="AD334" i="9"/>
  <c r="AD335" i="9"/>
  <c r="AD336" i="9"/>
  <c r="AD337" i="9"/>
  <c r="AD338" i="9"/>
  <c r="AE338" i="9" s="1"/>
  <c r="AD339" i="9"/>
  <c r="AD340" i="9"/>
  <c r="AD341" i="9"/>
  <c r="AD342" i="9"/>
  <c r="AD343" i="9"/>
  <c r="AD344" i="9"/>
  <c r="AD345" i="9"/>
  <c r="AD346" i="9"/>
  <c r="AD347" i="9"/>
  <c r="AD348" i="9"/>
  <c r="AD349" i="9"/>
  <c r="AE349" i="9" s="1"/>
  <c r="AD350" i="9"/>
  <c r="AD351" i="9"/>
  <c r="AD352" i="9"/>
  <c r="AD353" i="9"/>
  <c r="AD354" i="9"/>
  <c r="AD355" i="9"/>
  <c r="AD356" i="9"/>
  <c r="AD357" i="9"/>
  <c r="AD358" i="9"/>
  <c r="AD359" i="9"/>
  <c r="AD360" i="9"/>
  <c r="AD361" i="9"/>
  <c r="AD362" i="9"/>
  <c r="AD363" i="9"/>
  <c r="AD364" i="9"/>
  <c r="AD365" i="9"/>
  <c r="AD366" i="9"/>
  <c r="AD367" i="9"/>
  <c r="AD368" i="9"/>
  <c r="AD369" i="9"/>
  <c r="AE369" i="9" s="1"/>
  <c r="AA5" i="9"/>
  <c r="C2" i="5" s="1"/>
  <c r="AA6" i="9"/>
  <c r="C3" i="5" s="1"/>
  <c r="AA7" i="9"/>
  <c r="C4" i="5" s="1"/>
  <c r="AA8" i="9"/>
  <c r="AA9" i="9"/>
  <c r="C6" i="5" s="1"/>
  <c r="AA10" i="9"/>
  <c r="C7" i="5" s="1"/>
  <c r="AA11" i="9"/>
  <c r="C8" i="5" s="1"/>
  <c r="AA12" i="9"/>
  <c r="AA13" i="9"/>
  <c r="C10" i="5" s="1"/>
  <c r="C11" i="5"/>
  <c r="C12" i="5"/>
  <c r="AA16" i="9"/>
  <c r="C13" i="5" s="1"/>
  <c r="AA17" i="9"/>
  <c r="C14" i="5" s="1"/>
  <c r="AA18" i="9"/>
  <c r="C15" i="5" s="1"/>
  <c r="AA19" i="9"/>
  <c r="C16" i="5" s="1"/>
  <c r="AA20" i="9"/>
  <c r="C17" i="5" s="1"/>
  <c r="AA21" i="9"/>
  <c r="C18" i="5" s="1"/>
  <c r="AA22" i="9"/>
  <c r="C19" i="5" s="1"/>
  <c r="AA23" i="9"/>
  <c r="C20" i="5" s="1"/>
  <c r="AA24" i="9"/>
  <c r="C21" i="5" s="1"/>
  <c r="AA25" i="9"/>
  <c r="C22" i="5" s="1"/>
  <c r="C23" i="5"/>
  <c r="AA27" i="9"/>
  <c r="C24" i="5" s="1"/>
  <c r="C25" i="5"/>
  <c r="AA29" i="9"/>
  <c r="C26" i="5" s="1"/>
  <c r="AA30" i="9"/>
  <c r="AA31" i="9"/>
  <c r="C28" i="5" s="1"/>
  <c r="AA32" i="9"/>
  <c r="AA33" i="9"/>
  <c r="AA34" i="9"/>
  <c r="C31" i="5" s="1"/>
  <c r="AA35" i="9"/>
  <c r="C32" i="5" s="1"/>
  <c r="C34" i="5"/>
  <c r="C35" i="5"/>
  <c r="AA39" i="9"/>
  <c r="AB38" i="9" s="1"/>
  <c r="AA40" i="9"/>
  <c r="C37" i="5" s="1"/>
  <c r="AA41" i="9"/>
  <c r="C38" i="5" s="1"/>
  <c r="AA42" i="9"/>
  <c r="C39" i="5" s="1"/>
  <c r="AA43" i="9"/>
  <c r="C40" i="5" s="1"/>
  <c r="AA44" i="9"/>
  <c r="C41" i="5" s="1"/>
  <c r="AA45" i="9"/>
  <c r="C42" i="5" s="1"/>
  <c r="AA46" i="9"/>
  <c r="C43" i="5" s="1"/>
  <c r="AA47" i="9"/>
  <c r="C44" i="5" s="1"/>
  <c r="AA48" i="9"/>
  <c r="C45" i="5" s="1"/>
  <c r="AA49" i="9"/>
  <c r="C46" i="5" s="1"/>
  <c r="AA50" i="9"/>
  <c r="C47" i="5" s="1"/>
  <c r="AA51" i="9"/>
  <c r="C48" i="5" s="1"/>
  <c r="AA52" i="9"/>
  <c r="AA53" i="9"/>
  <c r="C50" i="5" s="1"/>
  <c r="AA54" i="9"/>
  <c r="C51" i="5" s="1"/>
  <c r="AA55" i="9"/>
  <c r="C52" i="5" s="1"/>
  <c r="AA56" i="9"/>
  <c r="C53" i="5" s="1"/>
  <c r="AA57" i="9"/>
  <c r="C54" i="5" s="1"/>
  <c r="AA58" i="9"/>
  <c r="C55" i="5" s="1"/>
  <c r="AA59" i="9"/>
  <c r="C56" i="5" s="1"/>
  <c r="AA60" i="9"/>
  <c r="C57" i="5" s="1"/>
  <c r="AA61" i="9"/>
  <c r="C58" i="5" s="1"/>
  <c r="AA62" i="9"/>
  <c r="C59" i="5" s="1"/>
  <c r="AB62" i="9"/>
  <c r="D59" i="5" s="1"/>
  <c r="AA63" i="9"/>
  <c r="AA64" i="9"/>
  <c r="C61" i="5" s="1"/>
  <c r="AA65" i="9"/>
  <c r="C62" i="5" s="1"/>
  <c r="AA66" i="9"/>
  <c r="AA67" i="9"/>
  <c r="C64" i="5" s="1"/>
  <c r="AA68" i="9"/>
  <c r="C65" i="5" s="1"/>
  <c r="AA69" i="9"/>
  <c r="AA70" i="9"/>
  <c r="AA71" i="9"/>
  <c r="C68" i="5" s="1"/>
  <c r="AA72" i="9"/>
  <c r="C69" i="5" s="1"/>
  <c r="AA73" i="9"/>
  <c r="C70" i="5" s="1"/>
  <c r="AA74" i="9"/>
  <c r="C71" i="5" s="1"/>
  <c r="AA75" i="9"/>
  <c r="C72" i="5" s="1"/>
  <c r="AA76" i="9"/>
  <c r="C73" i="5" s="1"/>
  <c r="AA77" i="9"/>
  <c r="C74" i="5" s="1"/>
  <c r="AA78" i="9"/>
  <c r="C75" i="5" s="1"/>
  <c r="AA79" i="9"/>
  <c r="C76" i="5" s="1"/>
  <c r="AA80" i="9"/>
  <c r="C77" i="5" s="1"/>
  <c r="AA81" i="9"/>
  <c r="C78" i="5" s="1"/>
  <c r="AA82" i="9"/>
  <c r="C79" i="5" s="1"/>
  <c r="AA83" i="9"/>
  <c r="C80" i="5" s="1"/>
  <c r="AA84" i="9"/>
  <c r="C81" i="5" s="1"/>
  <c r="AA85" i="9"/>
  <c r="C82" i="5" s="1"/>
  <c r="AA86" i="9"/>
  <c r="AA87" i="9"/>
  <c r="C84" i="5" s="1"/>
  <c r="AA88" i="9"/>
  <c r="C85" i="5" s="1"/>
  <c r="AA89" i="9"/>
  <c r="AA90" i="9"/>
  <c r="C87" i="5" s="1"/>
  <c r="AA91" i="9"/>
  <c r="C88" i="5" s="1"/>
  <c r="AA92" i="9"/>
  <c r="C89" i="5" s="1"/>
  <c r="AA93" i="9"/>
  <c r="C90" i="5" s="1"/>
  <c r="AA94" i="9"/>
  <c r="C91" i="5" s="1"/>
  <c r="AA95" i="9"/>
  <c r="AA96" i="9"/>
  <c r="C93" i="5" s="1"/>
  <c r="AA97" i="9"/>
  <c r="C94" i="5" s="1"/>
  <c r="AA98" i="9"/>
  <c r="C95" i="5" s="1"/>
  <c r="AA99" i="9"/>
  <c r="C96" i="5" s="1"/>
  <c r="AA100" i="9"/>
  <c r="C97" i="5" s="1"/>
  <c r="AA101" i="9"/>
  <c r="C98" i="5" s="1"/>
  <c r="AA102" i="9"/>
  <c r="C99" i="5" s="1"/>
  <c r="AA103" i="9"/>
  <c r="C100" i="5" s="1"/>
  <c r="AA104" i="9"/>
  <c r="AA105" i="9"/>
  <c r="C102" i="5" s="1"/>
  <c r="AA106" i="9"/>
  <c r="C103" i="5" s="1"/>
  <c r="AA107" i="9"/>
  <c r="C104" i="5" s="1"/>
  <c r="AA108" i="9"/>
  <c r="C105" i="5" s="1"/>
  <c r="AA109" i="9"/>
  <c r="C106" i="5" s="1"/>
  <c r="AA110" i="9"/>
  <c r="C107" i="5" s="1"/>
  <c r="AA111" i="9"/>
  <c r="C108" i="5" s="1"/>
  <c r="AA112" i="9"/>
  <c r="AA113" i="9"/>
  <c r="C110" i="5" s="1"/>
  <c r="AA114" i="9"/>
  <c r="AA115" i="9"/>
  <c r="C112" i="5" s="1"/>
  <c r="AA116" i="9"/>
  <c r="C113" i="5" s="1"/>
  <c r="AA117" i="9"/>
  <c r="C114" i="5" s="1"/>
  <c r="AA118" i="9"/>
  <c r="AA119" i="9"/>
  <c r="C116" i="5" s="1"/>
  <c r="AA120" i="9"/>
  <c r="C117" i="5" s="1"/>
  <c r="AA121" i="9"/>
  <c r="C118" i="5" s="1"/>
  <c r="AA122" i="9"/>
  <c r="AA123" i="9"/>
  <c r="C120" i="5" s="1"/>
  <c r="AA124" i="9"/>
  <c r="C121" i="5" s="1"/>
  <c r="AA125" i="9"/>
  <c r="AA126" i="9"/>
  <c r="C123" i="5" s="1"/>
  <c r="AA127" i="9"/>
  <c r="C124" i="5" s="1"/>
  <c r="AA128" i="9"/>
  <c r="C125" i="5" s="1"/>
  <c r="AA129" i="9"/>
  <c r="C126" i="5" s="1"/>
  <c r="AA130" i="9"/>
  <c r="AA131" i="9"/>
  <c r="C128" i="5" s="1"/>
  <c r="AA132" i="9"/>
  <c r="C129" i="5" s="1"/>
  <c r="AA133" i="9"/>
  <c r="C130" i="5" s="1"/>
  <c r="AA134" i="9"/>
  <c r="C131" i="5" s="1"/>
  <c r="AA135" i="9"/>
  <c r="C132" i="5" s="1"/>
  <c r="AA136" i="9"/>
  <c r="C133" i="5" s="1"/>
  <c r="AA137" i="9"/>
  <c r="C134" i="5" s="1"/>
  <c r="AA138" i="9"/>
  <c r="C135" i="5" s="1"/>
  <c r="AA139" i="9"/>
  <c r="C136" i="5" s="1"/>
  <c r="AA140" i="9"/>
  <c r="C137" i="5" s="1"/>
  <c r="AA141" i="9"/>
  <c r="C138" i="5" s="1"/>
  <c r="AA142" i="9"/>
  <c r="C139" i="5" s="1"/>
  <c r="AA143" i="9"/>
  <c r="C140" i="5" s="1"/>
  <c r="AA144" i="9"/>
  <c r="C141" i="5" s="1"/>
  <c r="AA145" i="9"/>
  <c r="C142" i="5" s="1"/>
  <c r="AA146" i="9"/>
  <c r="C143" i="5" s="1"/>
  <c r="AA147" i="9"/>
  <c r="C144" i="5" s="1"/>
  <c r="AA148" i="9"/>
  <c r="C145" i="5" s="1"/>
  <c r="AA149" i="9"/>
  <c r="C146" i="5" s="1"/>
  <c r="AA150" i="9"/>
  <c r="AA151" i="9"/>
  <c r="C148" i="5" s="1"/>
  <c r="AA152" i="9"/>
  <c r="C149" i="5" s="1"/>
  <c r="AA153" i="9"/>
  <c r="C150" i="5" s="1"/>
  <c r="AA154" i="9"/>
  <c r="C151" i="5" s="1"/>
  <c r="AA155" i="9"/>
  <c r="C152" i="5" s="1"/>
  <c r="AA156" i="9"/>
  <c r="C153" i="5" s="1"/>
  <c r="AA157" i="9"/>
  <c r="C154" i="5" s="1"/>
  <c r="AA158" i="9"/>
  <c r="C155" i="5" s="1"/>
  <c r="AA159" i="9"/>
  <c r="C156" i="5" s="1"/>
  <c r="AA160" i="9"/>
  <c r="C157" i="5" s="1"/>
  <c r="AA161" i="9"/>
  <c r="C158" i="5" s="1"/>
  <c r="AA162" i="9"/>
  <c r="C159" i="5" s="1"/>
  <c r="AA163" i="9"/>
  <c r="C160" i="5" s="1"/>
  <c r="AA164" i="9"/>
  <c r="C161" i="5" s="1"/>
  <c r="AA165" i="9"/>
  <c r="C162" i="5" s="1"/>
  <c r="AA166" i="9"/>
  <c r="C163" i="5" s="1"/>
  <c r="AA167" i="9"/>
  <c r="C164" i="5" s="1"/>
  <c r="AA168" i="9"/>
  <c r="C165" i="5" s="1"/>
  <c r="AA169" i="9"/>
  <c r="C166" i="5" s="1"/>
  <c r="AA170" i="9"/>
  <c r="C167" i="5" s="1"/>
  <c r="AA171" i="9"/>
  <c r="C168" i="5" s="1"/>
  <c r="AA172" i="9"/>
  <c r="AA173" i="9"/>
  <c r="C170" i="5" s="1"/>
  <c r="AA174" i="9"/>
  <c r="C171" i="5" s="1"/>
  <c r="AA175" i="9"/>
  <c r="C172" i="5" s="1"/>
  <c r="AA176" i="9"/>
  <c r="C173" i="5" s="1"/>
  <c r="AA177" i="9"/>
  <c r="C174" i="5" s="1"/>
  <c r="AA178" i="9"/>
  <c r="C175" i="5" s="1"/>
  <c r="AA179" i="9"/>
  <c r="C176" i="5" s="1"/>
  <c r="AA180" i="9"/>
  <c r="C177" i="5" s="1"/>
  <c r="AA181" i="9"/>
  <c r="AA182" i="9"/>
  <c r="C179" i="5" s="1"/>
  <c r="AA183" i="9"/>
  <c r="C180" i="5" s="1"/>
  <c r="AA184" i="9"/>
  <c r="AA185" i="9"/>
  <c r="C182" i="5" s="1"/>
  <c r="AA186" i="9"/>
  <c r="C183" i="5" s="1"/>
  <c r="AA187" i="9"/>
  <c r="AA188" i="9"/>
  <c r="C185" i="5" s="1"/>
  <c r="AA189" i="9"/>
  <c r="C186" i="5" s="1"/>
  <c r="AA190" i="9"/>
  <c r="C187" i="5" s="1"/>
  <c r="AA191" i="9"/>
  <c r="AA192" i="9"/>
  <c r="C189" i="5" s="1"/>
  <c r="AA193" i="9"/>
  <c r="C190" i="5" s="1"/>
  <c r="AA194" i="9"/>
  <c r="C191" i="5" s="1"/>
  <c r="AA195" i="9"/>
  <c r="C192" i="5" s="1"/>
  <c r="AA196" i="9"/>
  <c r="C193" i="5" s="1"/>
  <c r="AA197" i="9"/>
  <c r="C194" i="5" s="1"/>
  <c r="AA198" i="9"/>
  <c r="C195" i="5" s="1"/>
  <c r="AA199" i="9"/>
  <c r="C196" i="5" s="1"/>
  <c r="AA200" i="9"/>
  <c r="AA201" i="9"/>
  <c r="C198" i="5" s="1"/>
  <c r="AA202" i="9"/>
  <c r="C199" i="5" s="1"/>
  <c r="AA203" i="9"/>
  <c r="AA204" i="9"/>
  <c r="C201" i="5" s="1"/>
  <c r="AA205" i="9"/>
  <c r="C202" i="5" s="1"/>
  <c r="AA206" i="9"/>
  <c r="C203" i="5" s="1"/>
  <c r="AA207" i="9"/>
  <c r="AA208" i="9"/>
  <c r="C205" i="5" s="1"/>
  <c r="AA209" i="9"/>
  <c r="C206" i="5" s="1"/>
  <c r="AA210" i="9"/>
  <c r="C207" i="5" s="1"/>
  <c r="AA211" i="9"/>
  <c r="C208" i="5" s="1"/>
  <c r="AA212" i="9"/>
  <c r="C209" i="5" s="1"/>
  <c r="AA213" i="9"/>
  <c r="C210" i="5" s="1"/>
  <c r="AA214" i="9"/>
  <c r="C211" i="5" s="1"/>
  <c r="AA215" i="9"/>
  <c r="C212" i="5" s="1"/>
  <c r="AA216" i="9"/>
  <c r="C213" i="5" s="1"/>
  <c r="AA217" i="9"/>
  <c r="AA218" i="9"/>
  <c r="C215" i="5" s="1"/>
  <c r="AA219" i="9"/>
  <c r="C216" i="5" s="1"/>
  <c r="AA220" i="9"/>
  <c r="C217" i="5" s="1"/>
  <c r="AA221" i="9"/>
  <c r="C218" i="5" s="1"/>
  <c r="AA222" i="9"/>
  <c r="C219" i="5" s="1"/>
  <c r="AA223" i="9"/>
  <c r="AA224" i="9"/>
  <c r="C221" i="5" s="1"/>
  <c r="AA225" i="9"/>
  <c r="C222" i="5" s="1"/>
  <c r="AA226" i="9"/>
  <c r="C223" i="5" s="1"/>
  <c r="AA227" i="9"/>
  <c r="C224" i="5" s="1"/>
  <c r="AA228" i="9"/>
  <c r="C225" i="5" s="1"/>
  <c r="AA229" i="9"/>
  <c r="C226" i="5" s="1"/>
  <c r="AA230" i="9"/>
  <c r="C227" i="5" s="1"/>
  <c r="AA231" i="9"/>
  <c r="C228" i="5" s="1"/>
  <c r="AA232" i="9"/>
  <c r="AA233" i="9"/>
  <c r="C230" i="5" s="1"/>
  <c r="AA234" i="9"/>
  <c r="C231" i="5" s="1"/>
  <c r="AA235" i="9"/>
  <c r="AA236" i="9"/>
  <c r="C233" i="5" s="1"/>
  <c r="AA237" i="9"/>
  <c r="C234" i="5" s="1"/>
  <c r="AA238" i="9"/>
  <c r="C235" i="5" s="1"/>
  <c r="AA239" i="9"/>
  <c r="C236" i="5" s="1"/>
  <c r="AA240" i="9"/>
  <c r="C237" i="5" s="1"/>
  <c r="AA241" i="9"/>
  <c r="C238" i="5" s="1"/>
  <c r="AA242" i="9"/>
  <c r="AA243" i="9"/>
  <c r="C240" i="5" s="1"/>
  <c r="AA244" i="9"/>
  <c r="C241" i="5" s="1"/>
  <c r="AA245" i="9"/>
  <c r="C242" i="5" s="1"/>
  <c r="AA246" i="9"/>
  <c r="AA247" i="9"/>
  <c r="C244" i="5" s="1"/>
  <c r="AA248" i="9"/>
  <c r="C245" i="5" s="1"/>
  <c r="AA249" i="9"/>
  <c r="C246" i="5" s="1"/>
  <c r="AA250" i="9"/>
  <c r="AA251" i="9"/>
  <c r="C248" i="5" s="1"/>
  <c r="AA252" i="9"/>
  <c r="C249" i="5" s="1"/>
  <c r="AA253" i="9"/>
  <c r="AA254" i="9"/>
  <c r="C251" i="5" s="1"/>
  <c r="AA255" i="9"/>
  <c r="C252" i="5" s="1"/>
  <c r="AA256" i="9"/>
  <c r="C253" i="5" s="1"/>
  <c r="AA257" i="9"/>
  <c r="C254" i="5" s="1"/>
  <c r="AA258" i="9"/>
  <c r="AA259" i="9"/>
  <c r="C256" i="5" s="1"/>
  <c r="AA260" i="9"/>
  <c r="C257" i="5" s="1"/>
  <c r="AA261" i="9"/>
  <c r="C258" i="5" s="1"/>
  <c r="AA262" i="9"/>
  <c r="AA263" i="9"/>
  <c r="C260" i="5" s="1"/>
  <c r="AA264" i="9"/>
  <c r="AA265" i="9"/>
  <c r="AA266" i="9"/>
  <c r="C263" i="5" s="1"/>
  <c r="AA267" i="9"/>
  <c r="C264" i="5" s="1"/>
  <c r="AA268" i="9"/>
  <c r="AA269" i="9"/>
  <c r="C266" i="5" s="1"/>
  <c r="AA270" i="9"/>
  <c r="C267" i="5" s="1"/>
  <c r="AA271" i="9"/>
  <c r="AA272" i="9"/>
  <c r="C269" i="5" s="1"/>
  <c r="AA273" i="9"/>
  <c r="C270" i="5" s="1"/>
  <c r="AA274" i="9"/>
  <c r="C271" i="5" s="1"/>
  <c r="AA275" i="9"/>
  <c r="C272" i="5" s="1"/>
  <c r="AA276" i="9"/>
  <c r="AA277" i="9"/>
  <c r="C274" i="5" s="1"/>
  <c r="AA278" i="9"/>
  <c r="C275" i="5" s="1"/>
  <c r="AA279" i="9"/>
  <c r="C276" i="5" s="1"/>
  <c r="AA280" i="9"/>
  <c r="AA281" i="9"/>
  <c r="C278" i="5" s="1"/>
  <c r="AA282" i="9"/>
  <c r="C279" i="5" s="1"/>
  <c r="AA283" i="9"/>
  <c r="C280" i="5" s="1"/>
  <c r="AA284" i="9"/>
  <c r="C281" i="5" s="1"/>
  <c r="AA285" i="9"/>
  <c r="C282" i="5" s="1"/>
  <c r="AA286" i="9"/>
  <c r="AA287" i="9"/>
  <c r="C284" i="5" s="1"/>
  <c r="AA288" i="9"/>
  <c r="C285" i="5" s="1"/>
  <c r="AA289" i="9"/>
  <c r="AA290" i="9"/>
  <c r="AA291" i="9"/>
  <c r="C288" i="5" s="1"/>
  <c r="AA292" i="9"/>
  <c r="C289" i="5" s="1"/>
  <c r="AA293" i="9"/>
  <c r="C290" i="5" s="1"/>
  <c r="AA294" i="9"/>
  <c r="AA295" i="9"/>
  <c r="C292" i="5" s="1"/>
  <c r="AA296" i="9"/>
  <c r="C293" i="5" s="1"/>
  <c r="AA297" i="9"/>
  <c r="AA298" i="9"/>
  <c r="C295" i="5" s="1"/>
  <c r="AA299" i="9"/>
  <c r="C296" i="5" s="1"/>
  <c r="AA300" i="9"/>
  <c r="AA301" i="9"/>
  <c r="C298" i="5" s="1"/>
  <c r="AA302" i="9"/>
  <c r="C299" i="5" s="1"/>
  <c r="AA303" i="9"/>
  <c r="AA304" i="9"/>
  <c r="C301" i="5" s="1"/>
  <c r="AA305" i="9"/>
  <c r="C302" i="5" s="1"/>
  <c r="AA306" i="9"/>
  <c r="C303" i="5" s="1"/>
  <c r="AA307" i="9"/>
  <c r="C304" i="5" s="1"/>
  <c r="AA308" i="9"/>
  <c r="AA309" i="9"/>
  <c r="C306" i="5" s="1"/>
  <c r="AA310" i="9"/>
  <c r="C307" i="5" s="1"/>
  <c r="AA311" i="9"/>
  <c r="C308" i="5" s="1"/>
  <c r="AA312" i="9"/>
  <c r="AA313" i="9"/>
  <c r="C310" i="5" s="1"/>
  <c r="AA314" i="9"/>
  <c r="C311" i="5" s="1"/>
  <c r="AA315" i="9"/>
  <c r="C312" i="5" s="1"/>
  <c r="AA316" i="9"/>
  <c r="C313" i="5" s="1"/>
  <c r="AA317" i="9"/>
  <c r="C314" i="5" s="1"/>
  <c r="AA318" i="9"/>
  <c r="AA319" i="9"/>
  <c r="C316" i="5" s="1"/>
  <c r="AA320" i="9"/>
  <c r="C317" i="5" s="1"/>
  <c r="AA321" i="9"/>
  <c r="AA322" i="9"/>
  <c r="AA323" i="9"/>
  <c r="C320" i="5" s="1"/>
  <c r="AA324" i="9"/>
  <c r="C321" i="5" s="1"/>
  <c r="AA325" i="9"/>
  <c r="C322" i="5" s="1"/>
  <c r="AA326" i="9"/>
  <c r="AA327" i="9"/>
  <c r="C324" i="5" s="1"/>
  <c r="AA328" i="9"/>
  <c r="C325" i="5" s="1"/>
  <c r="AA329" i="9"/>
  <c r="AB328" i="9" s="1"/>
  <c r="D325" i="5" s="1"/>
  <c r="AA330" i="9"/>
  <c r="C327" i="5" s="1"/>
  <c r="AA331" i="9"/>
  <c r="C328" i="5" s="1"/>
  <c r="AA332" i="9"/>
  <c r="AA333" i="9"/>
  <c r="C330" i="5" s="1"/>
  <c r="AA334" i="9"/>
  <c r="C331" i="5" s="1"/>
  <c r="AA335" i="9"/>
  <c r="C332" i="5" s="1"/>
  <c r="AA336" i="9"/>
  <c r="C333" i="5" s="1"/>
  <c r="AA337" i="9"/>
  <c r="C334" i="5" s="1"/>
  <c r="AA338" i="9"/>
  <c r="C335" i="5" s="1"/>
  <c r="AA339" i="9"/>
  <c r="C336" i="5" s="1"/>
  <c r="AA340" i="9"/>
  <c r="AA341" i="9"/>
  <c r="C338" i="5" s="1"/>
  <c r="AA342" i="9"/>
  <c r="C339" i="5" s="1"/>
  <c r="AA343" i="9"/>
  <c r="AA344" i="9"/>
  <c r="AA345" i="9"/>
  <c r="C342" i="5" s="1"/>
  <c r="AA346" i="9"/>
  <c r="C343" i="5" s="1"/>
  <c r="AA347" i="9"/>
  <c r="C344" i="5" s="1"/>
  <c r="AA348" i="9"/>
  <c r="C345" i="5" s="1"/>
  <c r="AA349" i="9"/>
  <c r="C346" i="5" s="1"/>
  <c r="AA350" i="9"/>
  <c r="AA351" i="9"/>
  <c r="C348" i="5" s="1"/>
  <c r="AA352" i="9"/>
  <c r="C349" i="5" s="1"/>
  <c r="AA353" i="9"/>
  <c r="AA354" i="9"/>
  <c r="AA355" i="9"/>
  <c r="C352" i="5" s="1"/>
  <c r="AA356" i="9"/>
  <c r="C353" i="5" s="1"/>
  <c r="AA357" i="9"/>
  <c r="C354" i="5" s="1"/>
  <c r="AA358" i="9"/>
  <c r="AA359" i="9"/>
  <c r="C356" i="5" s="1"/>
  <c r="AA360" i="9"/>
  <c r="C357" i="5" s="1"/>
  <c r="AA361" i="9"/>
  <c r="AA362" i="9"/>
  <c r="C359" i="5" s="1"/>
  <c r="AA363" i="9"/>
  <c r="C360" i="5" s="1"/>
  <c r="AA364" i="9"/>
  <c r="AA365" i="9"/>
  <c r="C362" i="5" s="1"/>
  <c r="AA366" i="9"/>
  <c r="C363" i="5" s="1"/>
  <c r="AA367" i="9"/>
  <c r="AA368" i="9"/>
  <c r="C365" i="5" s="1"/>
  <c r="AA369" i="9"/>
  <c r="AA4" i="9"/>
  <c r="X5" i="9"/>
  <c r="X6" i="9"/>
  <c r="X7" i="9"/>
  <c r="X8" i="9"/>
  <c r="X9" i="9"/>
  <c r="D7" i="4" s="1"/>
  <c r="X10" i="9"/>
  <c r="D8" i="4" s="1"/>
  <c r="X11" i="9"/>
  <c r="X12" i="9"/>
  <c r="D10" i="4" s="1"/>
  <c r="X13" i="9"/>
  <c r="D11" i="4" s="1"/>
  <c r="X15" i="9"/>
  <c r="D13" i="4" s="1"/>
  <c r="X16" i="9"/>
  <c r="D14" i="4" s="1"/>
  <c r="X17" i="9"/>
  <c r="D15" i="4" s="1"/>
  <c r="X18" i="9"/>
  <c r="D16" i="4" s="1"/>
  <c r="X19" i="9"/>
  <c r="D17" i="4" s="1"/>
  <c r="X20" i="9"/>
  <c r="X21" i="9"/>
  <c r="D19" i="4" s="1"/>
  <c r="D20" i="4"/>
  <c r="X23" i="9"/>
  <c r="D21" i="4" s="1"/>
  <c r="X24" i="9"/>
  <c r="D22" i="4" s="1"/>
  <c r="X25" i="9"/>
  <c r="D23" i="4" s="1"/>
  <c r="X26" i="9"/>
  <c r="D24" i="4" s="1"/>
  <c r="X27" i="9"/>
  <c r="D25" i="4" s="1"/>
  <c r="D26" i="4"/>
  <c r="X29" i="9"/>
  <c r="D27" i="4" s="1"/>
  <c r="X30" i="9"/>
  <c r="D28" i="4" s="1"/>
  <c r="X31" i="9"/>
  <c r="X32" i="9"/>
  <c r="D30" i="4" s="1"/>
  <c r="X33" i="9"/>
  <c r="D31" i="4" s="1"/>
  <c r="X34" i="9"/>
  <c r="D32" i="4" s="1"/>
  <c r="X35" i="9"/>
  <c r="D34" i="4"/>
  <c r="D35" i="4"/>
  <c r="D36" i="4"/>
  <c r="X39" i="9"/>
  <c r="Y38" i="9" s="1"/>
  <c r="X40" i="9"/>
  <c r="D38" i="4" s="1"/>
  <c r="X41" i="9"/>
  <c r="D39" i="4" s="1"/>
  <c r="X42" i="9"/>
  <c r="D40" i="4" s="1"/>
  <c r="X43" i="9"/>
  <c r="X44" i="9"/>
  <c r="D42" i="4" s="1"/>
  <c r="X45" i="9"/>
  <c r="D43" i="4" s="1"/>
  <c r="X46" i="9"/>
  <c r="D44" i="4" s="1"/>
  <c r="X47" i="9"/>
  <c r="D45" i="4" s="1"/>
  <c r="X48" i="9"/>
  <c r="D46" i="4" s="1"/>
  <c r="X49" i="9"/>
  <c r="D47" i="4" s="1"/>
  <c r="X50" i="9"/>
  <c r="D48" i="4" s="1"/>
  <c r="X51" i="9"/>
  <c r="D49" i="4" s="1"/>
  <c r="X52" i="9"/>
  <c r="D50" i="4" s="1"/>
  <c r="X53" i="9"/>
  <c r="X54" i="9"/>
  <c r="D52" i="4" s="1"/>
  <c r="X55" i="9"/>
  <c r="D53" i="4" s="1"/>
  <c r="X56" i="9"/>
  <c r="D54" i="4" s="1"/>
  <c r="X57" i="9"/>
  <c r="D55" i="4" s="1"/>
  <c r="X58" i="9"/>
  <c r="D56" i="4" s="1"/>
  <c r="X59" i="9"/>
  <c r="D57" i="4" s="1"/>
  <c r="X60" i="9"/>
  <c r="D58" i="4" s="1"/>
  <c r="X61" i="9"/>
  <c r="D59" i="4" s="1"/>
  <c r="X62" i="9"/>
  <c r="D60" i="4" s="1"/>
  <c r="X63" i="9"/>
  <c r="D61" i="4" s="1"/>
  <c r="X64" i="9"/>
  <c r="D62" i="4" s="1"/>
  <c r="X65" i="9"/>
  <c r="D63" i="4" s="1"/>
  <c r="X66" i="9"/>
  <c r="D64" i="4" s="1"/>
  <c r="X67" i="9"/>
  <c r="D65" i="4" s="1"/>
  <c r="X68" i="9"/>
  <c r="D66" i="4" s="1"/>
  <c r="X69" i="9"/>
  <c r="D67" i="4" s="1"/>
  <c r="X70" i="9"/>
  <c r="D68" i="4" s="1"/>
  <c r="X71" i="9"/>
  <c r="D69" i="4" s="1"/>
  <c r="X72" i="9"/>
  <c r="D70" i="4" s="1"/>
  <c r="X73" i="9"/>
  <c r="D71" i="4" s="1"/>
  <c r="X74" i="9"/>
  <c r="D72" i="4" s="1"/>
  <c r="X75" i="9"/>
  <c r="D73" i="4" s="1"/>
  <c r="X76" i="9"/>
  <c r="D74" i="4" s="1"/>
  <c r="X77" i="9"/>
  <c r="X78" i="9"/>
  <c r="D76" i="4" s="1"/>
  <c r="X79" i="9"/>
  <c r="D77" i="4" s="1"/>
  <c r="X80" i="9"/>
  <c r="D78" i="4" s="1"/>
  <c r="X81" i="9"/>
  <c r="D79" i="4" s="1"/>
  <c r="X82" i="9"/>
  <c r="X83" i="9"/>
  <c r="D81" i="4" s="1"/>
  <c r="X84" i="9"/>
  <c r="D82" i="4" s="1"/>
  <c r="X85" i="9"/>
  <c r="D83" i="4" s="1"/>
  <c r="X86" i="9"/>
  <c r="D84" i="4" s="1"/>
  <c r="X87" i="9"/>
  <c r="D85" i="4" s="1"/>
  <c r="X88" i="9"/>
  <c r="D86" i="4" s="1"/>
  <c r="X89" i="9"/>
  <c r="X90" i="9"/>
  <c r="D88" i="4" s="1"/>
  <c r="X91" i="9"/>
  <c r="D89" i="4" s="1"/>
  <c r="X92" i="9"/>
  <c r="X93" i="9"/>
  <c r="D91" i="4" s="1"/>
  <c r="X94" i="9"/>
  <c r="D92" i="4" s="1"/>
  <c r="X95" i="9"/>
  <c r="D93" i="4" s="1"/>
  <c r="X96" i="9"/>
  <c r="D94" i="4" s="1"/>
  <c r="X97" i="9"/>
  <c r="D95" i="4" s="1"/>
  <c r="X98" i="9"/>
  <c r="D96" i="4" s="1"/>
  <c r="X99" i="9"/>
  <c r="D97" i="4" s="1"/>
  <c r="X100" i="9"/>
  <c r="D98" i="4" s="1"/>
  <c r="X101" i="9"/>
  <c r="D99" i="4" s="1"/>
  <c r="X102" i="9"/>
  <c r="D100" i="4" s="1"/>
  <c r="X103" i="9"/>
  <c r="D101" i="4" s="1"/>
  <c r="X104" i="9"/>
  <c r="D102" i="4" s="1"/>
  <c r="X105" i="9"/>
  <c r="D103" i="4" s="1"/>
  <c r="X106" i="9"/>
  <c r="D104" i="4" s="1"/>
  <c r="X107" i="9"/>
  <c r="D105" i="4" s="1"/>
  <c r="X108" i="9"/>
  <c r="D106" i="4" s="1"/>
  <c r="X109" i="9"/>
  <c r="D107" i="4" s="1"/>
  <c r="X110" i="9"/>
  <c r="D108" i="4" s="1"/>
  <c r="X111" i="9"/>
  <c r="D109" i="4" s="1"/>
  <c r="X112" i="9"/>
  <c r="D110" i="4" s="1"/>
  <c r="X113" i="9"/>
  <c r="D111" i="4" s="1"/>
  <c r="X114" i="9"/>
  <c r="D112" i="4" s="1"/>
  <c r="X115" i="9"/>
  <c r="D113" i="4" s="1"/>
  <c r="X116" i="9"/>
  <c r="X117" i="9"/>
  <c r="D115" i="4" s="1"/>
  <c r="X118" i="9"/>
  <c r="D116" i="4" s="1"/>
  <c r="X119" i="9"/>
  <c r="D117" i="4" s="1"/>
  <c r="X120" i="9"/>
  <c r="D118" i="4" s="1"/>
  <c r="X121" i="9"/>
  <c r="D119" i="4" s="1"/>
  <c r="X122" i="9"/>
  <c r="D120" i="4" s="1"/>
  <c r="X123" i="9"/>
  <c r="D121" i="4" s="1"/>
  <c r="X124" i="9"/>
  <c r="X125" i="9"/>
  <c r="D123" i="4" s="1"/>
  <c r="X126" i="9"/>
  <c r="D124" i="4" s="1"/>
  <c r="X127" i="9"/>
  <c r="X128" i="9"/>
  <c r="D126" i="4" s="1"/>
  <c r="X129" i="9"/>
  <c r="D127" i="4" s="1"/>
  <c r="X130" i="9"/>
  <c r="D128" i="4" s="1"/>
  <c r="X131" i="9"/>
  <c r="D129" i="4" s="1"/>
  <c r="X132" i="9"/>
  <c r="D130" i="4" s="1"/>
  <c r="X133" i="9"/>
  <c r="D131" i="4" s="1"/>
  <c r="X134" i="9"/>
  <c r="D132" i="4" s="1"/>
  <c r="X135" i="9"/>
  <c r="X136" i="9"/>
  <c r="D134" i="4" s="1"/>
  <c r="X137" i="9"/>
  <c r="D135" i="4" s="1"/>
  <c r="X138" i="9"/>
  <c r="D136" i="4" s="1"/>
  <c r="X139" i="9"/>
  <c r="D137" i="4" s="1"/>
  <c r="X140" i="9"/>
  <c r="D138" i="4" s="1"/>
  <c r="X141" i="9"/>
  <c r="D139" i="4" s="1"/>
  <c r="X142" i="9"/>
  <c r="D140" i="4" s="1"/>
  <c r="X143" i="9"/>
  <c r="D141" i="4" s="1"/>
  <c r="X144" i="9"/>
  <c r="D142" i="4" s="1"/>
  <c r="X145" i="9"/>
  <c r="D143" i="4" s="1"/>
  <c r="X146" i="9"/>
  <c r="D144" i="4" s="1"/>
  <c r="X147" i="9"/>
  <c r="D145" i="4" s="1"/>
  <c r="X148" i="9"/>
  <c r="X149" i="9"/>
  <c r="D147" i="4" s="1"/>
  <c r="X150" i="9"/>
  <c r="D148" i="4" s="1"/>
  <c r="X151" i="9"/>
  <c r="D149" i="4" s="1"/>
  <c r="X152" i="9"/>
  <c r="D150" i="4" s="1"/>
  <c r="X153" i="9"/>
  <c r="D151" i="4" s="1"/>
  <c r="X154" i="9"/>
  <c r="D152" i="4" s="1"/>
  <c r="X155" i="9"/>
  <c r="D153" i="4" s="1"/>
  <c r="X156" i="9"/>
  <c r="D154" i="4" s="1"/>
  <c r="X157" i="9"/>
  <c r="D155" i="4" s="1"/>
  <c r="X158" i="9"/>
  <c r="D156" i="4" s="1"/>
  <c r="X159" i="9"/>
  <c r="X160" i="9"/>
  <c r="D158" i="4" s="1"/>
  <c r="X161" i="9"/>
  <c r="D159" i="4" s="1"/>
  <c r="X162" i="9"/>
  <c r="D160" i="4" s="1"/>
  <c r="X163" i="9"/>
  <c r="D161" i="4" s="1"/>
  <c r="X164" i="9"/>
  <c r="D162" i="4" s="1"/>
  <c r="X165" i="9"/>
  <c r="D163" i="4" s="1"/>
  <c r="X166" i="9"/>
  <c r="D164" i="4" s="1"/>
  <c r="X167" i="9"/>
  <c r="X168" i="9"/>
  <c r="D166" i="4" s="1"/>
  <c r="X169" i="9"/>
  <c r="D167" i="4" s="1"/>
  <c r="X170" i="9"/>
  <c r="X171" i="9"/>
  <c r="D169" i="4" s="1"/>
  <c r="X172" i="9"/>
  <c r="D170" i="4" s="1"/>
  <c r="X173" i="9"/>
  <c r="X174" i="9"/>
  <c r="D172" i="4" s="1"/>
  <c r="X175" i="9"/>
  <c r="D173" i="4" s="1"/>
  <c r="X176" i="9"/>
  <c r="D174" i="4" s="1"/>
  <c r="X177" i="9"/>
  <c r="D175" i="4" s="1"/>
  <c r="X178" i="9"/>
  <c r="D176" i="4" s="1"/>
  <c r="X179" i="9"/>
  <c r="D177" i="4" s="1"/>
  <c r="X180" i="9"/>
  <c r="D178" i="4" s="1"/>
  <c r="X181" i="9"/>
  <c r="X182" i="9"/>
  <c r="D180" i="4" s="1"/>
  <c r="X183" i="9"/>
  <c r="D181" i="4" s="1"/>
  <c r="X184" i="9"/>
  <c r="D182" i="4" s="1"/>
  <c r="X185" i="9"/>
  <c r="D183" i="4" s="1"/>
  <c r="X186" i="9"/>
  <c r="D184" i="4" s="1"/>
  <c r="X187" i="9"/>
  <c r="D185" i="4" s="1"/>
  <c r="X188" i="9"/>
  <c r="D186" i="4" s="1"/>
  <c r="X189" i="9"/>
  <c r="D187" i="4" s="1"/>
  <c r="X190" i="9"/>
  <c r="D188" i="4" s="1"/>
  <c r="X191" i="9"/>
  <c r="D189" i="4" s="1"/>
  <c r="X192" i="9"/>
  <c r="D190" i="4" s="1"/>
  <c r="X193" i="9"/>
  <c r="D191" i="4" s="1"/>
  <c r="X194" i="9"/>
  <c r="D192" i="4" s="1"/>
  <c r="X195" i="9"/>
  <c r="D193" i="4" s="1"/>
  <c r="X196" i="9"/>
  <c r="D194" i="4" s="1"/>
  <c r="X197" i="9"/>
  <c r="X198" i="9"/>
  <c r="D196" i="4" s="1"/>
  <c r="X199" i="9"/>
  <c r="D197" i="4" s="1"/>
  <c r="X200" i="9"/>
  <c r="D198" i="4" s="1"/>
  <c r="X201" i="9"/>
  <c r="D199" i="4" s="1"/>
  <c r="X202" i="9"/>
  <c r="D200" i="4" s="1"/>
  <c r="X203" i="9"/>
  <c r="D201" i="4" s="1"/>
  <c r="X204" i="9"/>
  <c r="D202" i="4" s="1"/>
  <c r="X205" i="9"/>
  <c r="X206" i="9"/>
  <c r="D204" i="4" s="1"/>
  <c r="X207" i="9"/>
  <c r="D205" i="4" s="1"/>
  <c r="X208" i="9"/>
  <c r="D206" i="4" s="1"/>
  <c r="X209" i="9"/>
  <c r="X210" i="9"/>
  <c r="D208" i="4" s="1"/>
  <c r="X211" i="9"/>
  <c r="D209" i="4" s="1"/>
  <c r="X212" i="9"/>
  <c r="D210" i="4" s="1"/>
  <c r="X213" i="9"/>
  <c r="D211" i="4" s="1"/>
  <c r="X214" i="9"/>
  <c r="D212" i="4" s="1"/>
  <c r="X215" i="9"/>
  <c r="D213" i="4" s="1"/>
  <c r="X216" i="9"/>
  <c r="D214" i="4" s="1"/>
  <c r="X217" i="9"/>
  <c r="D215" i="4" s="1"/>
  <c r="X218" i="9"/>
  <c r="D216" i="4" s="1"/>
  <c r="X219" i="9"/>
  <c r="D217" i="4" s="1"/>
  <c r="X220" i="9"/>
  <c r="X221" i="9"/>
  <c r="D219" i="4" s="1"/>
  <c r="X222" i="9"/>
  <c r="D220" i="4" s="1"/>
  <c r="X223" i="9"/>
  <c r="D221" i="4" s="1"/>
  <c r="X224" i="9"/>
  <c r="D222" i="4" s="1"/>
  <c r="X225" i="9"/>
  <c r="D223" i="4" s="1"/>
  <c r="X226" i="9"/>
  <c r="D224" i="4" s="1"/>
  <c r="X227" i="9"/>
  <c r="D225" i="4" s="1"/>
  <c r="X228" i="9"/>
  <c r="D226" i="4" s="1"/>
  <c r="X229" i="9"/>
  <c r="D227" i="4" s="1"/>
  <c r="X230" i="9"/>
  <c r="D228" i="4" s="1"/>
  <c r="X231" i="9"/>
  <c r="D229" i="4" s="1"/>
  <c r="X232" i="9"/>
  <c r="D230" i="4" s="1"/>
  <c r="X233" i="9"/>
  <c r="D231" i="4" s="1"/>
  <c r="X234" i="9"/>
  <c r="D232" i="4" s="1"/>
  <c r="X235" i="9"/>
  <c r="D233" i="4" s="1"/>
  <c r="X236" i="9"/>
  <c r="D234" i="4" s="1"/>
  <c r="X237" i="9"/>
  <c r="X238" i="9"/>
  <c r="D236" i="4" s="1"/>
  <c r="X239" i="9"/>
  <c r="D237" i="4" s="1"/>
  <c r="X240" i="9"/>
  <c r="D238" i="4" s="1"/>
  <c r="X241" i="9"/>
  <c r="X242" i="9"/>
  <c r="D240" i="4" s="1"/>
  <c r="X243" i="9"/>
  <c r="D241" i="4" s="1"/>
  <c r="X244" i="9"/>
  <c r="X245" i="9"/>
  <c r="D243" i="4" s="1"/>
  <c r="X246" i="9"/>
  <c r="D244" i="4" s="1"/>
  <c r="X247" i="9"/>
  <c r="D245" i="4" s="1"/>
  <c r="X248" i="9"/>
  <c r="D246" i="4" s="1"/>
  <c r="X249" i="9"/>
  <c r="D247" i="4" s="1"/>
  <c r="X250" i="9"/>
  <c r="D248" i="4" s="1"/>
  <c r="X251" i="9"/>
  <c r="D249" i="4" s="1"/>
  <c r="X252" i="9"/>
  <c r="X253" i="9"/>
  <c r="D251" i="4" s="1"/>
  <c r="X254" i="9"/>
  <c r="D252" i="4" s="1"/>
  <c r="X255" i="9"/>
  <c r="X256" i="9"/>
  <c r="D254" i="4" s="1"/>
  <c r="X257" i="9"/>
  <c r="D255" i="4" s="1"/>
  <c r="X258" i="9"/>
  <c r="D256" i="4" s="1"/>
  <c r="X259" i="9"/>
  <c r="X260" i="9"/>
  <c r="D258" i="4" s="1"/>
  <c r="X261" i="9"/>
  <c r="D259" i="4" s="1"/>
  <c r="X262" i="9"/>
  <c r="D260" i="4" s="1"/>
  <c r="X263" i="9"/>
  <c r="D261" i="4" s="1"/>
  <c r="X264" i="9"/>
  <c r="D262" i="4" s="1"/>
  <c r="X265" i="9"/>
  <c r="D263" i="4" s="1"/>
  <c r="X266" i="9"/>
  <c r="D264" i="4" s="1"/>
  <c r="X267" i="9"/>
  <c r="X268" i="9"/>
  <c r="D266" i="4" s="1"/>
  <c r="X269" i="9"/>
  <c r="D267" i="4" s="1"/>
  <c r="X270" i="9"/>
  <c r="D268" i="4" s="1"/>
  <c r="X271" i="9"/>
  <c r="D269" i="4" s="1"/>
  <c r="X272" i="9"/>
  <c r="D270" i="4" s="1"/>
  <c r="X273" i="9"/>
  <c r="D271" i="4" s="1"/>
  <c r="X274" i="9"/>
  <c r="D272" i="4" s="1"/>
  <c r="X275" i="9"/>
  <c r="D273" i="4" s="1"/>
  <c r="X276" i="9"/>
  <c r="X277" i="9"/>
  <c r="D275" i="4" s="1"/>
  <c r="X278" i="9"/>
  <c r="D276" i="4" s="1"/>
  <c r="X279" i="9"/>
  <c r="D277" i="4" s="1"/>
  <c r="X280" i="9"/>
  <c r="D278" i="4" s="1"/>
  <c r="X281" i="9"/>
  <c r="D279" i="4" s="1"/>
  <c r="X282" i="9"/>
  <c r="D280" i="4" s="1"/>
  <c r="X283" i="9"/>
  <c r="D281" i="4" s="1"/>
  <c r="X284" i="9"/>
  <c r="D282" i="4" s="1"/>
  <c r="X285" i="9"/>
  <c r="X286" i="9"/>
  <c r="D284" i="4" s="1"/>
  <c r="X287" i="9"/>
  <c r="D285" i="4" s="1"/>
  <c r="X288" i="9"/>
  <c r="X289" i="9"/>
  <c r="D287" i="4" s="1"/>
  <c r="X290" i="9"/>
  <c r="D288" i="4" s="1"/>
  <c r="X291" i="9"/>
  <c r="D289" i="4" s="1"/>
  <c r="X292" i="9"/>
  <c r="D290" i="4" s="1"/>
  <c r="X293" i="9"/>
  <c r="D291" i="4" s="1"/>
  <c r="X294" i="9"/>
  <c r="D292" i="4" s="1"/>
  <c r="X295" i="9"/>
  <c r="X296" i="9"/>
  <c r="X297" i="9"/>
  <c r="D295" i="4" s="1"/>
  <c r="X298" i="9"/>
  <c r="D296" i="4" s="1"/>
  <c r="X299" i="9"/>
  <c r="X300" i="9"/>
  <c r="D298" i="4" s="1"/>
  <c r="X301" i="9"/>
  <c r="X302" i="9"/>
  <c r="D300" i="4" s="1"/>
  <c r="X303" i="9"/>
  <c r="X304" i="9"/>
  <c r="D302" i="4" s="1"/>
  <c r="X305" i="9"/>
  <c r="D303" i="4" s="1"/>
  <c r="X306" i="9"/>
  <c r="X307" i="9"/>
  <c r="X308" i="9"/>
  <c r="D306" i="4" s="1"/>
  <c r="X309" i="9"/>
  <c r="D307" i="4" s="1"/>
  <c r="X310" i="9"/>
  <c r="X311" i="9"/>
  <c r="D309" i="4" s="1"/>
  <c r="X312" i="9"/>
  <c r="D310" i="4" s="1"/>
  <c r="X313" i="9"/>
  <c r="D311" i="4" s="1"/>
  <c r="X314" i="9"/>
  <c r="X315" i="9"/>
  <c r="D313" i="4" s="1"/>
  <c r="X316" i="9"/>
  <c r="D314" i="4" s="1"/>
  <c r="X317" i="9"/>
  <c r="X318" i="9"/>
  <c r="D316" i="4" s="1"/>
  <c r="X319" i="9"/>
  <c r="D317" i="4" s="1"/>
  <c r="X320" i="9"/>
  <c r="X321" i="9"/>
  <c r="D319" i="4" s="1"/>
  <c r="X322" i="9"/>
  <c r="D320" i="4" s="1"/>
  <c r="X323" i="9"/>
  <c r="D321" i="4" s="1"/>
  <c r="X324" i="9"/>
  <c r="D322" i="4" s="1"/>
  <c r="X325" i="9"/>
  <c r="D323" i="4" s="1"/>
  <c r="X326" i="9"/>
  <c r="D324" i="4" s="1"/>
  <c r="X327" i="9"/>
  <c r="X328" i="9"/>
  <c r="X329" i="9"/>
  <c r="D327" i="4" s="1"/>
  <c r="X330" i="9"/>
  <c r="D328" i="4" s="1"/>
  <c r="X331" i="9"/>
  <c r="X332" i="9"/>
  <c r="D330" i="4" s="1"/>
  <c r="X333" i="9"/>
  <c r="X334" i="9"/>
  <c r="D332" i="4" s="1"/>
  <c r="X335" i="9"/>
  <c r="X336" i="9"/>
  <c r="D334" i="4" s="1"/>
  <c r="X337" i="9"/>
  <c r="D335" i="4" s="1"/>
  <c r="X338" i="9"/>
  <c r="X339" i="9"/>
  <c r="X340" i="9"/>
  <c r="D338" i="4" s="1"/>
  <c r="X341" i="9"/>
  <c r="D339" i="4" s="1"/>
  <c r="X342" i="9"/>
  <c r="X343" i="9"/>
  <c r="D341" i="4" s="1"/>
  <c r="X344" i="9"/>
  <c r="D342" i="4" s="1"/>
  <c r="X345" i="9"/>
  <c r="D343" i="4" s="1"/>
  <c r="X346" i="9"/>
  <c r="X347" i="9"/>
  <c r="D345" i="4" s="1"/>
  <c r="X348" i="9"/>
  <c r="D346" i="4" s="1"/>
  <c r="X349" i="9"/>
  <c r="X350" i="9"/>
  <c r="D348" i="4" s="1"/>
  <c r="X351" i="9"/>
  <c r="D349" i="4" s="1"/>
  <c r="X352" i="9"/>
  <c r="X353" i="9"/>
  <c r="D351" i="4" s="1"/>
  <c r="X354" i="9"/>
  <c r="D352" i="4" s="1"/>
  <c r="X355" i="9"/>
  <c r="D353" i="4" s="1"/>
  <c r="X356" i="9"/>
  <c r="D354" i="4" s="1"/>
  <c r="X357" i="9"/>
  <c r="D355" i="4" s="1"/>
  <c r="X358" i="9"/>
  <c r="D356" i="4" s="1"/>
  <c r="X359" i="9"/>
  <c r="X360" i="9"/>
  <c r="X361" i="9"/>
  <c r="D359" i="4" s="1"/>
  <c r="X362" i="9"/>
  <c r="D360" i="4" s="1"/>
  <c r="X363" i="9"/>
  <c r="X364" i="9"/>
  <c r="D362" i="4" s="1"/>
  <c r="X365" i="9"/>
  <c r="X366" i="9"/>
  <c r="D364" i="4" s="1"/>
  <c r="X367" i="9"/>
  <c r="X368" i="9"/>
  <c r="D366" i="4" s="1"/>
  <c r="X369" i="9"/>
  <c r="D367" i="4" s="1"/>
  <c r="Y369" i="9"/>
  <c r="E367" i="4" s="1"/>
  <c r="X4" i="9"/>
  <c r="Y4" i="9" s="1"/>
  <c r="U5" i="9"/>
  <c r="C2" i="7" s="1"/>
  <c r="U6" i="9"/>
  <c r="C3" i="7" s="1"/>
  <c r="U7" i="9"/>
  <c r="C4" i="7" s="1"/>
  <c r="U8" i="9"/>
  <c r="C5" i="7" s="1"/>
  <c r="U9" i="9"/>
  <c r="C6" i="7" s="1"/>
  <c r="U10" i="9"/>
  <c r="C7" i="7" s="1"/>
  <c r="U11" i="9"/>
  <c r="C8" i="7" s="1"/>
  <c r="U12" i="9"/>
  <c r="C9" i="7" s="1"/>
  <c r="U13" i="9"/>
  <c r="C10" i="7" s="1"/>
  <c r="U14" i="9"/>
  <c r="C11" i="7" s="1"/>
  <c r="U15" i="9"/>
  <c r="C12" i="7" s="1"/>
  <c r="U16" i="9"/>
  <c r="C13" i="7" s="1"/>
  <c r="U17" i="9"/>
  <c r="C14" i="7" s="1"/>
  <c r="U18" i="9"/>
  <c r="C15" i="7" s="1"/>
  <c r="U19" i="9"/>
  <c r="C16" i="7" s="1"/>
  <c r="U20" i="9"/>
  <c r="C17" i="7" s="1"/>
  <c r="U21" i="9"/>
  <c r="C18" i="7" s="1"/>
  <c r="U22" i="9"/>
  <c r="C19" i="7" s="1"/>
  <c r="U23" i="9"/>
  <c r="C20" i="7" s="1"/>
  <c r="U24" i="9"/>
  <c r="C21" i="7" s="1"/>
  <c r="U25" i="9"/>
  <c r="C22" i="7" s="1"/>
  <c r="U26" i="9"/>
  <c r="C23" i="7" s="1"/>
  <c r="U27" i="9"/>
  <c r="C24" i="7" s="1"/>
  <c r="U28" i="9"/>
  <c r="C25" i="7" s="1"/>
  <c r="U29" i="9"/>
  <c r="C26" i="7" s="1"/>
  <c r="U30" i="9"/>
  <c r="C27" i="7" s="1"/>
  <c r="U31" i="9"/>
  <c r="C28" i="7" s="1"/>
  <c r="U32" i="9"/>
  <c r="C29" i="7" s="1"/>
  <c r="U33" i="9"/>
  <c r="C30" i="7" s="1"/>
  <c r="U34" i="9"/>
  <c r="C31" i="7" s="1"/>
  <c r="U35" i="9"/>
  <c r="C32" i="7" s="1"/>
  <c r="C33" i="7"/>
  <c r="C34" i="7"/>
  <c r="U39" i="9"/>
  <c r="U40" i="9"/>
  <c r="C37" i="7" s="1"/>
  <c r="U41" i="9"/>
  <c r="C38" i="7" s="1"/>
  <c r="U42" i="9"/>
  <c r="U43" i="9"/>
  <c r="C40" i="7" s="1"/>
  <c r="U44" i="9"/>
  <c r="C41" i="7" s="1"/>
  <c r="U45" i="9"/>
  <c r="C42" i="7" s="1"/>
  <c r="U46" i="9"/>
  <c r="U47" i="9"/>
  <c r="C44" i="7" s="1"/>
  <c r="U48" i="9"/>
  <c r="C45" i="7" s="1"/>
  <c r="U49" i="9"/>
  <c r="U50" i="9"/>
  <c r="C47" i="7" s="1"/>
  <c r="U51" i="9"/>
  <c r="C48" i="7" s="1"/>
  <c r="U52" i="9"/>
  <c r="C49" i="7" s="1"/>
  <c r="U53" i="9"/>
  <c r="C50" i="7" s="1"/>
  <c r="U54" i="9"/>
  <c r="C51" i="7" s="1"/>
  <c r="U55" i="9"/>
  <c r="C52" i="7" s="1"/>
  <c r="U56" i="9"/>
  <c r="C53" i="7" s="1"/>
  <c r="U57" i="9"/>
  <c r="C54" i="7" s="1"/>
  <c r="U58" i="9"/>
  <c r="C55" i="7" s="1"/>
  <c r="U59" i="9"/>
  <c r="C56" i="7" s="1"/>
  <c r="U60" i="9"/>
  <c r="C57" i="7" s="1"/>
  <c r="U61" i="9"/>
  <c r="C58" i="7" s="1"/>
  <c r="U62" i="9"/>
  <c r="C59" i="7" s="1"/>
  <c r="U63" i="9"/>
  <c r="C60" i="7" s="1"/>
  <c r="U64" i="9"/>
  <c r="C61" i="7" s="1"/>
  <c r="U65" i="9"/>
  <c r="C62" i="7" s="1"/>
  <c r="U66" i="9"/>
  <c r="C63" i="7" s="1"/>
  <c r="U67" i="9"/>
  <c r="C64" i="7" s="1"/>
  <c r="U68" i="9"/>
  <c r="C65" i="7" s="1"/>
  <c r="U69" i="9"/>
  <c r="C66" i="7" s="1"/>
  <c r="U70" i="9"/>
  <c r="C67" i="7" s="1"/>
  <c r="U71" i="9"/>
  <c r="C68" i="7" s="1"/>
  <c r="U72" i="9"/>
  <c r="U73" i="9"/>
  <c r="C70" i="7" s="1"/>
  <c r="U74" i="9"/>
  <c r="C71" i="7" s="1"/>
  <c r="U75" i="9"/>
  <c r="C72" i="7" s="1"/>
  <c r="U76" i="9"/>
  <c r="U77" i="9"/>
  <c r="C74" i="7" s="1"/>
  <c r="U78" i="9"/>
  <c r="C75" i="7" s="1"/>
  <c r="U79" i="9"/>
  <c r="C76" i="7" s="1"/>
  <c r="U80" i="9"/>
  <c r="C77" i="7" s="1"/>
  <c r="U81" i="9"/>
  <c r="C78" i="7" s="1"/>
  <c r="U82" i="9"/>
  <c r="C79" i="7" s="1"/>
  <c r="U83" i="9"/>
  <c r="C80" i="7" s="1"/>
  <c r="U84" i="9"/>
  <c r="C81" i="7" s="1"/>
  <c r="U85" i="9"/>
  <c r="C82" i="7" s="1"/>
  <c r="U86" i="9"/>
  <c r="C83" i="7" s="1"/>
  <c r="U87" i="9"/>
  <c r="C84" i="7" s="1"/>
  <c r="U88" i="9"/>
  <c r="C85" i="7" s="1"/>
  <c r="U89" i="9"/>
  <c r="C86" i="7" s="1"/>
  <c r="U90" i="9"/>
  <c r="C87" i="7" s="1"/>
  <c r="U91" i="9"/>
  <c r="C88" i="7" s="1"/>
  <c r="U92" i="9"/>
  <c r="C89" i="7" s="1"/>
  <c r="U93" i="9"/>
  <c r="C90" i="7" s="1"/>
  <c r="U94" i="9"/>
  <c r="C91" i="7" s="1"/>
  <c r="U95" i="9"/>
  <c r="C92" i="7" s="1"/>
  <c r="U96" i="9"/>
  <c r="U97" i="9"/>
  <c r="C94" i="7" s="1"/>
  <c r="U98" i="9"/>
  <c r="C95" i="7" s="1"/>
  <c r="U99" i="9"/>
  <c r="C96" i="7" s="1"/>
  <c r="U100" i="9"/>
  <c r="U101" i="9"/>
  <c r="C98" i="7" s="1"/>
  <c r="U102" i="9"/>
  <c r="C99" i="7" s="1"/>
  <c r="U103" i="9"/>
  <c r="C100" i="7" s="1"/>
  <c r="U104" i="9"/>
  <c r="C101" i="7" s="1"/>
  <c r="U105" i="9"/>
  <c r="C102" i="7" s="1"/>
  <c r="U106" i="9"/>
  <c r="C103" i="7" s="1"/>
  <c r="U107" i="9"/>
  <c r="C104" i="7" s="1"/>
  <c r="U108" i="9"/>
  <c r="C105" i="7" s="1"/>
  <c r="U109" i="9"/>
  <c r="C106" i="7" s="1"/>
  <c r="U110" i="9"/>
  <c r="C107" i="7" s="1"/>
  <c r="U111" i="9"/>
  <c r="C108" i="7" s="1"/>
  <c r="U112" i="9"/>
  <c r="C109" i="7" s="1"/>
  <c r="U113" i="9"/>
  <c r="C110" i="7" s="1"/>
  <c r="U114" i="9"/>
  <c r="C111" i="7" s="1"/>
  <c r="U115" i="9"/>
  <c r="C112" i="7" s="1"/>
  <c r="U116" i="9"/>
  <c r="U117" i="9"/>
  <c r="C114" i="7" s="1"/>
  <c r="U118" i="9"/>
  <c r="C115" i="7" s="1"/>
  <c r="U119" i="9"/>
  <c r="U120" i="9"/>
  <c r="C117" i="7" s="1"/>
  <c r="U121" i="9"/>
  <c r="C118" i="7" s="1"/>
  <c r="U122" i="9"/>
  <c r="C119" i="7" s="1"/>
  <c r="U123" i="9"/>
  <c r="C120" i="7" s="1"/>
  <c r="U124" i="9"/>
  <c r="C121" i="7" s="1"/>
  <c r="U125" i="9"/>
  <c r="C122" i="7" s="1"/>
  <c r="U126" i="9"/>
  <c r="U127" i="9"/>
  <c r="C124" i="7" s="1"/>
  <c r="U128" i="9"/>
  <c r="C125" i="7" s="1"/>
  <c r="U129" i="9"/>
  <c r="C126" i="7" s="1"/>
  <c r="U130" i="9"/>
  <c r="U131" i="9"/>
  <c r="C128" i="7" s="1"/>
  <c r="U132" i="9"/>
  <c r="C129" i="7" s="1"/>
  <c r="U133" i="9"/>
  <c r="U134" i="9"/>
  <c r="C131" i="7" s="1"/>
  <c r="U135" i="9"/>
  <c r="C132" i="7" s="1"/>
  <c r="U136" i="9"/>
  <c r="C133" i="7" s="1"/>
  <c r="U137" i="9"/>
  <c r="C134" i="7" s="1"/>
  <c r="U138" i="9"/>
  <c r="C135" i="7" s="1"/>
  <c r="U139" i="9"/>
  <c r="C136" i="7" s="1"/>
  <c r="U140" i="9"/>
  <c r="C137" i="7" s="1"/>
  <c r="U141" i="9"/>
  <c r="U142" i="9"/>
  <c r="C139" i="7" s="1"/>
  <c r="U143" i="9"/>
  <c r="C140" i="7" s="1"/>
  <c r="U144" i="9"/>
  <c r="C141" i="7" s="1"/>
  <c r="U145" i="9"/>
  <c r="C142" i="7" s="1"/>
  <c r="U146" i="9"/>
  <c r="C143" i="7" s="1"/>
  <c r="U147" i="9"/>
  <c r="C144" i="7" s="1"/>
  <c r="U148" i="9"/>
  <c r="C145" i="7" s="1"/>
  <c r="U149" i="9"/>
  <c r="C146" i="7" s="1"/>
  <c r="U150" i="9"/>
  <c r="C147" i="7" s="1"/>
  <c r="U151" i="9"/>
  <c r="C148" i="7" s="1"/>
  <c r="U152" i="9"/>
  <c r="C149" i="7" s="1"/>
  <c r="U153" i="9"/>
  <c r="C150" i="7" s="1"/>
  <c r="U154" i="9"/>
  <c r="C151" i="7" s="1"/>
  <c r="U155" i="9"/>
  <c r="C152" i="7" s="1"/>
  <c r="U156" i="9"/>
  <c r="C153" i="7" s="1"/>
  <c r="U157" i="9"/>
  <c r="C154" i="7" s="1"/>
  <c r="U158" i="9"/>
  <c r="U159" i="9"/>
  <c r="C156" i="7" s="1"/>
  <c r="U160" i="9"/>
  <c r="C157" i="7" s="1"/>
  <c r="U161" i="9"/>
  <c r="C158" i="7" s="1"/>
  <c r="U162" i="9"/>
  <c r="C159" i="7" s="1"/>
  <c r="U163" i="9"/>
  <c r="C160" i="7" s="1"/>
  <c r="U164" i="9"/>
  <c r="C161" i="7" s="1"/>
  <c r="U165" i="9"/>
  <c r="U166" i="9"/>
  <c r="C163" i="7" s="1"/>
  <c r="U167" i="9"/>
  <c r="C164" i="7" s="1"/>
  <c r="U168" i="9"/>
  <c r="C165" i="7" s="1"/>
  <c r="U169" i="9"/>
  <c r="C166" i="7" s="1"/>
  <c r="U170" i="9"/>
  <c r="C167" i="7" s="1"/>
  <c r="U171" i="9"/>
  <c r="C168" i="7" s="1"/>
  <c r="U172" i="9"/>
  <c r="C169" i="7" s="1"/>
  <c r="U173" i="9"/>
  <c r="U174" i="9"/>
  <c r="C171" i="7" s="1"/>
  <c r="U175" i="9"/>
  <c r="C172" i="7" s="1"/>
  <c r="U176" i="9"/>
  <c r="U177" i="9"/>
  <c r="C174" i="7" s="1"/>
  <c r="U178" i="9"/>
  <c r="C175" i="7" s="1"/>
  <c r="U179" i="9"/>
  <c r="C176" i="7" s="1"/>
  <c r="U180" i="9"/>
  <c r="C177" i="7" s="1"/>
  <c r="U181" i="9"/>
  <c r="C178" i="7" s="1"/>
  <c r="U182" i="9"/>
  <c r="C179" i="7" s="1"/>
  <c r="U183" i="9"/>
  <c r="U184" i="9"/>
  <c r="C181" i="7" s="1"/>
  <c r="U185" i="9"/>
  <c r="C182" i="7" s="1"/>
  <c r="U186" i="9"/>
  <c r="C183" i="7" s="1"/>
  <c r="U187" i="9"/>
  <c r="C184" i="7" s="1"/>
  <c r="U188" i="9"/>
  <c r="C185" i="7" s="1"/>
  <c r="U189" i="9"/>
  <c r="C186" i="7" s="1"/>
  <c r="U190" i="9"/>
  <c r="C187" i="7" s="1"/>
  <c r="U191" i="9"/>
  <c r="C188" i="7" s="1"/>
  <c r="U192" i="9"/>
  <c r="U193" i="9"/>
  <c r="C190" i="7" s="1"/>
  <c r="U194" i="9"/>
  <c r="C191" i="7" s="1"/>
  <c r="U195" i="9"/>
  <c r="U196" i="9"/>
  <c r="C193" i="7" s="1"/>
  <c r="U197" i="9"/>
  <c r="C194" i="7" s="1"/>
  <c r="U198" i="9"/>
  <c r="C195" i="7" s="1"/>
  <c r="U199" i="9"/>
  <c r="C196" i="7" s="1"/>
  <c r="U200" i="9"/>
  <c r="C197" i="7" s="1"/>
  <c r="U201" i="9"/>
  <c r="C198" i="7" s="1"/>
  <c r="U202" i="9"/>
  <c r="C199" i="7" s="1"/>
  <c r="U203" i="9"/>
  <c r="C200" i="7" s="1"/>
  <c r="U204" i="9"/>
  <c r="C201" i="7" s="1"/>
  <c r="U205" i="9"/>
  <c r="C202" i="7" s="1"/>
  <c r="U206" i="9"/>
  <c r="C203" i="7" s="1"/>
  <c r="U207" i="9"/>
  <c r="C204" i="7" s="1"/>
  <c r="U208" i="9"/>
  <c r="C205" i="7" s="1"/>
  <c r="U209" i="9"/>
  <c r="C206" i="7" s="1"/>
  <c r="U210" i="9"/>
  <c r="C207" i="7" s="1"/>
  <c r="U211" i="9"/>
  <c r="U212" i="9"/>
  <c r="C209" i="7" s="1"/>
  <c r="U213" i="9"/>
  <c r="C210" i="7" s="1"/>
  <c r="U214" i="9"/>
  <c r="U215" i="9"/>
  <c r="C212" i="7" s="1"/>
  <c r="U216" i="9"/>
  <c r="C213" i="7" s="1"/>
  <c r="U217" i="9"/>
  <c r="U218" i="9"/>
  <c r="C215" i="7" s="1"/>
  <c r="U219" i="9"/>
  <c r="C216" i="7" s="1"/>
  <c r="U220" i="9"/>
  <c r="C217" i="7" s="1"/>
  <c r="U221" i="9"/>
  <c r="U222" i="9"/>
  <c r="C219" i="7" s="1"/>
  <c r="U223" i="9"/>
  <c r="C220" i="7" s="1"/>
  <c r="U224" i="9"/>
  <c r="C221" i="7" s="1"/>
  <c r="U225" i="9"/>
  <c r="C222" i="7" s="1"/>
  <c r="U226" i="9"/>
  <c r="C223" i="7" s="1"/>
  <c r="U227" i="9"/>
  <c r="C224" i="7" s="1"/>
  <c r="U228" i="9"/>
  <c r="C225" i="7" s="1"/>
  <c r="U229" i="9"/>
  <c r="C226" i="7" s="1"/>
  <c r="U230" i="9"/>
  <c r="U231" i="9"/>
  <c r="C228" i="7" s="1"/>
  <c r="U232" i="9"/>
  <c r="C229" i="7" s="1"/>
  <c r="U233" i="9"/>
  <c r="U234" i="9"/>
  <c r="C231" i="7" s="1"/>
  <c r="U235" i="9"/>
  <c r="C232" i="7" s="1"/>
  <c r="U236" i="9"/>
  <c r="C233" i="7" s="1"/>
  <c r="U237" i="9"/>
  <c r="U238" i="9"/>
  <c r="C235" i="7" s="1"/>
  <c r="U239" i="9"/>
  <c r="C236" i="7" s="1"/>
  <c r="U240" i="9"/>
  <c r="U241" i="9"/>
  <c r="C238" i="7" s="1"/>
  <c r="U242" i="9"/>
  <c r="C239" i="7" s="1"/>
  <c r="U243" i="9"/>
  <c r="C240" i="7" s="1"/>
  <c r="U244" i="9"/>
  <c r="C241" i="7" s="1"/>
  <c r="U245" i="9"/>
  <c r="C242" i="7" s="1"/>
  <c r="U246" i="9"/>
  <c r="C243" i="7" s="1"/>
  <c r="U247" i="9"/>
  <c r="U248" i="9"/>
  <c r="C245" i="7" s="1"/>
  <c r="U249" i="9"/>
  <c r="C246" i="7" s="1"/>
  <c r="U250" i="9"/>
  <c r="C247" i="7" s="1"/>
  <c r="U251" i="9"/>
  <c r="C248" i="7" s="1"/>
  <c r="U252" i="9"/>
  <c r="C249" i="7" s="1"/>
  <c r="U253" i="9"/>
  <c r="C250" i="7" s="1"/>
  <c r="U254" i="9"/>
  <c r="C251" i="7" s="1"/>
  <c r="U255" i="9"/>
  <c r="U256" i="9"/>
  <c r="U257" i="9"/>
  <c r="C254" i="7" s="1"/>
  <c r="U258" i="9"/>
  <c r="C255" i="7" s="1"/>
  <c r="U259" i="9"/>
  <c r="U260" i="9"/>
  <c r="C257" i="7" s="1"/>
  <c r="U261" i="9"/>
  <c r="C258" i="7" s="1"/>
  <c r="U262" i="9"/>
  <c r="C259" i="7" s="1"/>
  <c r="U263" i="9"/>
  <c r="C260" i="7" s="1"/>
  <c r="U264" i="9"/>
  <c r="C261" i="7" s="1"/>
  <c r="U265" i="9"/>
  <c r="C262" i="7" s="1"/>
  <c r="U266" i="9"/>
  <c r="C263" i="7" s="1"/>
  <c r="U267" i="9"/>
  <c r="C264" i="7" s="1"/>
  <c r="U268" i="9"/>
  <c r="C265" i="7" s="1"/>
  <c r="U269" i="9"/>
  <c r="C266" i="7" s="1"/>
  <c r="U270" i="9"/>
  <c r="C267" i="7" s="1"/>
  <c r="U271" i="9"/>
  <c r="C268" i="7" s="1"/>
  <c r="U272" i="9"/>
  <c r="U273" i="9"/>
  <c r="C270" i="7" s="1"/>
  <c r="U274" i="9"/>
  <c r="C271" i="7" s="1"/>
  <c r="U275" i="9"/>
  <c r="C272" i="7" s="1"/>
  <c r="U276" i="9"/>
  <c r="C273" i="7" s="1"/>
  <c r="U277" i="9"/>
  <c r="C274" i="7" s="1"/>
  <c r="U278" i="9"/>
  <c r="C275" i="7" s="1"/>
  <c r="U279" i="9"/>
  <c r="C276" i="7" s="1"/>
  <c r="U280" i="9"/>
  <c r="U281" i="9"/>
  <c r="C278" i="7" s="1"/>
  <c r="U282" i="9"/>
  <c r="C279" i="7" s="1"/>
  <c r="U283" i="9"/>
  <c r="C280" i="7" s="1"/>
  <c r="U284" i="9"/>
  <c r="C281" i="7" s="1"/>
  <c r="U285" i="9"/>
  <c r="U286" i="9"/>
  <c r="C283" i="7" s="1"/>
  <c r="U287" i="9"/>
  <c r="C284" i="7" s="1"/>
  <c r="U288" i="9"/>
  <c r="U289" i="9"/>
  <c r="C286" i="7" s="1"/>
  <c r="U290" i="9"/>
  <c r="C287" i="7" s="1"/>
  <c r="U291" i="9"/>
  <c r="C288" i="7" s="1"/>
  <c r="U292" i="9"/>
  <c r="C289" i="7" s="1"/>
  <c r="U293" i="9"/>
  <c r="C290" i="7" s="1"/>
  <c r="U294" i="9"/>
  <c r="C291" i="7" s="1"/>
  <c r="U295" i="9"/>
  <c r="C292" i="7" s="1"/>
  <c r="U296" i="9"/>
  <c r="C293" i="7" s="1"/>
  <c r="U297" i="9"/>
  <c r="C294" i="7" s="1"/>
  <c r="U298" i="9"/>
  <c r="C295" i="7" s="1"/>
  <c r="U299" i="9"/>
  <c r="C296" i="7" s="1"/>
  <c r="U300" i="9"/>
  <c r="C297" i="7" s="1"/>
  <c r="U301" i="9"/>
  <c r="C298" i="7" s="1"/>
  <c r="U302" i="9"/>
  <c r="C299" i="7" s="1"/>
  <c r="U303" i="9"/>
  <c r="U304" i="9"/>
  <c r="C301" i="7" s="1"/>
  <c r="U305" i="9"/>
  <c r="C302" i="7" s="1"/>
  <c r="U306" i="9"/>
  <c r="U307" i="9"/>
  <c r="C304" i="7" s="1"/>
  <c r="U308" i="9"/>
  <c r="C305" i="7" s="1"/>
  <c r="U309" i="9"/>
  <c r="C306" i="7" s="1"/>
  <c r="U310" i="9"/>
  <c r="C307" i="7" s="1"/>
  <c r="U311" i="9"/>
  <c r="U312" i="9"/>
  <c r="C309" i="7" s="1"/>
  <c r="U313" i="9"/>
  <c r="C310" i="7" s="1"/>
  <c r="U314" i="9"/>
  <c r="U315" i="9"/>
  <c r="C312" i="7" s="1"/>
  <c r="U316" i="9"/>
  <c r="C313" i="7" s="1"/>
  <c r="U317" i="9"/>
  <c r="U318" i="9"/>
  <c r="C315" i="7" s="1"/>
  <c r="U319" i="9"/>
  <c r="C316" i="7" s="1"/>
  <c r="U320" i="9"/>
  <c r="U321" i="9"/>
  <c r="C318" i="7" s="1"/>
  <c r="U322" i="9"/>
  <c r="C319" i="7" s="1"/>
  <c r="U323" i="9"/>
  <c r="C320" i="7" s="1"/>
  <c r="U324" i="9"/>
  <c r="C321" i="7" s="1"/>
  <c r="U325" i="9"/>
  <c r="U326" i="9"/>
  <c r="C323" i="7" s="1"/>
  <c r="U327" i="9"/>
  <c r="C324" i="7" s="1"/>
  <c r="U328" i="9"/>
  <c r="C325" i="7" s="1"/>
  <c r="U329" i="9"/>
  <c r="C326" i="7" s="1"/>
  <c r="U330" i="9"/>
  <c r="C327" i="7" s="1"/>
  <c r="U331" i="9"/>
  <c r="C328" i="7" s="1"/>
  <c r="U332" i="9"/>
  <c r="C329" i="7" s="1"/>
  <c r="U333" i="9"/>
  <c r="C330" i="7" s="1"/>
  <c r="U334" i="9"/>
  <c r="C331" i="7" s="1"/>
  <c r="U335" i="9"/>
  <c r="U336" i="9"/>
  <c r="C333" i="7" s="1"/>
  <c r="U337" i="9"/>
  <c r="C334" i="7" s="1"/>
  <c r="U338" i="9"/>
  <c r="U339" i="9"/>
  <c r="C336" i="7" s="1"/>
  <c r="U340" i="9"/>
  <c r="C337" i="7" s="1"/>
  <c r="U341" i="9"/>
  <c r="C338" i="7" s="1"/>
  <c r="U342" i="9"/>
  <c r="C339" i="7" s="1"/>
  <c r="U343" i="9"/>
  <c r="U344" i="9"/>
  <c r="C341" i="7" s="1"/>
  <c r="U345" i="9"/>
  <c r="C342" i="7" s="1"/>
  <c r="U346" i="9"/>
  <c r="U347" i="9"/>
  <c r="C344" i="7" s="1"/>
  <c r="U348" i="9"/>
  <c r="C345" i="7" s="1"/>
  <c r="U349" i="9"/>
  <c r="U350" i="9"/>
  <c r="C347" i="7" s="1"/>
  <c r="U351" i="9"/>
  <c r="C348" i="7" s="1"/>
  <c r="U352" i="9"/>
  <c r="U353" i="9"/>
  <c r="C350" i="7" s="1"/>
  <c r="U354" i="9"/>
  <c r="C351" i="7" s="1"/>
  <c r="U355" i="9"/>
  <c r="C352" i="7" s="1"/>
  <c r="U356" i="9"/>
  <c r="C353" i="7" s="1"/>
  <c r="U357" i="9"/>
  <c r="U358" i="9"/>
  <c r="C355" i="7" s="1"/>
  <c r="U359" i="9"/>
  <c r="C356" i="7" s="1"/>
  <c r="U360" i="9"/>
  <c r="C357" i="7" s="1"/>
  <c r="U361" i="9"/>
  <c r="C358" i="7" s="1"/>
  <c r="U362" i="9"/>
  <c r="C359" i="7" s="1"/>
  <c r="U363" i="9"/>
  <c r="C360" i="7" s="1"/>
  <c r="U364" i="9"/>
  <c r="C361" i="7" s="1"/>
  <c r="U365" i="9"/>
  <c r="C362" i="7" s="1"/>
  <c r="U366" i="9"/>
  <c r="C363" i="7" s="1"/>
  <c r="U367" i="9"/>
  <c r="U368" i="9"/>
  <c r="C365" i="7" s="1"/>
  <c r="U369" i="9"/>
  <c r="C366" i="7" s="1"/>
  <c r="V369" i="9"/>
  <c r="D366" i="7" s="1"/>
  <c r="U4" i="9"/>
  <c r="V4" i="9" s="1"/>
  <c r="R6" i="9"/>
  <c r="R7" i="9"/>
  <c r="C5" i="10" s="1"/>
  <c r="R8" i="9"/>
  <c r="C6" i="10" s="1"/>
  <c r="R9" i="9"/>
  <c r="C7" i="10" s="1"/>
  <c r="R10" i="9"/>
  <c r="R11" i="9"/>
  <c r="C9" i="10" s="1"/>
  <c r="R12" i="9"/>
  <c r="C10" i="10" s="1"/>
  <c r="R13" i="9"/>
  <c r="C11" i="10" s="1"/>
  <c r="R14" i="9"/>
  <c r="C12" i="10" s="1"/>
  <c r="R15" i="9"/>
  <c r="C13" i="10" s="1"/>
  <c r="R16" i="9"/>
  <c r="R17" i="9"/>
  <c r="C15" i="10" s="1"/>
  <c r="C16" i="10"/>
  <c r="R19" i="9"/>
  <c r="C17" i="10" s="1"/>
  <c r="R20" i="9"/>
  <c r="C18" i="10" s="1"/>
  <c r="R21" i="9"/>
  <c r="C19" i="10" s="1"/>
  <c r="C20" i="10"/>
  <c r="R23" i="9"/>
  <c r="C21" i="10" s="1"/>
  <c r="R24" i="9"/>
  <c r="C22" i="10" s="1"/>
  <c r="R25" i="9"/>
  <c r="C23" i="10" s="1"/>
  <c r="R26" i="9"/>
  <c r="C24" i="10" s="1"/>
  <c r="R27" i="9"/>
  <c r="C25" i="10" s="1"/>
  <c r="R28" i="9"/>
  <c r="R29" i="9"/>
  <c r="C27" i="10" s="1"/>
  <c r="R30" i="9"/>
  <c r="C28" i="10" s="1"/>
  <c r="R31" i="9"/>
  <c r="C29" i="10" s="1"/>
  <c r="R32" i="9"/>
  <c r="R33" i="9"/>
  <c r="C31" i="10" s="1"/>
  <c r="R34" i="9"/>
  <c r="C32" i="10" s="1"/>
  <c r="R35" i="9"/>
  <c r="C33" i="10" s="1"/>
  <c r="C35" i="10"/>
  <c r="C36" i="10"/>
  <c r="R39" i="9"/>
  <c r="R40" i="9"/>
  <c r="C38" i="10" s="1"/>
  <c r="R41" i="9"/>
  <c r="C39" i="10" s="1"/>
  <c r="R42" i="9"/>
  <c r="C40" i="10" s="1"/>
  <c r="R43" i="9"/>
  <c r="R44" i="9"/>
  <c r="C42" i="10" s="1"/>
  <c r="R45" i="9"/>
  <c r="R46" i="9"/>
  <c r="R47" i="9"/>
  <c r="C45" i="10" s="1"/>
  <c r="R48" i="9"/>
  <c r="C46" i="10" s="1"/>
  <c r="R49" i="9"/>
  <c r="C47" i="10" s="1"/>
  <c r="R50" i="9"/>
  <c r="C48" i="10" s="1"/>
  <c r="R51" i="9"/>
  <c r="C49" i="10" s="1"/>
  <c r="R52" i="9"/>
  <c r="C50" i="10" s="1"/>
  <c r="R53" i="9"/>
  <c r="C51" i="10" s="1"/>
  <c r="R54" i="9"/>
  <c r="C52" i="10" s="1"/>
  <c r="R55" i="9"/>
  <c r="C53" i="10" s="1"/>
  <c r="R56" i="9"/>
  <c r="C54" i="10" s="1"/>
  <c r="R57" i="9"/>
  <c r="C55" i="10" s="1"/>
  <c r="R58" i="9"/>
  <c r="C56" i="10" s="1"/>
  <c r="R59" i="9"/>
  <c r="C57" i="10" s="1"/>
  <c r="R60" i="9"/>
  <c r="R61" i="9"/>
  <c r="C59" i="10" s="1"/>
  <c r="R62" i="9"/>
  <c r="C60" i="10" s="1"/>
  <c r="R63" i="9"/>
  <c r="C61" i="10" s="1"/>
  <c r="R64" i="9"/>
  <c r="R65" i="9"/>
  <c r="C63" i="10" s="1"/>
  <c r="R66" i="9"/>
  <c r="C64" i="10" s="1"/>
  <c r="R67" i="9"/>
  <c r="C65" i="10" s="1"/>
  <c r="R68" i="9"/>
  <c r="C66" i="10" s="1"/>
  <c r="R69" i="9"/>
  <c r="C67" i="10" s="1"/>
  <c r="R70" i="9"/>
  <c r="C68" i="10" s="1"/>
  <c r="R71" i="9"/>
  <c r="C69" i="10" s="1"/>
  <c r="R72" i="9"/>
  <c r="C70" i="10" s="1"/>
  <c r="R73" i="9"/>
  <c r="C71" i="10" s="1"/>
  <c r="R74" i="9"/>
  <c r="C72" i="10" s="1"/>
  <c r="R75" i="9"/>
  <c r="C73" i="10" s="1"/>
  <c r="R76" i="9"/>
  <c r="C74" i="10" s="1"/>
  <c r="R77" i="9"/>
  <c r="R78" i="9"/>
  <c r="R79" i="9"/>
  <c r="C77" i="10" s="1"/>
  <c r="R80" i="9"/>
  <c r="C78" i="10" s="1"/>
  <c r="R81" i="9"/>
  <c r="C79" i="10" s="1"/>
  <c r="R82" i="9"/>
  <c r="C80" i="10" s="1"/>
  <c r="R83" i="9"/>
  <c r="C81" i="10" s="1"/>
  <c r="R84" i="9"/>
  <c r="C82" i="10" s="1"/>
  <c r="R85" i="9"/>
  <c r="C83" i="10" s="1"/>
  <c r="R86" i="9"/>
  <c r="C84" i="10" s="1"/>
  <c r="R87" i="9"/>
  <c r="C85" i="10" s="1"/>
  <c r="R88" i="9"/>
  <c r="R89" i="9"/>
  <c r="C87" i="10" s="1"/>
  <c r="R90" i="9"/>
  <c r="C88" i="10" s="1"/>
  <c r="R91" i="9"/>
  <c r="C89" i="10" s="1"/>
  <c r="R92" i="9"/>
  <c r="R93" i="9"/>
  <c r="C91" i="10" s="1"/>
  <c r="R94" i="9"/>
  <c r="C92" i="10" s="1"/>
  <c r="R95" i="9"/>
  <c r="R96" i="9"/>
  <c r="R97" i="9"/>
  <c r="C95" i="10" s="1"/>
  <c r="R98" i="9"/>
  <c r="C96" i="10" s="1"/>
  <c r="R99" i="9"/>
  <c r="C97" i="10" s="1"/>
  <c r="R100" i="9"/>
  <c r="C98" i="10" s="1"/>
  <c r="R101" i="9"/>
  <c r="C99" i="10" s="1"/>
  <c r="R102" i="9"/>
  <c r="C100" i="10" s="1"/>
  <c r="R103" i="9"/>
  <c r="C101" i="10" s="1"/>
  <c r="R104" i="9"/>
  <c r="C102" i="10" s="1"/>
  <c r="R105" i="9"/>
  <c r="C103" i="10" s="1"/>
  <c r="R106" i="9"/>
  <c r="C104" i="10" s="1"/>
  <c r="R107" i="9"/>
  <c r="C105" i="10" s="1"/>
  <c r="R108" i="9"/>
  <c r="C106" i="10" s="1"/>
  <c r="R109" i="9"/>
  <c r="R110" i="9"/>
  <c r="C108" i="10" s="1"/>
  <c r="R111" i="9"/>
  <c r="C109" i="10" s="1"/>
  <c r="R112" i="9"/>
  <c r="C110" i="10" s="1"/>
  <c r="R113" i="9"/>
  <c r="C111" i="10" s="1"/>
  <c r="R114" i="9"/>
  <c r="C112" i="10" s="1"/>
  <c r="R115" i="9"/>
  <c r="C113" i="10" s="1"/>
  <c r="R116" i="9"/>
  <c r="C114" i="10" s="1"/>
  <c r="R117" i="9"/>
  <c r="C115" i="10" s="1"/>
  <c r="R118" i="9"/>
  <c r="C116" i="10" s="1"/>
  <c r="R119" i="9"/>
  <c r="C117" i="10" s="1"/>
  <c r="R120" i="9"/>
  <c r="C118" i="10" s="1"/>
  <c r="R121" i="9"/>
  <c r="C119" i="10" s="1"/>
  <c r="R122" i="9"/>
  <c r="C120" i="10" s="1"/>
  <c r="R123" i="9"/>
  <c r="C121" i="10" s="1"/>
  <c r="R124" i="9"/>
  <c r="R125" i="9"/>
  <c r="C123" i="10" s="1"/>
  <c r="R126" i="9"/>
  <c r="C124" i="10" s="1"/>
  <c r="R127" i="9"/>
  <c r="C125" i="10" s="1"/>
  <c r="R128" i="9"/>
  <c r="C126" i="10" s="1"/>
  <c r="R129" i="9"/>
  <c r="C127" i="10" s="1"/>
  <c r="R130" i="9"/>
  <c r="C128" i="10" s="1"/>
  <c r="R131" i="9"/>
  <c r="C129" i="10" s="1"/>
  <c r="R132" i="9"/>
  <c r="R133" i="9"/>
  <c r="C131" i="10" s="1"/>
  <c r="R134" i="9"/>
  <c r="C132" i="10" s="1"/>
  <c r="R135" i="9"/>
  <c r="C133" i="10" s="1"/>
  <c r="R136" i="9"/>
  <c r="C134" i="10" s="1"/>
  <c r="R137" i="9"/>
  <c r="C135" i="10" s="1"/>
  <c r="R138" i="9"/>
  <c r="C136" i="10" s="1"/>
  <c r="R139" i="9"/>
  <c r="C137" i="10" s="1"/>
  <c r="R140" i="9"/>
  <c r="C138" i="10" s="1"/>
  <c r="R141" i="9"/>
  <c r="C139" i="10" s="1"/>
  <c r="R142" i="9"/>
  <c r="C140" i="10" s="1"/>
  <c r="R143" i="9"/>
  <c r="R144" i="9"/>
  <c r="R145" i="9"/>
  <c r="C143" i="10" s="1"/>
  <c r="R146" i="9"/>
  <c r="C144" i="10" s="1"/>
  <c r="R147" i="9"/>
  <c r="C145" i="10" s="1"/>
  <c r="R148" i="9"/>
  <c r="C146" i="10" s="1"/>
  <c r="R149" i="9"/>
  <c r="C147" i="10" s="1"/>
  <c r="R150" i="9"/>
  <c r="R151" i="9"/>
  <c r="C149" i="10" s="1"/>
  <c r="R152" i="9"/>
  <c r="C150" i="10" s="1"/>
  <c r="R153" i="9"/>
  <c r="R154" i="9"/>
  <c r="C152" i="10" s="1"/>
  <c r="R155" i="9"/>
  <c r="C153" i="10" s="1"/>
  <c r="R156" i="9"/>
  <c r="C154" i="10" s="1"/>
  <c r="R157" i="9"/>
  <c r="C155" i="10" s="1"/>
  <c r="R158" i="9"/>
  <c r="R159" i="9"/>
  <c r="C157" i="10" s="1"/>
  <c r="R160" i="9"/>
  <c r="C158" i="10" s="1"/>
  <c r="R161" i="9"/>
  <c r="C159" i="10" s="1"/>
  <c r="R162" i="9"/>
  <c r="C160" i="10" s="1"/>
  <c r="R163" i="9"/>
  <c r="C161" i="10" s="1"/>
  <c r="R164" i="9"/>
  <c r="R165" i="9"/>
  <c r="C163" i="10" s="1"/>
  <c r="R166" i="9"/>
  <c r="C164" i="10" s="1"/>
  <c r="R167" i="9"/>
  <c r="C165" i="10" s="1"/>
  <c r="R168" i="9"/>
  <c r="C166" i="10" s="1"/>
  <c r="R169" i="9"/>
  <c r="C167" i="10" s="1"/>
  <c r="R170" i="9"/>
  <c r="C168" i="10" s="1"/>
  <c r="R171" i="9"/>
  <c r="C169" i="10" s="1"/>
  <c r="R172" i="9"/>
  <c r="R173" i="9"/>
  <c r="C171" i="10" s="1"/>
  <c r="R174" i="9"/>
  <c r="C172" i="10" s="1"/>
  <c r="R175" i="9"/>
  <c r="C173" i="10" s="1"/>
  <c r="R176" i="9"/>
  <c r="R177" i="9"/>
  <c r="C175" i="10" s="1"/>
  <c r="R178" i="9"/>
  <c r="C176" i="10" s="1"/>
  <c r="R179" i="9"/>
  <c r="R180" i="9"/>
  <c r="C178" i="10" s="1"/>
  <c r="R181" i="9"/>
  <c r="C179" i="10" s="1"/>
  <c r="R182" i="9"/>
  <c r="C180" i="10" s="1"/>
  <c r="R183" i="9"/>
  <c r="C181" i="10" s="1"/>
  <c r="R184" i="9"/>
  <c r="C182" i="10" s="1"/>
  <c r="R185" i="9"/>
  <c r="C183" i="10" s="1"/>
  <c r="R186" i="9"/>
  <c r="C184" i="10" s="1"/>
  <c r="R187" i="9"/>
  <c r="C185" i="10" s="1"/>
  <c r="R188" i="9"/>
  <c r="C186" i="10" s="1"/>
  <c r="R189" i="9"/>
  <c r="C187" i="10" s="1"/>
  <c r="R190" i="9"/>
  <c r="R191" i="9"/>
  <c r="C189" i="10" s="1"/>
  <c r="R192" i="9"/>
  <c r="C190" i="10" s="1"/>
  <c r="R193" i="9"/>
  <c r="C191" i="10" s="1"/>
  <c r="R194" i="9"/>
  <c r="R195" i="9"/>
  <c r="R196" i="9"/>
  <c r="C194" i="10" s="1"/>
  <c r="R197" i="9"/>
  <c r="C195" i="10" s="1"/>
  <c r="R198" i="9"/>
  <c r="C196" i="10" s="1"/>
  <c r="R199" i="9"/>
  <c r="C197" i="10" s="1"/>
  <c r="R200" i="9"/>
  <c r="C198" i="10" s="1"/>
  <c r="R201" i="9"/>
  <c r="C199" i="10" s="1"/>
  <c r="R202" i="9"/>
  <c r="R203" i="9"/>
  <c r="C201" i="10" s="1"/>
  <c r="R204" i="9"/>
  <c r="C202" i="10" s="1"/>
  <c r="R205" i="9"/>
  <c r="C203" i="10" s="1"/>
  <c r="R206" i="9"/>
  <c r="R207" i="9"/>
  <c r="C205" i="10" s="1"/>
  <c r="R208" i="9"/>
  <c r="C206" i="10" s="1"/>
  <c r="R209" i="9"/>
  <c r="C207" i="10" s="1"/>
  <c r="R210" i="9"/>
  <c r="R211" i="9"/>
  <c r="C209" i="10" s="1"/>
  <c r="R212" i="9"/>
  <c r="C210" i="10" s="1"/>
  <c r="R213" i="9"/>
  <c r="R214" i="9"/>
  <c r="C212" i="10" s="1"/>
  <c r="R215" i="9"/>
  <c r="C213" i="10" s="1"/>
  <c r="R216" i="9"/>
  <c r="C214" i="10" s="1"/>
  <c r="R217" i="9"/>
  <c r="C215" i="10" s="1"/>
  <c r="R218" i="9"/>
  <c r="R219" i="9"/>
  <c r="C217" i="10" s="1"/>
  <c r="R220" i="9"/>
  <c r="C218" i="10" s="1"/>
  <c r="R221" i="9"/>
  <c r="C219" i="10" s="1"/>
  <c r="R222" i="9"/>
  <c r="C220" i="10" s="1"/>
  <c r="R223" i="9"/>
  <c r="C221" i="10" s="1"/>
  <c r="R224" i="9"/>
  <c r="C222" i="10" s="1"/>
  <c r="R225" i="9"/>
  <c r="C223" i="10" s="1"/>
  <c r="R226" i="9"/>
  <c r="R227" i="9"/>
  <c r="C225" i="10" s="1"/>
  <c r="R228" i="9"/>
  <c r="C226" i="10" s="1"/>
  <c r="R229" i="9"/>
  <c r="R230" i="9"/>
  <c r="C228" i="10" s="1"/>
  <c r="R231" i="9"/>
  <c r="C229" i="10" s="1"/>
  <c r="R232" i="9"/>
  <c r="C230" i="10" s="1"/>
  <c r="R233" i="9"/>
  <c r="C231" i="10" s="1"/>
  <c r="R234" i="9"/>
  <c r="R235" i="9"/>
  <c r="C233" i="10" s="1"/>
  <c r="R236" i="9"/>
  <c r="C234" i="10" s="1"/>
  <c r="R237" i="9"/>
  <c r="C235" i="10" s="1"/>
  <c r="R238" i="9"/>
  <c r="C236" i="10" s="1"/>
  <c r="R239" i="9"/>
  <c r="C237" i="10" s="1"/>
  <c r="R240" i="9"/>
  <c r="R241" i="9"/>
  <c r="C239" i="10" s="1"/>
  <c r="R242" i="9"/>
  <c r="C240" i="10" s="1"/>
  <c r="R243" i="9"/>
  <c r="C241" i="10" s="1"/>
  <c r="R244" i="9"/>
  <c r="C242" i="10" s="1"/>
  <c r="R245" i="9"/>
  <c r="C243" i="10" s="1"/>
  <c r="R246" i="9"/>
  <c r="C244" i="10" s="1"/>
  <c r="R247" i="9"/>
  <c r="C245" i="10" s="1"/>
  <c r="R248" i="9"/>
  <c r="C246" i="10" s="1"/>
  <c r="R249" i="9"/>
  <c r="C247" i="10" s="1"/>
  <c r="R250" i="9"/>
  <c r="C248" i="10" s="1"/>
  <c r="R251" i="9"/>
  <c r="R252" i="9"/>
  <c r="C250" i="10" s="1"/>
  <c r="R253" i="9"/>
  <c r="C251" i="10" s="1"/>
  <c r="R254" i="9"/>
  <c r="C252" i="10" s="1"/>
  <c r="R255" i="9"/>
  <c r="C253" i="10" s="1"/>
  <c r="R256" i="9"/>
  <c r="C254" i="10" s="1"/>
  <c r="R257" i="9"/>
  <c r="C255" i="10" s="1"/>
  <c r="R258" i="9"/>
  <c r="C256" i="10" s="1"/>
  <c r="R259" i="9"/>
  <c r="R260" i="9"/>
  <c r="R261" i="9"/>
  <c r="C259" i="10" s="1"/>
  <c r="R262" i="9"/>
  <c r="R263" i="9"/>
  <c r="R264" i="9"/>
  <c r="C262" i="10" s="1"/>
  <c r="R265" i="9"/>
  <c r="C263" i="10" s="1"/>
  <c r="R266" i="9"/>
  <c r="R267" i="9"/>
  <c r="C265" i="10" s="1"/>
  <c r="R268" i="9"/>
  <c r="R269" i="9"/>
  <c r="C267" i="10" s="1"/>
  <c r="R270" i="9"/>
  <c r="C268" i="10" s="1"/>
  <c r="R271" i="9"/>
  <c r="R272" i="9"/>
  <c r="R273" i="9"/>
  <c r="C271" i="10" s="1"/>
  <c r="R274" i="9"/>
  <c r="R275" i="9"/>
  <c r="R276" i="9"/>
  <c r="C274" i="10" s="1"/>
  <c r="R277" i="9"/>
  <c r="C275" i="10" s="1"/>
  <c r="R278" i="9"/>
  <c r="R279" i="9"/>
  <c r="C277" i="10" s="1"/>
  <c r="R280" i="9"/>
  <c r="C278" i="10" s="1"/>
  <c r="R281" i="9"/>
  <c r="R282" i="9"/>
  <c r="R283" i="9"/>
  <c r="C281" i="10" s="1"/>
  <c r="R284" i="9"/>
  <c r="C282" i="10" s="1"/>
  <c r="R285" i="9"/>
  <c r="C283" i="10" s="1"/>
  <c r="R286" i="9"/>
  <c r="C284" i="10" s="1"/>
  <c r="R287" i="9"/>
  <c r="C285" i="10" s="1"/>
  <c r="R288" i="9"/>
  <c r="R289" i="9"/>
  <c r="C287" i="10" s="1"/>
  <c r="R290" i="9"/>
  <c r="C288" i="10" s="1"/>
  <c r="R291" i="9"/>
  <c r="R292" i="9"/>
  <c r="C290" i="10" s="1"/>
  <c r="R293" i="9"/>
  <c r="R294" i="9"/>
  <c r="R295" i="9"/>
  <c r="C293" i="10" s="1"/>
  <c r="R296" i="9"/>
  <c r="C294" i="10" s="1"/>
  <c r="R297" i="9"/>
  <c r="C295" i="10" s="1"/>
  <c r="R298" i="9"/>
  <c r="R299" i="9"/>
  <c r="C297" i="10" s="1"/>
  <c r="R300" i="9"/>
  <c r="R301" i="9"/>
  <c r="C299" i="10" s="1"/>
  <c r="R302" i="9"/>
  <c r="C300" i="10" s="1"/>
  <c r="R303" i="9"/>
  <c r="R304" i="9"/>
  <c r="R305" i="9"/>
  <c r="C303" i="10" s="1"/>
  <c r="R306" i="9"/>
  <c r="R307" i="9"/>
  <c r="R308" i="9"/>
  <c r="C306" i="10" s="1"/>
  <c r="R309" i="9"/>
  <c r="R310" i="9"/>
  <c r="R311" i="9"/>
  <c r="C309" i="10" s="1"/>
  <c r="R312" i="9"/>
  <c r="C310" i="10" s="1"/>
  <c r="R313" i="9"/>
  <c r="R314" i="9"/>
  <c r="R315" i="9"/>
  <c r="C313" i="10" s="1"/>
  <c r="R316" i="9"/>
  <c r="C314" i="10" s="1"/>
  <c r="R317" i="9"/>
  <c r="C315" i="10" s="1"/>
  <c r="R318" i="9"/>
  <c r="C316" i="10" s="1"/>
  <c r="R319" i="9"/>
  <c r="C317" i="10" s="1"/>
  <c r="R320" i="9"/>
  <c r="R321" i="9"/>
  <c r="C319" i="10" s="1"/>
  <c r="R322" i="9"/>
  <c r="C320" i="10" s="1"/>
  <c r="R323" i="9"/>
  <c r="R324" i="9"/>
  <c r="C322" i="10" s="1"/>
  <c r="R325" i="9"/>
  <c r="R326" i="9"/>
  <c r="R327" i="9"/>
  <c r="C325" i="10" s="1"/>
  <c r="R328" i="9"/>
  <c r="C326" i="10" s="1"/>
  <c r="R329" i="9"/>
  <c r="C327" i="10" s="1"/>
  <c r="R330" i="9"/>
  <c r="R331" i="9"/>
  <c r="C329" i="10" s="1"/>
  <c r="R332" i="9"/>
  <c r="R333" i="9"/>
  <c r="C331" i="10" s="1"/>
  <c r="R334" i="9"/>
  <c r="R335" i="9"/>
  <c r="R336" i="9"/>
  <c r="R337" i="9"/>
  <c r="C335" i="10" s="1"/>
  <c r="R338" i="9"/>
  <c r="R339" i="9"/>
  <c r="C337" i="10" s="1"/>
  <c r="R340" i="9"/>
  <c r="C338" i="10" s="1"/>
  <c r="R341" i="9"/>
  <c r="C339" i="10" s="1"/>
  <c r="R342" i="9"/>
  <c r="R343" i="9"/>
  <c r="C341" i="10" s="1"/>
  <c r="R344" i="9"/>
  <c r="R345" i="9"/>
  <c r="C343" i="10" s="1"/>
  <c r="R346" i="9"/>
  <c r="C344" i="10" s="1"/>
  <c r="R347" i="9"/>
  <c r="R348" i="9"/>
  <c r="R349" i="9"/>
  <c r="C347" i="10" s="1"/>
  <c r="R350" i="9"/>
  <c r="R351" i="9"/>
  <c r="R352" i="9"/>
  <c r="R353" i="9"/>
  <c r="C351" i="10" s="1"/>
  <c r="R354" i="9"/>
  <c r="R355" i="9"/>
  <c r="R356" i="9"/>
  <c r="C354" i="10" s="1"/>
  <c r="R357" i="9"/>
  <c r="C355" i="10" s="1"/>
  <c r="R358" i="9"/>
  <c r="R359" i="9"/>
  <c r="C357" i="10" s="1"/>
  <c r="R360" i="9"/>
  <c r="R361" i="9"/>
  <c r="C359" i="10" s="1"/>
  <c r="R362" i="9"/>
  <c r="C360" i="10" s="1"/>
  <c r="R363" i="9"/>
  <c r="R364" i="9"/>
  <c r="R365" i="9"/>
  <c r="C363" i="10" s="1"/>
  <c r="R366" i="9"/>
  <c r="R367" i="9"/>
  <c r="R368" i="9"/>
  <c r="R369" i="9"/>
  <c r="R4" i="9"/>
  <c r="S4" i="9" s="1"/>
  <c r="O5" i="9"/>
  <c r="O6" i="9"/>
  <c r="C4" i="3" s="1"/>
  <c r="O7" i="9"/>
  <c r="O15" i="9"/>
  <c r="C13" i="3" s="1"/>
  <c r="O16" i="9"/>
  <c r="C14" i="3" s="1"/>
  <c r="O17" i="9"/>
  <c r="C15" i="3" s="1"/>
  <c r="C16" i="3"/>
  <c r="O19" i="9"/>
  <c r="C17" i="3" s="1"/>
  <c r="O20" i="9"/>
  <c r="C18" i="3" s="1"/>
  <c r="O21" i="9"/>
  <c r="C19" i="3" s="1"/>
  <c r="C20" i="3"/>
  <c r="O23" i="9"/>
  <c r="C21" i="3" s="1"/>
  <c r="O24" i="9"/>
  <c r="C22" i="3" s="1"/>
  <c r="O25" i="9"/>
  <c r="O26" i="9"/>
  <c r="C24" i="3" s="1"/>
  <c r="O27" i="9"/>
  <c r="C25" i="3" s="1"/>
  <c r="O28" i="9"/>
  <c r="C26" i="3" s="1"/>
  <c r="O29" i="9"/>
  <c r="C27" i="3" s="1"/>
  <c r="O30" i="9"/>
  <c r="C28" i="3" s="1"/>
  <c r="O31" i="9"/>
  <c r="C29" i="3" s="1"/>
  <c r="O32" i="9"/>
  <c r="C30" i="3" s="1"/>
  <c r="O33" i="9"/>
  <c r="C31" i="3" s="1"/>
  <c r="O34" i="9"/>
  <c r="C32" i="3" s="1"/>
  <c r="O35" i="9"/>
  <c r="C33" i="3" s="1"/>
  <c r="C34" i="3"/>
  <c r="C35" i="3"/>
  <c r="C36" i="3"/>
  <c r="O39" i="9"/>
  <c r="O40" i="9"/>
  <c r="C38" i="3" s="1"/>
  <c r="O41" i="9"/>
  <c r="C39" i="3" s="1"/>
  <c r="O42" i="9"/>
  <c r="C40" i="3" s="1"/>
  <c r="O43" i="9"/>
  <c r="C41" i="3" s="1"/>
  <c r="O44" i="9"/>
  <c r="C42" i="3" s="1"/>
  <c r="O45" i="9"/>
  <c r="C43" i="3" s="1"/>
  <c r="O46" i="9"/>
  <c r="O47" i="9"/>
  <c r="C45" i="3" s="1"/>
  <c r="O48" i="9"/>
  <c r="C46" i="3" s="1"/>
  <c r="O49" i="9"/>
  <c r="C47" i="3" s="1"/>
  <c r="O50" i="9"/>
  <c r="C48" i="3" s="1"/>
  <c r="O51" i="9"/>
  <c r="C49" i="3" s="1"/>
  <c r="O52" i="9"/>
  <c r="C50" i="3" s="1"/>
  <c r="O53" i="9"/>
  <c r="C51" i="3" s="1"/>
  <c r="O54" i="9"/>
  <c r="O55" i="9"/>
  <c r="C53" i="3" s="1"/>
  <c r="O56" i="9"/>
  <c r="C54" i="3" s="1"/>
  <c r="O57" i="9"/>
  <c r="C55" i="3" s="1"/>
  <c r="O58" i="9"/>
  <c r="C56" i="3" s="1"/>
  <c r="O59" i="9"/>
  <c r="C57" i="3" s="1"/>
  <c r="O60" i="9"/>
  <c r="C58" i="3" s="1"/>
  <c r="O61" i="9"/>
  <c r="C59" i="3" s="1"/>
  <c r="O62" i="9"/>
  <c r="C60" i="3" s="1"/>
  <c r="O63" i="9"/>
  <c r="C61" i="3" s="1"/>
  <c r="O64" i="9"/>
  <c r="C62" i="3" s="1"/>
  <c r="O65" i="9"/>
  <c r="C63" i="3" s="1"/>
  <c r="O66" i="9"/>
  <c r="C64" i="3" s="1"/>
  <c r="O67" i="9"/>
  <c r="C65" i="3" s="1"/>
  <c r="O68" i="9"/>
  <c r="C66" i="3" s="1"/>
  <c r="O69" i="9"/>
  <c r="C67" i="3" s="1"/>
  <c r="O70" i="9"/>
  <c r="C68" i="3" s="1"/>
  <c r="O71" i="9"/>
  <c r="C69" i="3" s="1"/>
  <c r="O72" i="9"/>
  <c r="C70" i="3" s="1"/>
  <c r="O73" i="9"/>
  <c r="C71" i="3" s="1"/>
  <c r="O74" i="9"/>
  <c r="C72" i="3" s="1"/>
  <c r="O75" i="9"/>
  <c r="C73" i="3" s="1"/>
  <c r="O76" i="9"/>
  <c r="C74" i="3" s="1"/>
  <c r="O77" i="9"/>
  <c r="C75" i="3" s="1"/>
  <c r="O78" i="9"/>
  <c r="C76" i="3" s="1"/>
  <c r="O79" i="9"/>
  <c r="C77" i="3" s="1"/>
  <c r="O80" i="9"/>
  <c r="C78" i="3" s="1"/>
  <c r="O81" i="9"/>
  <c r="C79" i="3" s="1"/>
  <c r="O82" i="9"/>
  <c r="C80" i="3" s="1"/>
  <c r="O83" i="9"/>
  <c r="C81" i="3" s="1"/>
  <c r="O84" i="9"/>
  <c r="C82" i="3" s="1"/>
  <c r="O85" i="9"/>
  <c r="C83" i="3" s="1"/>
  <c r="O86" i="9"/>
  <c r="C84" i="3" s="1"/>
  <c r="O87" i="9"/>
  <c r="C85" i="3" s="1"/>
  <c r="O88" i="9"/>
  <c r="C86" i="3" s="1"/>
  <c r="O89" i="9"/>
  <c r="C87" i="3" s="1"/>
  <c r="O90" i="9"/>
  <c r="C88" i="3" s="1"/>
  <c r="O91" i="9"/>
  <c r="C89" i="3" s="1"/>
  <c r="O92" i="9"/>
  <c r="C90" i="3" s="1"/>
  <c r="O93" i="9"/>
  <c r="C91" i="3" s="1"/>
  <c r="O94" i="9"/>
  <c r="C92" i="3" s="1"/>
  <c r="O95" i="9"/>
  <c r="O96" i="9"/>
  <c r="C94" i="3" s="1"/>
  <c r="O97" i="9"/>
  <c r="C95" i="3" s="1"/>
  <c r="O98" i="9"/>
  <c r="C96" i="3" s="1"/>
  <c r="O99" i="9"/>
  <c r="C97" i="3" s="1"/>
  <c r="O100" i="9"/>
  <c r="C98" i="3" s="1"/>
  <c r="O101" i="9"/>
  <c r="C99" i="3" s="1"/>
  <c r="O102" i="9"/>
  <c r="C100" i="3" s="1"/>
  <c r="O103" i="9"/>
  <c r="O104" i="9"/>
  <c r="C102" i="3" s="1"/>
  <c r="O105" i="9"/>
  <c r="C103" i="3" s="1"/>
  <c r="O106" i="9"/>
  <c r="C104" i="3" s="1"/>
  <c r="O107" i="9"/>
  <c r="C105" i="3" s="1"/>
  <c r="O108" i="9"/>
  <c r="C106" i="3" s="1"/>
  <c r="O109" i="9"/>
  <c r="O110" i="9"/>
  <c r="O111" i="9"/>
  <c r="C109" i="3" s="1"/>
  <c r="O112" i="9"/>
  <c r="C110" i="3" s="1"/>
  <c r="O113" i="9"/>
  <c r="C111" i="3" s="1"/>
  <c r="O114" i="9"/>
  <c r="O115" i="9"/>
  <c r="C113" i="3" s="1"/>
  <c r="O116" i="9"/>
  <c r="C114" i="3" s="1"/>
  <c r="O117" i="9"/>
  <c r="C115" i="3" s="1"/>
  <c r="O118" i="9"/>
  <c r="O119" i="9"/>
  <c r="C117" i="3" s="1"/>
  <c r="O120" i="9"/>
  <c r="C118" i="3" s="1"/>
  <c r="O121" i="9"/>
  <c r="C119" i="3" s="1"/>
  <c r="O122" i="9"/>
  <c r="C120" i="3" s="1"/>
  <c r="O123" i="9"/>
  <c r="C121" i="3" s="1"/>
  <c r="O124" i="9"/>
  <c r="C122" i="3" s="1"/>
  <c r="O125" i="9"/>
  <c r="C123" i="3" s="1"/>
  <c r="O126" i="9"/>
  <c r="O127" i="9"/>
  <c r="C125" i="3" s="1"/>
  <c r="O128" i="9"/>
  <c r="C126" i="3" s="1"/>
  <c r="O129" i="9"/>
  <c r="C127" i="3" s="1"/>
  <c r="O130" i="9"/>
  <c r="C128" i="3" s="1"/>
  <c r="O131" i="9"/>
  <c r="C129" i="3" s="1"/>
  <c r="O132" i="9"/>
  <c r="C130" i="3" s="1"/>
  <c r="O133" i="9"/>
  <c r="O134" i="9"/>
  <c r="C132" i="3" s="1"/>
  <c r="O135" i="9"/>
  <c r="C133" i="3" s="1"/>
  <c r="O136" i="9"/>
  <c r="C134" i="3" s="1"/>
  <c r="O137" i="9"/>
  <c r="C135" i="3" s="1"/>
  <c r="O138" i="9"/>
  <c r="C136" i="3" s="1"/>
  <c r="O139" i="9"/>
  <c r="C137" i="3" s="1"/>
  <c r="O140" i="9"/>
  <c r="C138" i="3" s="1"/>
  <c r="O141" i="9"/>
  <c r="C139" i="3" s="1"/>
  <c r="O142" i="9"/>
  <c r="C140" i="3" s="1"/>
  <c r="O143" i="9"/>
  <c r="C141" i="3" s="1"/>
  <c r="O144" i="9"/>
  <c r="C142" i="3" s="1"/>
  <c r="O145" i="9"/>
  <c r="C143" i="3" s="1"/>
  <c r="O146" i="9"/>
  <c r="C144" i="3" s="1"/>
  <c r="O147" i="9"/>
  <c r="C145" i="3" s="1"/>
  <c r="O148" i="9"/>
  <c r="C146" i="3" s="1"/>
  <c r="O149" i="9"/>
  <c r="C147" i="3" s="1"/>
  <c r="O150" i="9"/>
  <c r="C148" i="3" s="1"/>
  <c r="O151" i="9"/>
  <c r="C149" i="3" s="1"/>
  <c r="O152" i="9"/>
  <c r="C150" i="3" s="1"/>
  <c r="O153" i="9"/>
  <c r="C151" i="3" s="1"/>
  <c r="O154" i="9"/>
  <c r="C152" i="3" s="1"/>
  <c r="O155" i="9"/>
  <c r="C153" i="3" s="1"/>
  <c r="O156" i="9"/>
  <c r="C154" i="3" s="1"/>
  <c r="O157" i="9"/>
  <c r="C155" i="3" s="1"/>
  <c r="O158" i="9"/>
  <c r="C156" i="3" s="1"/>
  <c r="O159" i="9"/>
  <c r="C157" i="3" s="1"/>
  <c r="O160" i="9"/>
  <c r="C158" i="3" s="1"/>
  <c r="O161" i="9"/>
  <c r="C159" i="3" s="1"/>
  <c r="O162" i="9"/>
  <c r="C160" i="3" s="1"/>
  <c r="O163" i="9"/>
  <c r="C161" i="3" s="1"/>
  <c r="O164" i="9"/>
  <c r="C162" i="3" s="1"/>
  <c r="O165" i="9"/>
  <c r="C163" i="3" s="1"/>
  <c r="O166" i="9"/>
  <c r="C164" i="3" s="1"/>
  <c r="O167" i="9"/>
  <c r="C165" i="3" s="1"/>
  <c r="O168" i="9"/>
  <c r="C166" i="3" s="1"/>
  <c r="O169" i="9"/>
  <c r="C167" i="3" s="1"/>
  <c r="O170" i="9"/>
  <c r="C168" i="3" s="1"/>
  <c r="O171" i="9"/>
  <c r="C169" i="3" s="1"/>
  <c r="O172" i="9"/>
  <c r="C170" i="3" s="1"/>
  <c r="O173" i="9"/>
  <c r="C171" i="3" s="1"/>
  <c r="O174" i="9"/>
  <c r="C172" i="3" s="1"/>
  <c r="O175" i="9"/>
  <c r="C173" i="3" s="1"/>
  <c r="O176" i="9"/>
  <c r="C174" i="3" s="1"/>
  <c r="O177" i="9"/>
  <c r="O178" i="9"/>
  <c r="C176" i="3" s="1"/>
  <c r="O179" i="9"/>
  <c r="C177" i="3" s="1"/>
  <c r="O180" i="9"/>
  <c r="C178" i="3" s="1"/>
  <c r="O181" i="9"/>
  <c r="C179" i="3" s="1"/>
  <c r="O182" i="9"/>
  <c r="C180" i="3" s="1"/>
  <c r="O183" i="9"/>
  <c r="C181" i="3" s="1"/>
  <c r="O184" i="9"/>
  <c r="C182" i="3" s="1"/>
  <c r="O185" i="9"/>
  <c r="O186" i="9"/>
  <c r="C184" i="3" s="1"/>
  <c r="O187" i="9"/>
  <c r="C185" i="3" s="1"/>
  <c r="O188" i="9"/>
  <c r="C186" i="3" s="1"/>
  <c r="O189" i="9"/>
  <c r="O190" i="9"/>
  <c r="C188" i="3" s="1"/>
  <c r="O191" i="9"/>
  <c r="C189" i="3" s="1"/>
  <c r="O192" i="9"/>
  <c r="C190" i="3" s="1"/>
  <c r="O193" i="9"/>
  <c r="O194" i="9"/>
  <c r="C192" i="3" s="1"/>
  <c r="O195" i="9"/>
  <c r="C193" i="3" s="1"/>
  <c r="O196" i="9"/>
  <c r="C194" i="3" s="1"/>
  <c r="O197" i="9"/>
  <c r="C195" i="3" s="1"/>
  <c r="O198" i="9"/>
  <c r="C196" i="3" s="1"/>
  <c r="O199" i="9"/>
  <c r="C197" i="3" s="1"/>
  <c r="O200" i="9"/>
  <c r="C198" i="3" s="1"/>
  <c r="O201" i="9"/>
  <c r="C199" i="3" s="1"/>
  <c r="O202" i="9"/>
  <c r="C200" i="3" s="1"/>
  <c r="O203" i="9"/>
  <c r="C201" i="3" s="1"/>
  <c r="O204" i="9"/>
  <c r="O205" i="9"/>
  <c r="C203" i="3" s="1"/>
  <c r="O206" i="9"/>
  <c r="C204" i="3" s="1"/>
  <c r="O207" i="9"/>
  <c r="C205" i="3" s="1"/>
  <c r="O208" i="9"/>
  <c r="C206" i="3" s="1"/>
  <c r="O209" i="9"/>
  <c r="C207" i="3" s="1"/>
  <c r="O210" i="9"/>
  <c r="C208" i="3" s="1"/>
  <c r="O211" i="9"/>
  <c r="C209" i="3" s="1"/>
  <c r="O212" i="9"/>
  <c r="O213" i="9"/>
  <c r="C211" i="3" s="1"/>
  <c r="O214" i="9"/>
  <c r="C212" i="3" s="1"/>
  <c r="O215" i="9"/>
  <c r="C213" i="3" s="1"/>
  <c r="O216" i="9"/>
  <c r="C214" i="3" s="1"/>
  <c r="O217" i="9"/>
  <c r="C215" i="3" s="1"/>
  <c r="O218" i="9"/>
  <c r="C216" i="3" s="1"/>
  <c r="O219" i="9"/>
  <c r="C217" i="3" s="1"/>
  <c r="O220" i="9"/>
  <c r="C218" i="3" s="1"/>
  <c r="O221" i="9"/>
  <c r="C219" i="3" s="1"/>
  <c r="O222" i="9"/>
  <c r="C220" i="3" s="1"/>
  <c r="O223" i="9"/>
  <c r="C221" i="3" s="1"/>
  <c r="O224" i="9"/>
  <c r="C222" i="3" s="1"/>
  <c r="O225" i="9"/>
  <c r="C223" i="3" s="1"/>
  <c r="O226" i="9"/>
  <c r="C224" i="3" s="1"/>
  <c r="O227" i="9"/>
  <c r="C225" i="3" s="1"/>
  <c r="O228" i="9"/>
  <c r="O229" i="9"/>
  <c r="C227" i="3" s="1"/>
  <c r="O230" i="9"/>
  <c r="C228" i="3" s="1"/>
  <c r="O231" i="9"/>
  <c r="C229" i="3" s="1"/>
  <c r="O232" i="9"/>
  <c r="C230" i="3" s="1"/>
  <c r="O233" i="9"/>
  <c r="C231" i="3" s="1"/>
  <c r="O234" i="9"/>
  <c r="C232" i="3" s="1"/>
  <c r="O235" i="9"/>
  <c r="C233" i="3" s="1"/>
  <c r="O236" i="9"/>
  <c r="C234" i="3" s="1"/>
  <c r="O237" i="9"/>
  <c r="C235" i="3" s="1"/>
  <c r="O238" i="9"/>
  <c r="C236" i="3" s="1"/>
  <c r="O239" i="9"/>
  <c r="C237" i="3" s="1"/>
  <c r="O240" i="9"/>
  <c r="C238" i="3" s="1"/>
  <c r="O241" i="9"/>
  <c r="C239" i="3" s="1"/>
  <c r="O242" i="9"/>
  <c r="C240" i="3" s="1"/>
  <c r="O243" i="9"/>
  <c r="C241" i="3" s="1"/>
  <c r="O244" i="9"/>
  <c r="C242" i="3" s="1"/>
  <c r="O245" i="9"/>
  <c r="C243" i="3" s="1"/>
  <c r="O246" i="9"/>
  <c r="C244" i="3" s="1"/>
  <c r="O247" i="9"/>
  <c r="C245" i="3" s="1"/>
  <c r="O248" i="9"/>
  <c r="C246" i="3" s="1"/>
  <c r="O249" i="9"/>
  <c r="C247" i="3" s="1"/>
  <c r="O250" i="9"/>
  <c r="C248" i="3" s="1"/>
  <c r="O251" i="9"/>
  <c r="C249" i="3" s="1"/>
  <c r="O252" i="9"/>
  <c r="C250" i="3" s="1"/>
  <c r="O253" i="9"/>
  <c r="C251" i="3" s="1"/>
  <c r="O254" i="9"/>
  <c r="C252" i="3" s="1"/>
  <c r="O255" i="9"/>
  <c r="C253" i="3" s="1"/>
  <c r="O256" i="9"/>
  <c r="C254" i="3" s="1"/>
  <c r="O257" i="9"/>
  <c r="C255" i="3" s="1"/>
  <c r="O258" i="9"/>
  <c r="C256" i="3" s="1"/>
  <c r="O259" i="9"/>
  <c r="C257" i="3" s="1"/>
  <c r="O260" i="9"/>
  <c r="C258" i="3" s="1"/>
  <c r="O261" i="9"/>
  <c r="C259" i="3" s="1"/>
  <c r="O262" i="9"/>
  <c r="C260" i="3" s="1"/>
  <c r="O263" i="9"/>
  <c r="C261" i="3" s="1"/>
  <c r="O264" i="9"/>
  <c r="C262" i="3" s="1"/>
  <c r="O265" i="9"/>
  <c r="C263" i="3" s="1"/>
  <c r="O266" i="9"/>
  <c r="C264" i="3" s="1"/>
  <c r="O267" i="9"/>
  <c r="C265" i="3" s="1"/>
  <c r="O268" i="9"/>
  <c r="C266" i="3" s="1"/>
  <c r="O269" i="9"/>
  <c r="C267" i="3" s="1"/>
  <c r="O270" i="9"/>
  <c r="C268" i="3" s="1"/>
  <c r="O271" i="9"/>
  <c r="C269" i="3" s="1"/>
  <c r="O272" i="9"/>
  <c r="C270" i="3" s="1"/>
  <c r="O273" i="9"/>
  <c r="C271" i="3" s="1"/>
  <c r="O274" i="9"/>
  <c r="C272" i="3" s="1"/>
  <c r="O275" i="9"/>
  <c r="C273" i="3" s="1"/>
  <c r="O276" i="9"/>
  <c r="C274" i="3" s="1"/>
  <c r="O277" i="9"/>
  <c r="C275" i="3" s="1"/>
  <c r="O278" i="9"/>
  <c r="C276" i="3" s="1"/>
  <c r="O279" i="9"/>
  <c r="C277" i="3" s="1"/>
  <c r="O280" i="9"/>
  <c r="C278" i="3" s="1"/>
  <c r="O281" i="9"/>
  <c r="C279" i="3" s="1"/>
  <c r="O282" i="9"/>
  <c r="C280" i="3" s="1"/>
  <c r="O283" i="9"/>
  <c r="C281" i="3" s="1"/>
  <c r="O284" i="9"/>
  <c r="C282" i="3" s="1"/>
  <c r="O285" i="9"/>
  <c r="C283" i="3" s="1"/>
  <c r="O286" i="9"/>
  <c r="C284" i="3" s="1"/>
  <c r="O287" i="9"/>
  <c r="C285" i="3" s="1"/>
  <c r="O288" i="9"/>
  <c r="C286" i="3" s="1"/>
  <c r="O289" i="9"/>
  <c r="C287" i="3" s="1"/>
  <c r="O290" i="9"/>
  <c r="C288" i="3" s="1"/>
  <c r="O291" i="9"/>
  <c r="C289" i="3" s="1"/>
  <c r="O292" i="9"/>
  <c r="C290" i="3" s="1"/>
  <c r="O293" i="9"/>
  <c r="C291" i="3" s="1"/>
  <c r="O294" i="9"/>
  <c r="C292" i="3" s="1"/>
  <c r="O295" i="9"/>
  <c r="C293" i="3" s="1"/>
  <c r="O296" i="9"/>
  <c r="C294" i="3" s="1"/>
  <c r="O297" i="9"/>
  <c r="C295" i="3" s="1"/>
  <c r="O298" i="9"/>
  <c r="C296" i="3" s="1"/>
  <c r="O299" i="9"/>
  <c r="C297" i="3" s="1"/>
  <c r="O300" i="9"/>
  <c r="C298" i="3" s="1"/>
  <c r="O301" i="9"/>
  <c r="C299" i="3" s="1"/>
  <c r="O302" i="9"/>
  <c r="C300" i="3" s="1"/>
  <c r="O303" i="9"/>
  <c r="C301" i="3" s="1"/>
  <c r="O304" i="9"/>
  <c r="C302" i="3" s="1"/>
  <c r="O305" i="9"/>
  <c r="C303" i="3" s="1"/>
  <c r="O306" i="9"/>
  <c r="C304" i="3" s="1"/>
  <c r="O307" i="9"/>
  <c r="C305" i="3" s="1"/>
  <c r="O308" i="9"/>
  <c r="C306" i="3" s="1"/>
  <c r="O309" i="9"/>
  <c r="C307" i="3" s="1"/>
  <c r="O310" i="9"/>
  <c r="C308" i="3" s="1"/>
  <c r="O311" i="9"/>
  <c r="C309" i="3" s="1"/>
  <c r="O312" i="9"/>
  <c r="C310" i="3" s="1"/>
  <c r="O313" i="9"/>
  <c r="C311" i="3" s="1"/>
  <c r="O314" i="9"/>
  <c r="C312" i="3" s="1"/>
  <c r="O315" i="9"/>
  <c r="C313" i="3" s="1"/>
  <c r="O316" i="9"/>
  <c r="C314" i="3" s="1"/>
  <c r="O317" i="9"/>
  <c r="C315" i="3" s="1"/>
  <c r="O318" i="9"/>
  <c r="C316" i="3" s="1"/>
  <c r="O319" i="9"/>
  <c r="C317" i="3" s="1"/>
  <c r="O320" i="9"/>
  <c r="C318" i="3" s="1"/>
  <c r="O321" i="9"/>
  <c r="C319" i="3" s="1"/>
  <c r="O322" i="9"/>
  <c r="C320" i="3" s="1"/>
  <c r="O323" i="9"/>
  <c r="C321" i="3" s="1"/>
  <c r="O324" i="9"/>
  <c r="C322" i="3" s="1"/>
  <c r="O325" i="9"/>
  <c r="C323" i="3" s="1"/>
  <c r="O326" i="9"/>
  <c r="C324" i="3" s="1"/>
  <c r="O327" i="9"/>
  <c r="C325" i="3" s="1"/>
  <c r="O328" i="9"/>
  <c r="C326" i="3" s="1"/>
  <c r="O329" i="9"/>
  <c r="C327" i="3" s="1"/>
  <c r="O330" i="9"/>
  <c r="C328" i="3" s="1"/>
  <c r="O331" i="9"/>
  <c r="C329" i="3" s="1"/>
  <c r="O332" i="9"/>
  <c r="C330" i="3" s="1"/>
  <c r="O333" i="9"/>
  <c r="C331" i="3" s="1"/>
  <c r="O334" i="9"/>
  <c r="C332" i="3" s="1"/>
  <c r="O335" i="9"/>
  <c r="C333" i="3" s="1"/>
  <c r="O336" i="9"/>
  <c r="C334" i="3" s="1"/>
  <c r="O337" i="9"/>
  <c r="C335" i="3" s="1"/>
  <c r="O338" i="9"/>
  <c r="C336" i="3" s="1"/>
  <c r="O339" i="9"/>
  <c r="C337" i="3" s="1"/>
  <c r="O340" i="9"/>
  <c r="C338" i="3" s="1"/>
  <c r="O341" i="9"/>
  <c r="C339" i="3" s="1"/>
  <c r="O342" i="9"/>
  <c r="C340" i="3" s="1"/>
  <c r="O343" i="9"/>
  <c r="C341" i="3" s="1"/>
  <c r="O344" i="9"/>
  <c r="C342" i="3" s="1"/>
  <c r="O345" i="9"/>
  <c r="C343" i="3" s="1"/>
  <c r="O346" i="9"/>
  <c r="C344" i="3" s="1"/>
  <c r="O347" i="9"/>
  <c r="C345" i="3" s="1"/>
  <c r="O348" i="9"/>
  <c r="C346" i="3" s="1"/>
  <c r="O349" i="9"/>
  <c r="C347" i="3" s="1"/>
  <c r="O350" i="9"/>
  <c r="C348" i="3" s="1"/>
  <c r="O351" i="9"/>
  <c r="C349" i="3" s="1"/>
  <c r="O352" i="9"/>
  <c r="C350" i="3" s="1"/>
  <c r="O353" i="9"/>
  <c r="C351" i="3" s="1"/>
  <c r="O354" i="9"/>
  <c r="C352" i="3" s="1"/>
  <c r="O355" i="9"/>
  <c r="C353" i="3" s="1"/>
  <c r="O356" i="9"/>
  <c r="C354" i="3" s="1"/>
  <c r="O357" i="9"/>
  <c r="C355" i="3" s="1"/>
  <c r="O358" i="9"/>
  <c r="C356" i="3" s="1"/>
  <c r="O359" i="9"/>
  <c r="C357" i="3" s="1"/>
  <c r="O360" i="9"/>
  <c r="C358" i="3" s="1"/>
  <c r="O361" i="9"/>
  <c r="C359" i="3" s="1"/>
  <c r="O362" i="9"/>
  <c r="C360" i="3" s="1"/>
  <c r="O363" i="9"/>
  <c r="C361" i="3" s="1"/>
  <c r="O364" i="9"/>
  <c r="C362" i="3" s="1"/>
  <c r="O365" i="9"/>
  <c r="C363" i="3" s="1"/>
  <c r="O366" i="9"/>
  <c r="C364" i="3" s="1"/>
  <c r="O367" i="9"/>
  <c r="C365" i="3" s="1"/>
  <c r="O368" i="9"/>
  <c r="C366" i="3" s="1"/>
  <c r="O369" i="9"/>
  <c r="O4" i="9"/>
  <c r="C6" i="9"/>
  <c r="C7" i="9"/>
  <c r="C5" i="1" s="1"/>
  <c r="C8" i="9"/>
  <c r="C9" i="9"/>
  <c r="C7" i="1" s="1"/>
  <c r="C10" i="9"/>
  <c r="C8" i="1" s="1"/>
  <c r="C12" i="9"/>
  <c r="C13" i="9"/>
  <c r="C11" i="1" s="1"/>
  <c r="C14" i="9"/>
  <c r="C12" i="1" s="1"/>
  <c r="C15" i="9"/>
  <c r="C16" i="9"/>
  <c r="C14" i="1" s="1"/>
  <c r="C17" i="9"/>
  <c r="C18" i="9"/>
  <c r="C19" i="9"/>
  <c r="C20" i="9"/>
  <c r="C18" i="1" s="1"/>
  <c r="C21" i="9"/>
  <c r="C20" i="1"/>
  <c r="C23" i="9"/>
  <c r="C21" i="1" s="1"/>
  <c r="C24" i="9"/>
  <c r="C22" i="1" s="1"/>
  <c r="C25" i="9"/>
  <c r="C23" i="1" s="1"/>
  <c r="C26" i="9"/>
  <c r="C24" i="1" s="1"/>
  <c r="C27" i="9"/>
  <c r="C25" i="1" s="1"/>
  <c r="C28" i="9"/>
  <c r="C26" i="1" s="1"/>
  <c r="C29" i="9"/>
  <c r="C27" i="1" s="1"/>
  <c r="C30" i="9"/>
  <c r="C31" i="9"/>
  <c r="C29" i="1" s="1"/>
  <c r="C32" i="9"/>
  <c r="C30" i="1" s="1"/>
  <c r="C33" i="9"/>
  <c r="C34" i="9"/>
  <c r="C32" i="1" s="1"/>
  <c r="C35" i="9"/>
  <c r="C33" i="1" s="1"/>
  <c r="C35" i="1"/>
  <c r="C36" i="1"/>
  <c r="C39" i="9"/>
  <c r="D38" i="9" s="1"/>
  <c r="C40" i="9"/>
  <c r="C41" i="9"/>
  <c r="C39" i="1" s="1"/>
  <c r="C42" i="9"/>
  <c r="C40" i="1" s="1"/>
  <c r="C43" i="9"/>
  <c r="C41" i="1" s="1"/>
  <c r="C44" i="9"/>
  <c r="C42" i="1" s="1"/>
  <c r="C45" i="9"/>
  <c r="C43" i="1" s="1"/>
  <c r="C46" i="9"/>
  <c r="C44" i="1" s="1"/>
  <c r="C47" i="9"/>
  <c r="C45" i="1" s="1"/>
  <c r="C48" i="9"/>
  <c r="C49" i="9"/>
  <c r="C47" i="1" s="1"/>
  <c r="C50" i="9"/>
  <c r="C48" i="1" s="1"/>
  <c r="C51" i="9"/>
  <c r="C49" i="1" s="1"/>
  <c r="C52" i="9"/>
  <c r="C53" i="9"/>
  <c r="C51" i="1" s="1"/>
  <c r="C54" i="9"/>
  <c r="C52" i="1" s="1"/>
  <c r="C55" i="9"/>
  <c r="C53" i="1" s="1"/>
  <c r="C56" i="9"/>
  <c r="C57" i="9"/>
  <c r="C55" i="1" s="1"/>
  <c r="C58" i="9"/>
  <c r="C56" i="1" s="1"/>
  <c r="C59" i="9"/>
  <c r="C57" i="1" s="1"/>
  <c r="C60" i="9"/>
  <c r="C58" i="1" s="1"/>
  <c r="C61" i="9"/>
  <c r="C59" i="1" s="1"/>
  <c r="C62" i="9"/>
  <c r="C60" i="1" s="1"/>
  <c r="C63" i="9"/>
  <c r="C64" i="9"/>
  <c r="C62" i="1" s="1"/>
  <c r="C65" i="9"/>
  <c r="C63" i="1" s="1"/>
  <c r="C66" i="9"/>
  <c r="C67" i="9"/>
  <c r="C65" i="1" s="1"/>
  <c r="C68" i="9"/>
  <c r="C66" i="1" s="1"/>
  <c r="C69" i="9"/>
  <c r="C70" i="9"/>
  <c r="C71" i="9"/>
  <c r="C69" i="1" s="1"/>
  <c r="C72" i="9"/>
  <c r="C70" i="1" s="1"/>
  <c r="C73" i="9"/>
  <c r="C71" i="1" s="1"/>
  <c r="C74" i="9"/>
  <c r="C72" i="1" s="1"/>
  <c r="C75" i="9"/>
  <c r="C73" i="1" s="1"/>
  <c r="C76" i="9"/>
  <c r="C77" i="9"/>
  <c r="C75" i="1" s="1"/>
  <c r="C78" i="9"/>
  <c r="C79" i="9"/>
  <c r="C77" i="1" s="1"/>
  <c r="C80" i="9"/>
  <c r="C81" i="9"/>
  <c r="C79" i="1" s="1"/>
  <c r="C82" i="9"/>
  <c r="C80" i="1" s="1"/>
  <c r="C83" i="9"/>
  <c r="C81" i="1" s="1"/>
  <c r="C84" i="9"/>
  <c r="C82" i="1" s="1"/>
  <c r="C85" i="9"/>
  <c r="C83" i="1" s="1"/>
  <c r="C86" i="9"/>
  <c r="C87" i="9"/>
  <c r="C85" i="1" s="1"/>
  <c r="C88" i="9"/>
  <c r="C86" i="1" s="1"/>
  <c r="C89" i="9"/>
  <c r="C87" i="1" s="1"/>
  <c r="C90" i="9"/>
  <c r="C88" i="1" s="1"/>
  <c r="C91" i="9"/>
  <c r="C89" i="1" s="1"/>
  <c r="C92" i="9"/>
  <c r="C90" i="1" s="1"/>
  <c r="C93" i="9"/>
  <c r="C91" i="1" s="1"/>
  <c r="C94" i="9"/>
  <c r="C92" i="1" s="1"/>
  <c r="C95" i="9"/>
  <c r="C93" i="1" s="1"/>
  <c r="C96" i="9"/>
  <c r="C97" i="9"/>
  <c r="C95" i="1" s="1"/>
  <c r="C98" i="9"/>
  <c r="C96" i="1" s="1"/>
  <c r="C99" i="9"/>
  <c r="C97" i="1" s="1"/>
  <c r="C100" i="9"/>
  <c r="C101" i="9"/>
  <c r="C99" i="1" s="1"/>
  <c r="C102" i="9"/>
  <c r="C103" i="9"/>
  <c r="C104" i="9"/>
  <c r="C102" i="1" s="1"/>
  <c r="C105" i="9"/>
  <c r="C103" i="1" s="1"/>
  <c r="C106" i="9"/>
  <c r="C104" i="1" s="1"/>
  <c r="C107" i="9"/>
  <c r="C105" i="1" s="1"/>
  <c r="C108" i="9"/>
  <c r="C106" i="1" s="1"/>
  <c r="C109" i="9"/>
  <c r="C107" i="1" s="1"/>
  <c r="C110" i="9"/>
  <c r="C108" i="1" s="1"/>
  <c r="C111" i="9"/>
  <c r="C109" i="1" s="1"/>
  <c r="C112" i="9"/>
  <c r="C110" i="1" s="1"/>
  <c r="C113" i="9"/>
  <c r="C111" i="1" s="1"/>
  <c r="C114" i="9"/>
  <c r="C112" i="1" s="1"/>
  <c r="C115" i="9"/>
  <c r="C113" i="1" s="1"/>
  <c r="C116" i="9"/>
  <c r="C117" i="9"/>
  <c r="C115" i="1" s="1"/>
  <c r="C118" i="9"/>
  <c r="C116" i="1" s="1"/>
  <c r="C119" i="9"/>
  <c r="C120" i="9"/>
  <c r="C118" i="1" s="1"/>
  <c r="C121" i="9"/>
  <c r="C119" i="1" s="1"/>
  <c r="C122" i="9"/>
  <c r="C120" i="1" s="1"/>
  <c r="C123" i="9"/>
  <c r="C121" i="1" s="1"/>
  <c r="C124" i="9"/>
  <c r="C122" i="1" s="1"/>
  <c r="C125" i="9"/>
  <c r="C123" i="1" s="1"/>
  <c r="C126" i="9"/>
  <c r="C127" i="9"/>
  <c r="C128" i="9"/>
  <c r="C126" i="1" s="1"/>
  <c r="C129" i="9"/>
  <c r="C127" i="1" s="1"/>
  <c r="C130" i="9"/>
  <c r="C131" i="9"/>
  <c r="C129" i="1" s="1"/>
  <c r="C132" i="9"/>
  <c r="C130" i="1" s="1"/>
  <c r="C133" i="9"/>
  <c r="C134" i="9"/>
  <c r="C135" i="9"/>
  <c r="C133" i="1" s="1"/>
  <c r="C136" i="9"/>
  <c r="C134" i="1" s="1"/>
  <c r="C137" i="9"/>
  <c r="C135" i="1" s="1"/>
  <c r="C138" i="9"/>
  <c r="C136" i="1" s="1"/>
  <c r="C139" i="9"/>
  <c r="C137" i="1" s="1"/>
  <c r="C140" i="9"/>
  <c r="C138" i="1" s="1"/>
  <c r="C141" i="9"/>
  <c r="C139" i="1" s="1"/>
  <c r="C142" i="9"/>
  <c r="C143" i="9"/>
  <c r="C141" i="1" s="1"/>
  <c r="C144" i="9"/>
  <c r="C142" i="1" s="1"/>
  <c r="C145" i="9"/>
  <c r="C143" i="1" s="1"/>
  <c r="C146" i="9"/>
  <c r="C144" i="1" s="1"/>
  <c r="C147" i="9"/>
  <c r="C145" i="1" s="1"/>
  <c r="C148" i="9"/>
  <c r="C149" i="9"/>
  <c r="C147" i="1" s="1"/>
  <c r="C150" i="9"/>
  <c r="C148" i="1" s="1"/>
  <c r="C151" i="9"/>
  <c r="C149" i="1" s="1"/>
  <c r="C152" i="9"/>
  <c r="C153" i="9"/>
  <c r="C151" i="1" s="1"/>
  <c r="C154" i="9"/>
  <c r="C152" i="1" s="1"/>
  <c r="C155" i="9"/>
  <c r="C153" i="1" s="1"/>
  <c r="C156" i="9"/>
  <c r="C154" i="1" s="1"/>
  <c r="C157" i="9"/>
  <c r="C155" i="1" s="1"/>
  <c r="C158" i="9"/>
  <c r="C156" i="1" s="1"/>
  <c r="C159" i="9"/>
  <c r="C157" i="1" s="1"/>
  <c r="C160" i="9"/>
  <c r="C158" i="1" s="1"/>
  <c r="C161" i="9"/>
  <c r="C159" i="1" s="1"/>
  <c r="C162" i="9"/>
  <c r="C163" i="9"/>
  <c r="C161" i="1" s="1"/>
  <c r="C164" i="9"/>
  <c r="C165" i="9"/>
  <c r="C163" i="1" s="1"/>
  <c r="C166" i="9"/>
  <c r="C164" i="1" s="1"/>
  <c r="C167" i="9"/>
  <c r="C165" i="1" s="1"/>
  <c r="C168" i="9"/>
  <c r="C166" i="1" s="1"/>
  <c r="C169" i="9"/>
  <c r="C167" i="1" s="1"/>
  <c r="C170" i="9"/>
  <c r="C168" i="1" s="1"/>
  <c r="C171" i="9"/>
  <c r="C169" i="1" s="1"/>
  <c r="C172" i="9"/>
  <c r="C173" i="9"/>
  <c r="C171" i="1" s="1"/>
  <c r="C174" i="9"/>
  <c r="C172" i="1" s="1"/>
  <c r="C175" i="9"/>
  <c r="C176" i="9"/>
  <c r="C174" i="1" s="1"/>
  <c r="C177" i="9"/>
  <c r="C175" i="1" s="1"/>
  <c r="C178" i="9"/>
  <c r="C176" i="1" s="1"/>
  <c r="C179" i="9"/>
  <c r="C180" i="9"/>
  <c r="C181" i="9"/>
  <c r="C179" i="1" s="1"/>
  <c r="C182" i="9"/>
  <c r="C180" i="1" s="1"/>
  <c r="C183" i="9"/>
  <c r="C184" i="9"/>
  <c r="C182" i="1" s="1"/>
  <c r="C185" i="9"/>
  <c r="C183" i="1" s="1"/>
  <c r="C186" i="9"/>
  <c r="C184" i="1" s="1"/>
  <c r="C187" i="9"/>
  <c r="C188" i="9"/>
  <c r="C186" i="1" s="1"/>
  <c r="C189" i="9"/>
  <c r="C190" i="9"/>
  <c r="C188" i="1" s="1"/>
  <c r="C191" i="9"/>
  <c r="C189" i="1" s="1"/>
  <c r="C192" i="9"/>
  <c r="C190" i="1" s="1"/>
  <c r="C193" i="9"/>
  <c r="C194" i="9"/>
  <c r="C192" i="1" s="1"/>
  <c r="C195" i="9"/>
  <c r="C193" i="1" s="1"/>
  <c r="C196" i="9"/>
  <c r="C197" i="9"/>
  <c r="C195" i="1" s="1"/>
  <c r="C198" i="9"/>
  <c r="C196" i="1" s="1"/>
  <c r="C199" i="9"/>
  <c r="C197" i="1" s="1"/>
  <c r="C200" i="9"/>
  <c r="C198" i="1" s="1"/>
  <c r="C201" i="9"/>
  <c r="C199" i="1" s="1"/>
  <c r="C202" i="9"/>
  <c r="C200" i="1" s="1"/>
  <c r="C203" i="9"/>
  <c r="C201" i="1" s="1"/>
  <c r="C204" i="9"/>
  <c r="C202" i="1" s="1"/>
  <c r="C205" i="9"/>
  <c r="C203" i="1" s="1"/>
  <c r="C206" i="9"/>
  <c r="C204" i="1" s="1"/>
  <c r="C207" i="9"/>
  <c r="C208" i="9"/>
  <c r="C206" i="1" s="1"/>
  <c r="C209" i="9"/>
  <c r="C207" i="1" s="1"/>
  <c r="C210" i="9"/>
  <c r="C208" i="1" s="1"/>
  <c r="C211" i="9"/>
  <c r="C212" i="9"/>
  <c r="C213" i="9"/>
  <c r="C211" i="1" s="1"/>
  <c r="C214" i="9"/>
  <c r="C212" i="1" s="1"/>
  <c r="C215" i="9"/>
  <c r="C216" i="9"/>
  <c r="C214" i="1" s="1"/>
  <c r="C217" i="9"/>
  <c r="C215" i="1" s="1"/>
  <c r="C218" i="9"/>
  <c r="C216" i="1" s="1"/>
  <c r="C219" i="9"/>
  <c r="C220" i="9"/>
  <c r="C218" i="1" s="1"/>
  <c r="C221" i="9"/>
  <c r="C219" i="1" s="1"/>
  <c r="C222" i="9"/>
  <c r="C220" i="1" s="1"/>
  <c r="C223" i="9"/>
  <c r="C221" i="1" s="1"/>
  <c r="C224" i="9"/>
  <c r="C222" i="1" s="1"/>
  <c r="C225" i="9"/>
  <c r="C223" i="1" s="1"/>
  <c r="C226" i="9"/>
  <c r="C224" i="1" s="1"/>
  <c r="C227" i="9"/>
  <c r="C225" i="1" s="1"/>
  <c r="C228" i="9"/>
  <c r="C226" i="1" s="1"/>
  <c r="C229" i="9"/>
  <c r="C230" i="9"/>
  <c r="C228" i="1" s="1"/>
  <c r="C231" i="9"/>
  <c r="C229" i="1" s="1"/>
  <c r="C232" i="9"/>
  <c r="C230" i="1" s="1"/>
  <c r="C233" i="9"/>
  <c r="C234" i="9"/>
  <c r="C232" i="1" s="1"/>
  <c r="C235" i="9"/>
  <c r="C233" i="1" s="1"/>
  <c r="C236" i="9"/>
  <c r="C234" i="1" s="1"/>
  <c r="C237" i="9"/>
  <c r="C235" i="1" s="1"/>
  <c r="C238" i="9"/>
  <c r="C236" i="1" s="1"/>
  <c r="C239" i="9"/>
  <c r="C237" i="1" s="1"/>
  <c r="C240" i="9"/>
  <c r="C238" i="1" s="1"/>
  <c r="C241" i="9"/>
  <c r="C239" i="1" s="1"/>
  <c r="C242" i="9"/>
  <c r="C240" i="1" s="1"/>
  <c r="C243" i="9"/>
  <c r="C241" i="1" s="1"/>
  <c r="C244" i="9"/>
  <c r="C242" i="1" s="1"/>
  <c r="C245" i="9"/>
  <c r="C243" i="1" s="1"/>
  <c r="C246" i="9"/>
  <c r="C244" i="1" s="1"/>
  <c r="C247" i="9"/>
  <c r="C245" i="1" s="1"/>
  <c r="C248" i="9"/>
  <c r="C246" i="1" s="1"/>
  <c r="C249" i="9"/>
  <c r="C247" i="1" s="1"/>
  <c r="C250" i="9"/>
  <c r="C251" i="9"/>
  <c r="C249" i="1" s="1"/>
  <c r="C252" i="9"/>
  <c r="C250" i="1" s="1"/>
  <c r="C253" i="9"/>
  <c r="C254" i="9"/>
  <c r="C252" i="1" s="1"/>
  <c r="C255" i="9"/>
  <c r="C253" i="1" s="1"/>
  <c r="C256" i="9"/>
  <c r="C254" i="1" s="1"/>
  <c r="C257" i="9"/>
  <c r="C258" i="9"/>
  <c r="C259" i="9"/>
  <c r="C257" i="1" s="1"/>
  <c r="C260" i="9"/>
  <c r="C258" i="1" s="1"/>
  <c r="C261" i="9"/>
  <c r="C259" i="1" s="1"/>
  <c r="C262" i="9"/>
  <c r="C263" i="9"/>
  <c r="C261" i="1" s="1"/>
  <c r="C264" i="9"/>
  <c r="C262" i="1" s="1"/>
  <c r="C265" i="9"/>
  <c r="C263" i="1" s="1"/>
  <c r="C266" i="9"/>
  <c r="C267" i="9"/>
  <c r="C265" i="1" s="1"/>
  <c r="C268" i="9"/>
  <c r="C266" i="1" s="1"/>
  <c r="C269" i="9"/>
  <c r="C267" i="1" s="1"/>
  <c r="C270" i="9"/>
  <c r="C271" i="9"/>
  <c r="C269" i="1" s="1"/>
  <c r="C272" i="9"/>
  <c r="C270" i="1" s="1"/>
  <c r="C273" i="9"/>
  <c r="C271" i="1" s="1"/>
  <c r="C274" i="9"/>
  <c r="C275" i="9"/>
  <c r="C273" i="1" s="1"/>
  <c r="C276" i="9"/>
  <c r="C274" i="1" s="1"/>
  <c r="C277" i="9"/>
  <c r="C275" i="1" s="1"/>
  <c r="C278" i="9"/>
  <c r="C279" i="9"/>
  <c r="C277" i="1" s="1"/>
  <c r="C280" i="9"/>
  <c r="C278" i="1" s="1"/>
  <c r="C281" i="9"/>
  <c r="C279" i="1" s="1"/>
  <c r="C282" i="9"/>
  <c r="C283" i="9"/>
  <c r="C281" i="1" s="1"/>
  <c r="C284" i="9"/>
  <c r="C282" i="1" s="1"/>
  <c r="C285" i="9"/>
  <c r="C283" i="1" s="1"/>
  <c r="C286" i="9"/>
  <c r="C287" i="9"/>
  <c r="C285" i="1" s="1"/>
  <c r="C288" i="9"/>
  <c r="C286" i="1" s="1"/>
  <c r="C289" i="9"/>
  <c r="C287" i="1" s="1"/>
  <c r="C290" i="9"/>
  <c r="C291" i="9"/>
  <c r="C289" i="1" s="1"/>
  <c r="C292" i="9"/>
  <c r="C290" i="1" s="1"/>
  <c r="C293" i="9"/>
  <c r="C291" i="1" s="1"/>
  <c r="C294" i="9"/>
  <c r="C295" i="9"/>
  <c r="C293" i="1" s="1"/>
  <c r="C296" i="9"/>
  <c r="C294" i="1" s="1"/>
  <c r="C297" i="9"/>
  <c r="C295" i="1" s="1"/>
  <c r="C298" i="9"/>
  <c r="C299" i="9"/>
  <c r="C297" i="1" s="1"/>
  <c r="C300" i="9"/>
  <c r="C298" i="1" s="1"/>
  <c r="C301" i="9"/>
  <c r="C299" i="1" s="1"/>
  <c r="C302" i="9"/>
  <c r="C303" i="9"/>
  <c r="C301" i="1" s="1"/>
  <c r="C304" i="9"/>
  <c r="C302" i="1" s="1"/>
  <c r="C305" i="9"/>
  <c r="C303" i="1" s="1"/>
  <c r="C306" i="9"/>
  <c r="C307" i="9"/>
  <c r="C305" i="1" s="1"/>
  <c r="C308" i="9"/>
  <c r="C306" i="1" s="1"/>
  <c r="C309" i="9"/>
  <c r="C307" i="1" s="1"/>
  <c r="C310" i="9"/>
  <c r="C311" i="9"/>
  <c r="C309" i="1" s="1"/>
  <c r="C312" i="9"/>
  <c r="C310" i="1" s="1"/>
  <c r="C313" i="9"/>
  <c r="C311" i="1" s="1"/>
  <c r="C314" i="9"/>
  <c r="C315" i="9"/>
  <c r="C313" i="1" s="1"/>
  <c r="C316" i="9"/>
  <c r="C314" i="1" s="1"/>
  <c r="C317" i="9"/>
  <c r="C315" i="1" s="1"/>
  <c r="C318" i="9"/>
  <c r="C319" i="9"/>
  <c r="C317" i="1" s="1"/>
  <c r="C320" i="9"/>
  <c r="C318" i="1" s="1"/>
  <c r="C321" i="9"/>
  <c r="C319" i="1" s="1"/>
  <c r="C322" i="9"/>
  <c r="C323" i="9"/>
  <c r="C321" i="1" s="1"/>
  <c r="C324" i="9"/>
  <c r="C322" i="1" s="1"/>
  <c r="C325" i="9"/>
  <c r="C323" i="1" s="1"/>
  <c r="C326" i="9"/>
  <c r="C327" i="9"/>
  <c r="C325" i="1" s="1"/>
  <c r="C328" i="9"/>
  <c r="C326" i="1" s="1"/>
  <c r="C329" i="9"/>
  <c r="C327" i="1" s="1"/>
  <c r="C330" i="9"/>
  <c r="C331" i="9"/>
  <c r="C329" i="1" s="1"/>
  <c r="C332" i="9"/>
  <c r="C330" i="1" s="1"/>
  <c r="C333" i="9"/>
  <c r="C331" i="1" s="1"/>
  <c r="C334" i="9"/>
  <c r="C335" i="9"/>
  <c r="C333" i="1" s="1"/>
  <c r="C336" i="9"/>
  <c r="C334" i="1" s="1"/>
  <c r="C337" i="9"/>
  <c r="C335" i="1" s="1"/>
  <c r="C338" i="9"/>
  <c r="C339" i="9"/>
  <c r="C337" i="1" s="1"/>
  <c r="C340" i="9"/>
  <c r="C338" i="1" s="1"/>
  <c r="C341" i="9"/>
  <c r="C339" i="1" s="1"/>
  <c r="C342" i="9"/>
  <c r="C343" i="9"/>
  <c r="C341" i="1" s="1"/>
  <c r="C344" i="9"/>
  <c r="C342" i="1" s="1"/>
  <c r="C345" i="9"/>
  <c r="C343" i="1" s="1"/>
  <c r="C346" i="9"/>
  <c r="C347" i="9"/>
  <c r="C345" i="1" s="1"/>
  <c r="C348" i="9"/>
  <c r="C346" i="1" s="1"/>
  <c r="C349" i="9"/>
  <c r="C347" i="1" s="1"/>
  <c r="C350" i="9"/>
  <c r="C351" i="9"/>
  <c r="C349" i="1" s="1"/>
  <c r="C352" i="9"/>
  <c r="C350" i="1" s="1"/>
  <c r="C353" i="9"/>
  <c r="C351" i="1" s="1"/>
  <c r="C354" i="9"/>
  <c r="C355" i="9"/>
  <c r="C353" i="1" s="1"/>
  <c r="C356" i="9"/>
  <c r="C354" i="1" s="1"/>
  <c r="C357" i="9"/>
  <c r="C355" i="1" s="1"/>
  <c r="C358" i="9"/>
  <c r="C359" i="9"/>
  <c r="C357" i="1" s="1"/>
  <c r="C360" i="9"/>
  <c r="C358" i="1" s="1"/>
  <c r="C361" i="9"/>
  <c r="C359" i="1" s="1"/>
  <c r="C362" i="9"/>
  <c r="C363" i="9"/>
  <c r="C361" i="1" s="1"/>
  <c r="C364" i="9"/>
  <c r="C362" i="1" s="1"/>
  <c r="C365" i="9"/>
  <c r="C363" i="1" s="1"/>
  <c r="C366" i="9"/>
  <c r="C367" i="9"/>
  <c r="C365" i="1" s="1"/>
  <c r="C368" i="9"/>
  <c r="C366" i="1" s="1"/>
  <c r="C369" i="9"/>
  <c r="C4" i="9"/>
  <c r="D4" i="9" s="1"/>
  <c r="AE296" i="9" l="1"/>
  <c r="AE66" i="9"/>
  <c r="AH107" i="9"/>
  <c r="AH47" i="9"/>
  <c r="AH20" i="9"/>
  <c r="S340" i="9"/>
  <c r="D338" i="10" s="1"/>
  <c r="S56" i="9"/>
  <c r="D54" i="10" s="1"/>
  <c r="AE348" i="9"/>
  <c r="AE326" i="9"/>
  <c r="AE290" i="9"/>
  <c r="AE267" i="9"/>
  <c r="AE247" i="9"/>
  <c r="S102" i="9"/>
  <c r="D100" i="10" s="1"/>
  <c r="C36" i="7"/>
  <c r="V38" i="9"/>
  <c r="C37" i="3"/>
  <c r="P38" i="9"/>
  <c r="AE287" i="9"/>
  <c r="AH362" i="9"/>
  <c r="AH350" i="9"/>
  <c r="AH338" i="9"/>
  <c r="AH326" i="9"/>
  <c r="AH314" i="9"/>
  <c r="AH302" i="9"/>
  <c r="AH290" i="9"/>
  <c r="AH278" i="9"/>
  <c r="AH254" i="9"/>
  <c r="AH242" i="9"/>
  <c r="AH230" i="9"/>
  <c r="AH218" i="9"/>
  <c r="AH206" i="9"/>
  <c r="AH194" i="9"/>
  <c r="AH182" i="9"/>
  <c r="AH122" i="9"/>
  <c r="F316" i="13"/>
  <c r="Y212" i="9"/>
  <c r="E210" i="4" s="1"/>
  <c r="AE356" i="9"/>
  <c r="AE344" i="9"/>
  <c r="AE275" i="9"/>
  <c r="AE185" i="9"/>
  <c r="AE29" i="9"/>
  <c r="AE17" i="9"/>
  <c r="AE5" i="9"/>
  <c r="AH34" i="9"/>
  <c r="AH22" i="9"/>
  <c r="F200" i="2"/>
  <c r="F216" i="2"/>
  <c r="F248" i="2"/>
  <c r="F31" i="2"/>
  <c r="F311" i="2"/>
  <c r="F14" i="13"/>
  <c r="F38" i="13"/>
  <c r="F130" i="2"/>
  <c r="F146" i="2"/>
  <c r="C37" i="10"/>
  <c r="S38" i="9"/>
  <c r="D36" i="10" s="1"/>
  <c r="AE330" i="9"/>
  <c r="AH346" i="9"/>
  <c r="F35" i="2"/>
  <c r="AE365" i="9"/>
  <c r="AE342" i="9"/>
  <c r="AE307" i="9"/>
  <c r="AE283" i="9"/>
  <c r="AE272" i="9"/>
  <c r="AE251" i="9"/>
  <c r="AE240" i="9"/>
  <c r="AE149" i="9"/>
  <c r="AE137" i="9"/>
  <c r="AE125" i="9"/>
  <c r="AE113" i="9"/>
  <c r="AE101" i="9"/>
  <c r="AE89" i="9"/>
  <c r="AE77" i="9"/>
  <c r="AE65" i="9"/>
  <c r="AE53" i="9"/>
  <c r="AE41" i="9"/>
  <c r="AH358" i="9"/>
  <c r="AH334" i="9"/>
  <c r="AH322" i="9"/>
  <c r="AH310" i="9"/>
  <c r="AH298" i="9"/>
  <c r="AH286" i="9"/>
  <c r="AH274" i="9"/>
  <c r="AH262" i="9"/>
  <c r="AH250" i="9"/>
  <c r="AH238" i="9"/>
  <c r="AH226" i="9"/>
  <c r="AH214" i="9"/>
  <c r="AH202" i="9"/>
  <c r="AH190" i="9"/>
  <c r="AH178" i="9"/>
  <c r="V295" i="9"/>
  <c r="D292" i="7" s="1"/>
  <c r="AE282" i="9"/>
  <c r="AE239" i="9"/>
  <c r="AE159" i="9"/>
  <c r="AE25" i="9"/>
  <c r="AE13" i="9"/>
  <c r="AH30" i="9"/>
  <c r="S284" i="9"/>
  <c r="D282" i="10" s="1"/>
  <c r="Y349" i="9"/>
  <c r="E347" i="4" s="1"/>
  <c r="AE249" i="9"/>
  <c r="AH92" i="9"/>
  <c r="AE316" i="9"/>
  <c r="AE304" i="9"/>
  <c r="AE281" i="9"/>
  <c r="AE156" i="9"/>
  <c r="AH295" i="9"/>
  <c r="AH283" i="9"/>
  <c r="AH271" i="9"/>
  <c r="AH259" i="9"/>
  <c r="AH235" i="9"/>
  <c r="AH223" i="9"/>
  <c r="AH211" i="9"/>
  <c r="AH199" i="9"/>
  <c r="AH16" i="9"/>
  <c r="F192" i="2"/>
  <c r="F208" i="2"/>
  <c r="F224" i="2"/>
  <c r="F240" i="2"/>
  <c r="F256" i="2"/>
  <c r="F37" i="2"/>
  <c r="F151" i="2"/>
  <c r="F30" i="2"/>
  <c r="F138" i="2"/>
  <c r="F154" i="2"/>
  <c r="F314" i="13"/>
  <c r="F15" i="2"/>
  <c r="AE273" i="9"/>
  <c r="AH8" i="9"/>
  <c r="S186" i="9"/>
  <c r="D184" i="10" s="1"/>
  <c r="AE235" i="9"/>
  <c r="AE266" i="9"/>
  <c r="AE234" i="9"/>
  <c r="AH76" i="9"/>
  <c r="AH40" i="9"/>
  <c r="F54" i="2"/>
  <c r="F134" i="2"/>
  <c r="AE335" i="9"/>
  <c r="AE324" i="9"/>
  <c r="AE300" i="9"/>
  <c r="AH291" i="9"/>
  <c r="AH279" i="9"/>
  <c r="AH267" i="9"/>
  <c r="AH255" i="9"/>
  <c r="AH243" i="9"/>
  <c r="AH231" i="9"/>
  <c r="AH219" i="9"/>
  <c r="AH207" i="9"/>
  <c r="AH195" i="9"/>
  <c r="AH12" i="9"/>
  <c r="F156" i="13"/>
  <c r="F172" i="2"/>
  <c r="F188" i="13"/>
  <c r="F204" i="2"/>
  <c r="F252" i="13"/>
  <c r="F263" i="2"/>
  <c r="F157" i="2"/>
  <c r="F259" i="13"/>
  <c r="Y285" i="9"/>
  <c r="E283" i="4" s="1"/>
  <c r="AE255" i="9"/>
  <c r="AH266" i="9"/>
  <c r="F310" i="13"/>
  <c r="F33" i="2"/>
  <c r="D6" i="9"/>
  <c r="D4" i="1" s="1"/>
  <c r="C4" i="1"/>
  <c r="D196" i="9"/>
  <c r="D194" i="1" s="1"/>
  <c r="C194" i="1"/>
  <c r="D172" i="9"/>
  <c r="D170" i="1" s="1"/>
  <c r="C170" i="1"/>
  <c r="D148" i="9"/>
  <c r="D146" i="1" s="1"/>
  <c r="C146" i="1"/>
  <c r="C15" i="1"/>
  <c r="D17" i="9"/>
  <c r="S369" i="9"/>
  <c r="D367" i="10" s="1"/>
  <c r="C367" i="10"/>
  <c r="S312" i="9"/>
  <c r="D310" i="10" s="1"/>
  <c r="C311" i="10"/>
  <c r="S44" i="9"/>
  <c r="D42" i="10" s="1"/>
  <c r="C43" i="10"/>
  <c r="D362" i="9"/>
  <c r="D360" i="1" s="1"/>
  <c r="C360" i="1"/>
  <c r="D350" i="9"/>
  <c r="D348" i="1" s="1"/>
  <c r="C348" i="1"/>
  <c r="D338" i="9"/>
  <c r="D336" i="1" s="1"/>
  <c r="C336" i="1"/>
  <c r="D326" i="9"/>
  <c r="D324" i="1" s="1"/>
  <c r="C324" i="1"/>
  <c r="D314" i="9"/>
  <c r="D312" i="1" s="1"/>
  <c r="C312" i="1"/>
  <c r="D302" i="9"/>
  <c r="D300" i="1" s="1"/>
  <c r="C300" i="1"/>
  <c r="D290" i="9"/>
  <c r="D288" i="1" s="1"/>
  <c r="C288" i="1"/>
  <c r="D266" i="9"/>
  <c r="D264" i="1" s="1"/>
  <c r="C264" i="1"/>
  <c r="D63" i="9"/>
  <c r="D61" i="1" s="1"/>
  <c r="C61" i="1"/>
  <c r="D252" i="9"/>
  <c r="D250" i="1" s="1"/>
  <c r="C251" i="1"/>
  <c r="D229" i="9"/>
  <c r="D227" i="1" s="1"/>
  <c r="C227" i="1"/>
  <c r="D193" i="9"/>
  <c r="D191" i="1" s="1"/>
  <c r="C191" i="1"/>
  <c r="D134" i="9"/>
  <c r="D132" i="1" s="1"/>
  <c r="C132" i="1"/>
  <c r="D86" i="9"/>
  <c r="D84" i="1" s="1"/>
  <c r="C84" i="1"/>
  <c r="P103" i="9"/>
  <c r="D101" i="3" s="1"/>
  <c r="C101" i="3"/>
  <c r="S366" i="9"/>
  <c r="D364" i="10" s="1"/>
  <c r="C364" i="10"/>
  <c r="S355" i="9"/>
  <c r="D353" i="10" s="1"/>
  <c r="C353" i="10"/>
  <c r="S332" i="9"/>
  <c r="D330" i="10" s="1"/>
  <c r="C330" i="10"/>
  <c r="S310" i="9"/>
  <c r="D308" i="10" s="1"/>
  <c r="C308" i="10"/>
  <c r="S298" i="9"/>
  <c r="D296" i="10" s="1"/>
  <c r="C296" i="10"/>
  <c r="S264" i="9"/>
  <c r="D262" i="10" s="1"/>
  <c r="S229" i="9"/>
  <c r="D227" i="10" s="1"/>
  <c r="C227" i="10"/>
  <c r="S158" i="9"/>
  <c r="D156" i="10" s="1"/>
  <c r="C156" i="10"/>
  <c r="S88" i="9"/>
  <c r="D86" i="10" s="1"/>
  <c r="C86" i="10"/>
  <c r="V327" i="9"/>
  <c r="D324" i="7" s="1"/>
  <c r="V233" i="9"/>
  <c r="D230" i="7" s="1"/>
  <c r="C230" i="7"/>
  <c r="V221" i="9"/>
  <c r="D218" i="7" s="1"/>
  <c r="C218" i="7"/>
  <c r="V126" i="9"/>
  <c r="D123" i="7" s="1"/>
  <c r="C123" i="7"/>
  <c r="Y338" i="9"/>
  <c r="E336" i="4" s="1"/>
  <c r="D337" i="4"/>
  <c r="Y326" i="9"/>
  <c r="E324" i="4" s="1"/>
  <c r="D325" i="4"/>
  <c r="Y43" i="9"/>
  <c r="E41" i="4" s="1"/>
  <c r="G41" i="4" s="1"/>
  <c r="D41" i="4"/>
  <c r="Y6" i="9"/>
  <c r="E4" i="4" s="1"/>
  <c r="D4" i="4"/>
  <c r="AB360" i="9"/>
  <c r="D357" i="5" s="1"/>
  <c r="AB326" i="9"/>
  <c r="D323" i="5" s="1"/>
  <c r="C323" i="5"/>
  <c r="AB207" i="9"/>
  <c r="D204" i="5" s="1"/>
  <c r="C204" i="5"/>
  <c r="AB63" i="9"/>
  <c r="D60" i="5" s="1"/>
  <c r="C60" i="5"/>
  <c r="AB52" i="9"/>
  <c r="D49" i="5" s="1"/>
  <c r="C49" i="5"/>
  <c r="AE346" i="9"/>
  <c r="AE323" i="9"/>
  <c r="AE311" i="9"/>
  <c r="AE289" i="9"/>
  <c r="AE288" i="9"/>
  <c r="AE257" i="9"/>
  <c r="AE181" i="9"/>
  <c r="AE141" i="9"/>
  <c r="AE129" i="9"/>
  <c r="AE117" i="9"/>
  <c r="AE105" i="9"/>
  <c r="AE93" i="9"/>
  <c r="AE81" i="9"/>
  <c r="AE69" i="9"/>
  <c r="AE57" i="9"/>
  <c r="AE45" i="9"/>
  <c r="AE33" i="9"/>
  <c r="AE21" i="9"/>
  <c r="AE9" i="9"/>
  <c r="AH366" i="9"/>
  <c r="AH354" i="9"/>
  <c r="AH342" i="9"/>
  <c r="AH330" i="9"/>
  <c r="AH318" i="9"/>
  <c r="AH306" i="9"/>
  <c r="AH294" i="9"/>
  <c r="AH282" i="9"/>
  <c r="AH270" i="9"/>
  <c r="AH258" i="9"/>
  <c r="AH246" i="9"/>
  <c r="AH234" i="9"/>
  <c r="AH222" i="9"/>
  <c r="AH210" i="9"/>
  <c r="AH198" i="9"/>
  <c r="AH186" i="9"/>
  <c r="AH174" i="9"/>
  <c r="AH162" i="9"/>
  <c r="D215" i="9"/>
  <c r="D213" i="1" s="1"/>
  <c r="C213" i="1"/>
  <c r="D358" i="9"/>
  <c r="D356" i="1" s="1"/>
  <c r="C356" i="1"/>
  <c r="D334" i="9"/>
  <c r="D332" i="1" s="1"/>
  <c r="C332" i="1"/>
  <c r="D322" i="9"/>
  <c r="D320" i="1" s="1"/>
  <c r="C320" i="1"/>
  <c r="D310" i="9"/>
  <c r="D308" i="1" s="1"/>
  <c r="C308" i="1"/>
  <c r="D286" i="9"/>
  <c r="D284" i="1" s="1"/>
  <c r="F284" i="1" s="1"/>
  <c r="C284" i="1"/>
  <c r="D250" i="9"/>
  <c r="D248" i="1" s="1"/>
  <c r="C248" i="1"/>
  <c r="S307" i="9"/>
  <c r="D305" i="10" s="1"/>
  <c r="C305" i="10"/>
  <c r="S226" i="9"/>
  <c r="D224" i="10" s="1"/>
  <c r="C224" i="10"/>
  <c r="D369" i="9"/>
  <c r="D367" i="1" s="1"/>
  <c r="C367" i="1"/>
  <c r="D142" i="9"/>
  <c r="D140" i="1" s="1"/>
  <c r="C140" i="1"/>
  <c r="S351" i="9"/>
  <c r="D349" i="10" s="1"/>
  <c r="C349" i="10"/>
  <c r="S328" i="9"/>
  <c r="D326" i="10" s="1"/>
  <c r="S213" i="9"/>
  <c r="D211" i="10" s="1"/>
  <c r="C211" i="10"/>
  <c r="V158" i="9"/>
  <c r="D155" i="7" s="1"/>
  <c r="C155" i="7"/>
  <c r="Y287" i="9"/>
  <c r="E285" i="4" s="1"/>
  <c r="D286" i="4"/>
  <c r="D366" i="9"/>
  <c r="D364" i="1" s="1"/>
  <c r="C364" i="1"/>
  <c r="D354" i="9"/>
  <c r="D352" i="1" s="1"/>
  <c r="C352" i="1"/>
  <c r="D342" i="9"/>
  <c r="D340" i="1" s="1"/>
  <c r="C340" i="1"/>
  <c r="D330" i="9"/>
  <c r="D328" i="1" s="1"/>
  <c r="C328" i="1"/>
  <c r="D318" i="9"/>
  <c r="D316" i="1" s="1"/>
  <c r="C316" i="1"/>
  <c r="D306" i="9"/>
  <c r="D304" i="1" s="1"/>
  <c r="C304" i="1"/>
  <c r="D294" i="9"/>
  <c r="D292" i="1" s="1"/>
  <c r="C292" i="1"/>
  <c r="D270" i="9"/>
  <c r="D268" i="1" s="1"/>
  <c r="C268" i="1"/>
  <c r="V272" i="9"/>
  <c r="D269" i="7" s="1"/>
  <c r="C269" i="7"/>
  <c r="Y365" i="9"/>
  <c r="E363" i="4" s="1"/>
  <c r="D363" i="4"/>
  <c r="D183" i="9"/>
  <c r="D181" i="1" s="1"/>
  <c r="C181" i="1"/>
  <c r="D76" i="9"/>
  <c r="D74" i="1" s="1"/>
  <c r="C74" i="1"/>
  <c r="D40" i="9"/>
  <c r="D38" i="1" s="1"/>
  <c r="C38" i="1"/>
  <c r="D278" i="9"/>
  <c r="D276" i="1" s="1"/>
  <c r="C276" i="1"/>
  <c r="D39" i="9"/>
  <c r="D37" i="1" s="1"/>
  <c r="C37" i="1"/>
  <c r="D180" i="9"/>
  <c r="D178" i="1" s="1"/>
  <c r="C178" i="1"/>
  <c r="D144" i="9"/>
  <c r="D142" i="1" s="1"/>
  <c r="D132" i="9"/>
  <c r="D130" i="1" s="1"/>
  <c r="C131" i="1"/>
  <c r="P126" i="9"/>
  <c r="D124" i="3" s="1"/>
  <c r="C124" i="3"/>
  <c r="P114" i="9"/>
  <c r="D112" i="3" s="1"/>
  <c r="C112" i="3"/>
  <c r="P54" i="9"/>
  <c r="D52" i="3" s="1"/>
  <c r="F52" i="3" s="1"/>
  <c r="C52" i="3"/>
  <c r="S354" i="9"/>
  <c r="D352" i="10" s="1"/>
  <c r="C352" i="10"/>
  <c r="S342" i="9"/>
  <c r="D340" i="10" s="1"/>
  <c r="C340" i="10"/>
  <c r="S320" i="9"/>
  <c r="D318" i="10" s="1"/>
  <c r="C318" i="10"/>
  <c r="S308" i="9"/>
  <c r="D306" i="10" s="1"/>
  <c r="C307" i="10"/>
  <c r="S275" i="9"/>
  <c r="D273" i="10" s="1"/>
  <c r="C273" i="10"/>
  <c r="S240" i="9"/>
  <c r="D238" i="10" s="1"/>
  <c r="C238" i="10"/>
  <c r="S64" i="9"/>
  <c r="D62" i="10" s="1"/>
  <c r="C62" i="10"/>
  <c r="S6" i="9"/>
  <c r="D4" i="10" s="1"/>
  <c r="S5" i="9"/>
  <c r="D3" i="10" s="1"/>
  <c r="C4" i="10"/>
  <c r="V338" i="9"/>
  <c r="D335" i="7" s="1"/>
  <c r="C335" i="7"/>
  <c r="V303" i="9"/>
  <c r="D300" i="7" s="1"/>
  <c r="C300" i="7"/>
  <c r="V279" i="9"/>
  <c r="D276" i="7" s="1"/>
  <c r="C277" i="7"/>
  <c r="V256" i="9"/>
  <c r="D253" i="7" s="1"/>
  <c r="C253" i="7"/>
  <c r="V173" i="9"/>
  <c r="D170" i="7" s="1"/>
  <c r="C170" i="7"/>
  <c r="V42" i="9"/>
  <c r="D39" i="7" s="1"/>
  <c r="F39" i="7" s="1"/>
  <c r="C39" i="7"/>
  <c r="Y337" i="9"/>
  <c r="E335" i="4" s="1"/>
  <c r="D336" i="4"/>
  <c r="Y302" i="9"/>
  <c r="E300" i="4" s="1"/>
  <c r="D301" i="4"/>
  <c r="Y244" i="9"/>
  <c r="E242" i="4" s="1"/>
  <c r="D242" i="4"/>
  <c r="Y220" i="9"/>
  <c r="E218" i="4" s="1"/>
  <c r="D218" i="4"/>
  <c r="Y209" i="9"/>
  <c r="E207" i="4" s="1"/>
  <c r="D207" i="4"/>
  <c r="Y196" i="9"/>
  <c r="E194" i="4" s="1"/>
  <c r="D195" i="4"/>
  <c r="Y172" i="9"/>
  <c r="E170" i="4" s="1"/>
  <c r="D171" i="4"/>
  <c r="Y89" i="9"/>
  <c r="E87" i="4" s="1"/>
  <c r="D87" i="4"/>
  <c r="Y5" i="9"/>
  <c r="E3" i="4" s="1"/>
  <c r="D3" i="4"/>
  <c r="AB290" i="9"/>
  <c r="D287" i="5" s="1"/>
  <c r="C287" i="5"/>
  <c r="AB242" i="9"/>
  <c r="D239" i="5" s="1"/>
  <c r="F239" i="5" s="1"/>
  <c r="C239" i="5"/>
  <c r="AB122" i="9"/>
  <c r="D119" i="5" s="1"/>
  <c r="C119" i="5"/>
  <c r="AB86" i="9"/>
  <c r="D83" i="5" s="1"/>
  <c r="C83" i="5"/>
  <c r="AB39" i="9"/>
  <c r="D36" i="5" s="1"/>
  <c r="C36" i="5"/>
  <c r="P196" i="9"/>
  <c r="D194" i="3" s="1"/>
  <c r="P184" i="9"/>
  <c r="D182" i="3" s="1"/>
  <c r="C183" i="3"/>
  <c r="S364" i="9"/>
  <c r="D362" i="10" s="1"/>
  <c r="C362" i="10"/>
  <c r="S330" i="9"/>
  <c r="D328" i="10" s="1"/>
  <c r="C328" i="10"/>
  <c r="S296" i="9"/>
  <c r="D294" i="10" s="1"/>
  <c r="S274" i="9"/>
  <c r="D272" i="10" s="1"/>
  <c r="C272" i="10"/>
  <c r="S263" i="9"/>
  <c r="D261" i="10" s="1"/>
  <c r="C261" i="10"/>
  <c r="S250" i="9"/>
  <c r="D248" i="10" s="1"/>
  <c r="C249" i="10"/>
  <c r="S144" i="9"/>
  <c r="D142" i="10" s="1"/>
  <c r="C142" i="10"/>
  <c r="S132" i="9"/>
  <c r="D130" i="10" s="1"/>
  <c r="C130" i="10"/>
  <c r="S120" i="9"/>
  <c r="D118" i="10" s="1"/>
  <c r="S108" i="9"/>
  <c r="D106" i="10" s="1"/>
  <c r="C107" i="10"/>
  <c r="V349" i="9"/>
  <c r="D346" i="7" s="1"/>
  <c r="C346" i="7"/>
  <c r="V314" i="9"/>
  <c r="D311" i="7" s="1"/>
  <c r="C311" i="7"/>
  <c r="V254" i="9"/>
  <c r="D251" i="7" s="1"/>
  <c r="C252" i="7"/>
  <c r="V100" i="9"/>
  <c r="D97" i="7" s="1"/>
  <c r="C97" i="7"/>
  <c r="V76" i="9"/>
  <c r="D73" i="7" s="1"/>
  <c r="C73" i="7"/>
  <c r="V52" i="9"/>
  <c r="D49" i="7" s="1"/>
  <c r="Y359" i="9"/>
  <c r="E357" i="4" s="1"/>
  <c r="D358" i="4"/>
  <c r="Y348" i="9"/>
  <c r="E346" i="4" s="1"/>
  <c r="D347" i="4"/>
  <c r="Y313" i="9"/>
  <c r="E311" i="4" s="1"/>
  <c r="D312" i="4"/>
  <c r="Y267" i="9"/>
  <c r="E265" i="4" s="1"/>
  <c r="D265" i="4"/>
  <c r="Y255" i="9"/>
  <c r="E253" i="4" s="1"/>
  <c r="G253" i="4" s="1"/>
  <c r="D253" i="4"/>
  <c r="Y148" i="9"/>
  <c r="E146" i="4" s="1"/>
  <c r="D146" i="4"/>
  <c r="Y124" i="9"/>
  <c r="E122" i="4" s="1"/>
  <c r="D122" i="4"/>
  <c r="Y77" i="9"/>
  <c r="E75" i="4" s="1"/>
  <c r="D75" i="4"/>
  <c r="Y52" i="9"/>
  <c r="E50" i="4" s="1"/>
  <c r="D51" i="4"/>
  <c r="AB312" i="9"/>
  <c r="D309" i="5" s="1"/>
  <c r="C309" i="5"/>
  <c r="AB300" i="9"/>
  <c r="D297" i="5" s="1"/>
  <c r="F297" i="5" s="1"/>
  <c r="C297" i="5"/>
  <c r="AB289" i="9"/>
  <c r="D286" i="5" s="1"/>
  <c r="C286" i="5"/>
  <c r="AB265" i="9"/>
  <c r="D262" i="5" s="1"/>
  <c r="C262" i="5"/>
  <c r="AE160" i="9"/>
  <c r="AH28" i="9"/>
  <c r="S202" i="9"/>
  <c r="D200" i="10" s="1"/>
  <c r="C200" i="10"/>
  <c r="S190" i="9"/>
  <c r="D188" i="10" s="1"/>
  <c r="C188" i="10"/>
  <c r="S179" i="9"/>
  <c r="D177" i="10" s="1"/>
  <c r="C177" i="10"/>
  <c r="S143" i="9"/>
  <c r="D141" i="10" s="1"/>
  <c r="C141" i="10"/>
  <c r="V359" i="9"/>
  <c r="D356" i="7" s="1"/>
  <c r="V325" i="9"/>
  <c r="D322" i="7" s="1"/>
  <c r="C322" i="7"/>
  <c r="V230" i="9"/>
  <c r="D227" i="7" s="1"/>
  <c r="C227" i="7"/>
  <c r="V195" i="9"/>
  <c r="D192" i="7" s="1"/>
  <c r="F192" i="7" s="1"/>
  <c r="C192" i="7"/>
  <c r="V182" i="9"/>
  <c r="D179" i="7" s="1"/>
  <c r="C180" i="7"/>
  <c r="Y358" i="9"/>
  <c r="E356" i="4" s="1"/>
  <c r="D357" i="4"/>
  <c r="Y301" i="9"/>
  <c r="E299" i="4" s="1"/>
  <c r="D299" i="4"/>
  <c r="Y159" i="9"/>
  <c r="E157" i="4" s="1"/>
  <c r="D157" i="4"/>
  <c r="Y135" i="9"/>
  <c r="E133" i="4" s="1"/>
  <c r="D133" i="4"/>
  <c r="AB369" i="9"/>
  <c r="D366" i="5" s="1"/>
  <c r="C366" i="5"/>
  <c r="AB358" i="9"/>
  <c r="D355" i="5" s="1"/>
  <c r="C355" i="5"/>
  <c r="C261" i="5"/>
  <c r="AB264" i="9"/>
  <c r="D261" i="5" s="1"/>
  <c r="AE169" i="9"/>
  <c r="F272" i="2"/>
  <c r="F288" i="2"/>
  <c r="F304" i="2"/>
  <c r="F320" i="2"/>
  <c r="D48" i="9"/>
  <c r="D46" i="1" s="1"/>
  <c r="C46" i="1"/>
  <c r="D34" i="1"/>
  <c r="C34" i="1"/>
  <c r="D274" i="9"/>
  <c r="D272" i="1" s="1"/>
  <c r="C272" i="1"/>
  <c r="S363" i="9"/>
  <c r="D361" i="10" s="1"/>
  <c r="C361" i="10"/>
  <c r="S352" i="9"/>
  <c r="D350" i="10" s="1"/>
  <c r="C350" i="10"/>
  <c r="S262" i="9"/>
  <c r="D260" i="10" s="1"/>
  <c r="C260" i="10"/>
  <c r="Y39" i="9"/>
  <c r="E37" i="4" s="1"/>
  <c r="G37" i="4" s="1"/>
  <c r="D37" i="4"/>
  <c r="AB322" i="9"/>
  <c r="D319" i="5" s="1"/>
  <c r="C319" i="5"/>
  <c r="AB203" i="9"/>
  <c r="D200" i="5" s="1"/>
  <c r="C200" i="5"/>
  <c r="AB191" i="9"/>
  <c r="D188" i="5" s="1"/>
  <c r="C188" i="5"/>
  <c r="AB94" i="9"/>
  <c r="D91" i="5" s="1"/>
  <c r="C92" i="5"/>
  <c r="D33" i="5"/>
  <c r="C33" i="5"/>
  <c r="D189" i="9"/>
  <c r="D187" i="1" s="1"/>
  <c r="F187" i="1" s="1"/>
  <c r="C187" i="1"/>
  <c r="Y241" i="9"/>
  <c r="E239" i="4" s="1"/>
  <c r="D239" i="4"/>
  <c r="D212" i="9"/>
  <c r="D210" i="1" s="1"/>
  <c r="C210" i="1"/>
  <c r="D164" i="9"/>
  <c r="D162" i="1" s="1"/>
  <c r="C162" i="1"/>
  <c r="D152" i="9"/>
  <c r="D150" i="1" s="1"/>
  <c r="C150" i="1"/>
  <c r="D68" i="9"/>
  <c r="D66" i="1" s="1"/>
  <c r="C67" i="1"/>
  <c r="P110" i="9"/>
  <c r="D108" i="3" s="1"/>
  <c r="C108" i="3"/>
  <c r="P7" i="9"/>
  <c r="D5" i="3" s="1"/>
  <c r="C5" i="3"/>
  <c r="S350" i="9"/>
  <c r="D348" i="10" s="1"/>
  <c r="C348" i="10"/>
  <c r="S316" i="9"/>
  <c r="D314" i="10" s="1"/>
  <c r="S294" i="9"/>
  <c r="D292" i="10" s="1"/>
  <c r="C292" i="10"/>
  <c r="S271" i="9"/>
  <c r="D269" i="10" s="1"/>
  <c r="C269" i="10"/>
  <c r="S260" i="9"/>
  <c r="D258" i="10" s="1"/>
  <c r="C258" i="10"/>
  <c r="S153" i="9"/>
  <c r="D151" i="10" s="1"/>
  <c r="C151" i="10"/>
  <c r="S95" i="9"/>
  <c r="D93" i="10" s="1"/>
  <c r="C93" i="10"/>
  <c r="S60" i="9"/>
  <c r="D58" i="10" s="1"/>
  <c r="C58" i="10"/>
  <c r="V346" i="9"/>
  <c r="D343" i="7" s="1"/>
  <c r="C343" i="7"/>
  <c r="V311" i="9"/>
  <c r="D308" i="7" s="1"/>
  <c r="F308" i="7" s="1"/>
  <c r="C308" i="7"/>
  <c r="V287" i="9"/>
  <c r="D284" i="7" s="1"/>
  <c r="F284" i="7" s="1"/>
  <c r="C285" i="7"/>
  <c r="V240" i="9"/>
  <c r="D237" i="7" s="1"/>
  <c r="C237" i="7"/>
  <c r="V133" i="9"/>
  <c r="D130" i="7" s="1"/>
  <c r="C130" i="7"/>
  <c r="D35" i="7"/>
  <c r="C35" i="7"/>
  <c r="Y345" i="9"/>
  <c r="E343" i="4" s="1"/>
  <c r="D344" i="4"/>
  <c r="Y298" i="9"/>
  <c r="E296" i="4" s="1"/>
  <c r="G296" i="4" s="1"/>
  <c r="D297" i="4"/>
  <c r="Y276" i="9"/>
  <c r="E274" i="4" s="1"/>
  <c r="G274" i="4" s="1"/>
  <c r="D274" i="4"/>
  <c r="Y252" i="9"/>
  <c r="E250" i="4" s="1"/>
  <c r="D250" i="4"/>
  <c r="Y205" i="9"/>
  <c r="E203" i="4" s="1"/>
  <c r="G203" i="4" s="1"/>
  <c r="D203" i="4"/>
  <c r="Y180" i="9"/>
  <c r="E178" i="4" s="1"/>
  <c r="D179" i="4"/>
  <c r="AB366" i="9"/>
  <c r="D363" i="5" s="1"/>
  <c r="C364" i="5"/>
  <c r="AB344" i="9"/>
  <c r="D341" i="5" s="1"/>
  <c r="F341" i="5" s="1"/>
  <c r="C341" i="5"/>
  <c r="AB332" i="9"/>
  <c r="D329" i="5" s="1"/>
  <c r="C329" i="5"/>
  <c r="AB321" i="9"/>
  <c r="D318" i="5" s="1"/>
  <c r="C318" i="5"/>
  <c r="AB297" i="9"/>
  <c r="D294" i="5" s="1"/>
  <c r="C294" i="5"/>
  <c r="AB286" i="9"/>
  <c r="D283" i="5" s="1"/>
  <c r="C283" i="5"/>
  <c r="AB262" i="9"/>
  <c r="D259" i="5" s="1"/>
  <c r="F259" i="5" s="1"/>
  <c r="C259" i="5"/>
  <c r="AB250" i="9"/>
  <c r="D247" i="5" s="1"/>
  <c r="F247" i="5" s="1"/>
  <c r="C247" i="5"/>
  <c r="AB130" i="9"/>
  <c r="D127" i="5" s="1"/>
  <c r="F127" i="5" s="1"/>
  <c r="C127" i="5"/>
  <c r="AB118" i="9"/>
  <c r="D115" i="5" s="1"/>
  <c r="C115" i="5"/>
  <c r="AB70" i="9"/>
  <c r="D67" i="5" s="1"/>
  <c r="C67" i="5"/>
  <c r="AE364" i="9"/>
  <c r="AE352" i="9"/>
  <c r="AE306" i="9"/>
  <c r="AE295" i="9"/>
  <c r="AE274" i="9"/>
  <c r="AH133" i="9"/>
  <c r="AH85" i="9"/>
  <c r="D179" i="9"/>
  <c r="D177" i="1" s="1"/>
  <c r="C177" i="1"/>
  <c r="D346" i="9"/>
  <c r="D344" i="1" s="1"/>
  <c r="C344" i="1"/>
  <c r="D70" i="9"/>
  <c r="D68" i="1" s="1"/>
  <c r="C68" i="1"/>
  <c r="S306" i="9"/>
  <c r="D304" i="10" s="1"/>
  <c r="C304" i="10"/>
  <c r="Y170" i="9"/>
  <c r="E168" i="4" s="1"/>
  <c r="G168" i="4" s="1"/>
  <c r="D168" i="4"/>
  <c r="D211" i="9"/>
  <c r="D209" i="1" s="1"/>
  <c r="C209" i="1"/>
  <c r="D187" i="9"/>
  <c r="D185" i="1" s="1"/>
  <c r="C185" i="1"/>
  <c r="D175" i="9"/>
  <c r="D173" i="1" s="1"/>
  <c r="C173" i="1"/>
  <c r="D116" i="9"/>
  <c r="D114" i="1" s="1"/>
  <c r="C114" i="1"/>
  <c r="D80" i="9"/>
  <c r="D78" i="1" s="1"/>
  <c r="C78" i="1"/>
  <c r="D56" i="9"/>
  <c r="D54" i="1" s="1"/>
  <c r="F54" i="1" s="1"/>
  <c r="C54" i="1"/>
  <c r="P228" i="9"/>
  <c r="D226" i="3" s="1"/>
  <c r="C226" i="3"/>
  <c r="P204" i="9"/>
  <c r="D202" i="3" s="1"/>
  <c r="C202" i="3"/>
  <c r="P192" i="9"/>
  <c r="D190" i="3" s="1"/>
  <c r="C191" i="3"/>
  <c r="P132" i="9"/>
  <c r="D130" i="3" s="1"/>
  <c r="C131" i="3"/>
  <c r="P108" i="9"/>
  <c r="D106" i="3" s="1"/>
  <c r="H106" i="10" s="1"/>
  <c r="C107" i="3"/>
  <c r="S360" i="9"/>
  <c r="D358" i="10" s="1"/>
  <c r="C358" i="10"/>
  <c r="S338" i="9"/>
  <c r="D336" i="10" s="1"/>
  <c r="C336" i="10"/>
  <c r="S304" i="9"/>
  <c r="D302" i="10" s="1"/>
  <c r="F302" i="10" s="1"/>
  <c r="C302" i="10"/>
  <c r="S292" i="9"/>
  <c r="D290" i="10" s="1"/>
  <c r="C291" i="10"/>
  <c r="S282" i="9"/>
  <c r="D280" i="10" s="1"/>
  <c r="C280" i="10"/>
  <c r="S259" i="9"/>
  <c r="D257" i="10" s="1"/>
  <c r="F257" i="10" s="1"/>
  <c r="C257" i="10"/>
  <c r="S176" i="9"/>
  <c r="D174" i="10" s="1"/>
  <c r="C174" i="10"/>
  <c r="S164" i="9"/>
  <c r="D162" i="10" s="1"/>
  <c r="C162" i="10"/>
  <c r="S70" i="9"/>
  <c r="D68" i="10" s="1"/>
  <c r="V357" i="9"/>
  <c r="D354" i="7" s="1"/>
  <c r="C354" i="7"/>
  <c r="V192" i="9"/>
  <c r="D189" i="7" s="1"/>
  <c r="F189" i="7" s="1"/>
  <c r="C189" i="7"/>
  <c r="V96" i="9"/>
  <c r="D93" i="7" s="1"/>
  <c r="C93" i="7"/>
  <c r="V72" i="9"/>
  <c r="D69" i="7" s="1"/>
  <c r="C69" i="7"/>
  <c r="V49" i="9"/>
  <c r="D46" i="7" s="1"/>
  <c r="C46" i="7"/>
  <c r="Y333" i="9"/>
  <c r="E331" i="4" s="1"/>
  <c r="G331" i="4" s="1"/>
  <c r="D331" i="4"/>
  <c r="Y309" i="9"/>
  <c r="E307" i="4" s="1"/>
  <c r="D308" i="4"/>
  <c r="Y84" i="9"/>
  <c r="E82" i="4" s="1"/>
  <c r="AB343" i="9"/>
  <c r="D340" i="5" s="1"/>
  <c r="C340" i="5"/>
  <c r="AB308" i="9"/>
  <c r="D305" i="5" s="1"/>
  <c r="F305" i="5" s="1"/>
  <c r="C305" i="5"/>
  <c r="AB296" i="9"/>
  <c r="D293" i="5" s="1"/>
  <c r="AB68" i="9"/>
  <c r="D65" i="5" s="1"/>
  <c r="F65" i="5" s="1"/>
  <c r="C66" i="5"/>
  <c r="AE166" i="9"/>
  <c r="AE167" i="9"/>
  <c r="AE157" i="9"/>
  <c r="D262" i="9"/>
  <c r="D260" i="1" s="1"/>
  <c r="C260" i="1"/>
  <c r="S272" i="9"/>
  <c r="D270" i="10" s="1"/>
  <c r="C270" i="10"/>
  <c r="S96" i="9"/>
  <c r="D94" i="10" s="1"/>
  <c r="C94" i="10"/>
  <c r="V335" i="9"/>
  <c r="D332" i="7" s="1"/>
  <c r="F332" i="7" s="1"/>
  <c r="C332" i="7"/>
  <c r="D34" i="10"/>
  <c r="C34" i="10"/>
  <c r="Y167" i="9"/>
  <c r="E165" i="4" s="1"/>
  <c r="G165" i="4" s="1"/>
  <c r="D165" i="4"/>
  <c r="AB354" i="9"/>
  <c r="D351" i="5" s="1"/>
  <c r="C351" i="5"/>
  <c r="F119" i="5"/>
  <c r="F220" i="13"/>
  <c r="F236" i="2"/>
  <c r="F268" i="1"/>
  <c r="F300" i="1"/>
  <c r="F316" i="1"/>
  <c r="F348" i="1"/>
  <c r="F364" i="1"/>
  <c r="D96" i="9"/>
  <c r="D94" i="1" s="1"/>
  <c r="C94" i="1"/>
  <c r="C17" i="1"/>
  <c r="D19" i="9"/>
  <c r="P5" i="9"/>
  <c r="D3" i="3" s="1"/>
  <c r="C3" i="3"/>
  <c r="S348" i="9"/>
  <c r="D346" i="10" s="1"/>
  <c r="C346" i="10"/>
  <c r="S326" i="9"/>
  <c r="D324" i="10" s="1"/>
  <c r="C324" i="10"/>
  <c r="S303" i="9"/>
  <c r="D301" i="10" s="1"/>
  <c r="C301" i="10"/>
  <c r="S280" i="9"/>
  <c r="D278" i="10" s="1"/>
  <c r="C279" i="10"/>
  <c r="S234" i="9"/>
  <c r="D232" i="10" s="1"/>
  <c r="C232" i="10"/>
  <c r="S210" i="9"/>
  <c r="D208" i="10" s="1"/>
  <c r="C208" i="10"/>
  <c r="V367" i="9"/>
  <c r="D364" i="7" s="1"/>
  <c r="C364" i="7"/>
  <c r="V214" i="9"/>
  <c r="D211" i="7" s="1"/>
  <c r="F211" i="7" s="1"/>
  <c r="C211" i="7"/>
  <c r="V119" i="9"/>
  <c r="D116" i="7" s="1"/>
  <c r="F116" i="7" s="1"/>
  <c r="C116" i="7"/>
  <c r="Y366" i="9"/>
  <c r="E364" i="4" s="1"/>
  <c r="D365" i="4"/>
  <c r="Y319" i="9"/>
  <c r="E317" i="4" s="1"/>
  <c r="D318" i="4"/>
  <c r="D256" i="9"/>
  <c r="D254" i="1" s="1"/>
  <c r="C255" i="1"/>
  <c r="D233" i="9"/>
  <c r="D231" i="1" s="1"/>
  <c r="C231" i="1"/>
  <c r="D126" i="9"/>
  <c r="D124" i="1" s="1"/>
  <c r="F124" i="1" s="1"/>
  <c r="C124" i="1"/>
  <c r="D102" i="9"/>
  <c r="D100" i="1" s="1"/>
  <c r="F100" i="1" s="1"/>
  <c r="C100" i="1"/>
  <c r="D78" i="9"/>
  <c r="D76" i="1" s="1"/>
  <c r="F76" i="1" s="1"/>
  <c r="C76" i="1"/>
  <c r="D66" i="9"/>
  <c r="D64" i="1" s="1"/>
  <c r="F64" i="1" s="1"/>
  <c r="C64" i="1"/>
  <c r="D18" i="9"/>
  <c r="P4" i="9"/>
  <c r="P95" i="9"/>
  <c r="D93" i="3" s="1"/>
  <c r="C93" i="3"/>
  <c r="S358" i="9"/>
  <c r="D356" i="10" s="1"/>
  <c r="F356" i="10" s="1"/>
  <c r="C356" i="10"/>
  <c r="S347" i="9"/>
  <c r="D345" i="10" s="1"/>
  <c r="C345" i="10"/>
  <c r="S336" i="9"/>
  <c r="D334" i="10" s="1"/>
  <c r="C334" i="10"/>
  <c r="S324" i="9"/>
  <c r="D322" i="10" s="1"/>
  <c r="C323" i="10"/>
  <c r="S314" i="9"/>
  <c r="D312" i="10" s="1"/>
  <c r="C312" i="10"/>
  <c r="S291" i="9"/>
  <c r="D289" i="10" s="1"/>
  <c r="C289" i="10"/>
  <c r="S268" i="9"/>
  <c r="D266" i="10" s="1"/>
  <c r="F266" i="10" s="1"/>
  <c r="C266" i="10"/>
  <c r="S150" i="9"/>
  <c r="D148" i="10" s="1"/>
  <c r="C148" i="10"/>
  <c r="S92" i="9"/>
  <c r="D90" i="10" s="1"/>
  <c r="C90" i="10"/>
  <c r="S46" i="9"/>
  <c r="D44" i="10" s="1"/>
  <c r="C44" i="10"/>
  <c r="V343" i="9"/>
  <c r="D340" i="7" s="1"/>
  <c r="C340" i="7"/>
  <c r="V319" i="9"/>
  <c r="D316" i="7" s="1"/>
  <c r="C317" i="7"/>
  <c r="V285" i="9"/>
  <c r="D282" i="7" s="1"/>
  <c r="F282" i="7" s="1"/>
  <c r="C282" i="7"/>
  <c r="V237" i="9"/>
  <c r="D234" i="7" s="1"/>
  <c r="C234" i="7"/>
  <c r="V130" i="9"/>
  <c r="D127" i="7" s="1"/>
  <c r="C127" i="7"/>
  <c r="Y330" i="9"/>
  <c r="E328" i="4" s="1"/>
  <c r="G328" i="4" s="1"/>
  <c r="D329" i="4"/>
  <c r="Y295" i="9"/>
  <c r="E293" i="4" s="1"/>
  <c r="D294" i="4"/>
  <c r="Y284" i="9"/>
  <c r="E282" i="4" s="1"/>
  <c r="G282" i="4" s="1"/>
  <c r="D283" i="4"/>
  <c r="Y237" i="9"/>
  <c r="E235" i="4" s="1"/>
  <c r="G235" i="4" s="1"/>
  <c r="D235" i="4"/>
  <c r="AB235" i="9"/>
  <c r="D232" i="5" s="1"/>
  <c r="F232" i="5" s="1"/>
  <c r="C232" i="5"/>
  <c r="AB223" i="9"/>
  <c r="D220" i="5" s="1"/>
  <c r="C220" i="5"/>
  <c r="AB187" i="9"/>
  <c r="D184" i="5" s="1"/>
  <c r="F184" i="5" s="1"/>
  <c r="C184" i="5"/>
  <c r="AE303" i="9"/>
  <c r="AE271" i="9"/>
  <c r="AE250" i="9"/>
  <c r="AE241" i="9"/>
  <c r="AE175" i="9"/>
  <c r="D298" i="9"/>
  <c r="D296" i="1" s="1"/>
  <c r="C296" i="1"/>
  <c r="D282" i="9"/>
  <c r="D280" i="1" s="1"/>
  <c r="F280" i="1" s="1"/>
  <c r="C280" i="1"/>
  <c r="D162" i="9"/>
  <c r="D160" i="1" s="1"/>
  <c r="C160" i="1"/>
  <c r="D127" i="9"/>
  <c r="D125" i="1" s="1"/>
  <c r="C125" i="1"/>
  <c r="D103" i="9"/>
  <c r="D101" i="1" s="1"/>
  <c r="C101" i="1"/>
  <c r="V165" i="9"/>
  <c r="D162" i="7" s="1"/>
  <c r="C162" i="7"/>
  <c r="Y306" i="9"/>
  <c r="E304" i="4" s="1"/>
  <c r="D305" i="4"/>
  <c r="Y294" i="9"/>
  <c r="E292" i="4" s="1"/>
  <c r="G292" i="4" s="1"/>
  <c r="D293" i="4"/>
  <c r="Y82" i="9"/>
  <c r="E80" i="4" s="1"/>
  <c r="D80" i="4"/>
  <c r="AB340" i="9"/>
  <c r="D337" i="5" s="1"/>
  <c r="C337" i="5"/>
  <c r="AB294" i="9"/>
  <c r="D291" i="5" s="1"/>
  <c r="C291" i="5"/>
  <c r="AB258" i="9"/>
  <c r="D255" i="5" s="1"/>
  <c r="C255" i="5"/>
  <c r="AB246" i="9"/>
  <c r="D243" i="5" s="1"/>
  <c r="C243" i="5"/>
  <c r="AB150" i="9"/>
  <c r="D147" i="5" s="1"/>
  <c r="F147" i="5" s="1"/>
  <c r="C147" i="5"/>
  <c r="AB114" i="9"/>
  <c r="D111" i="5" s="1"/>
  <c r="C111" i="5"/>
  <c r="AB66" i="9"/>
  <c r="D63" i="5" s="1"/>
  <c r="C63" i="5"/>
  <c r="AE192" i="9"/>
  <c r="AE193" i="9"/>
  <c r="D119" i="9"/>
  <c r="D117" i="1" s="1"/>
  <c r="C117" i="1"/>
  <c r="V217" i="9"/>
  <c r="D214" i="7" s="1"/>
  <c r="C214" i="7"/>
  <c r="Y334" i="9"/>
  <c r="E332" i="4" s="1"/>
  <c r="G332" i="4" s="1"/>
  <c r="D333" i="4"/>
  <c r="D258" i="9"/>
  <c r="D256" i="1" s="1"/>
  <c r="C256" i="1"/>
  <c r="P369" i="9"/>
  <c r="D367" i="3" s="1"/>
  <c r="C367" i="3"/>
  <c r="P118" i="9"/>
  <c r="D116" i="3" s="1"/>
  <c r="F116" i="3" s="1"/>
  <c r="C116" i="3"/>
  <c r="S335" i="9"/>
  <c r="D333" i="10" s="1"/>
  <c r="C333" i="10"/>
  <c r="V141" i="9"/>
  <c r="D138" i="7" s="1"/>
  <c r="C138" i="7"/>
  <c r="V46" i="9"/>
  <c r="D43" i="7" s="1"/>
  <c r="F43" i="7" s="1"/>
  <c r="C43" i="7"/>
  <c r="Y341" i="9"/>
  <c r="E339" i="4" s="1"/>
  <c r="D340" i="4"/>
  <c r="D100" i="9"/>
  <c r="D98" i="1" s="1"/>
  <c r="F98" i="1" s="1"/>
  <c r="C98" i="1"/>
  <c r="D52" i="9"/>
  <c r="D50" i="1" s="1"/>
  <c r="C50" i="1"/>
  <c r="P212" i="9"/>
  <c r="D210" i="3" s="1"/>
  <c r="C210" i="3"/>
  <c r="P188" i="9"/>
  <c r="D186" i="3" s="1"/>
  <c r="C187" i="3"/>
  <c r="P177" i="9"/>
  <c r="D175" i="3" s="1"/>
  <c r="C175" i="3"/>
  <c r="S368" i="9"/>
  <c r="D366" i="10" s="1"/>
  <c r="C366" i="10"/>
  <c r="S356" i="9"/>
  <c r="D354" i="10" s="1"/>
  <c r="S334" i="9"/>
  <c r="D332" i="10" s="1"/>
  <c r="C332" i="10"/>
  <c r="S323" i="9"/>
  <c r="D321" i="10" s="1"/>
  <c r="C321" i="10"/>
  <c r="S300" i="9"/>
  <c r="D298" i="10" s="1"/>
  <c r="F298" i="10" s="1"/>
  <c r="C298" i="10"/>
  <c r="S278" i="9"/>
  <c r="D276" i="10" s="1"/>
  <c r="F276" i="10" s="1"/>
  <c r="C276" i="10"/>
  <c r="S266" i="9"/>
  <c r="D264" i="10" s="1"/>
  <c r="C264" i="10"/>
  <c r="S195" i="9"/>
  <c r="D193" i="10" s="1"/>
  <c r="C193" i="10"/>
  <c r="S172" i="9"/>
  <c r="D170" i="10" s="1"/>
  <c r="C170" i="10"/>
  <c r="S124" i="9"/>
  <c r="D122" i="10" s="1"/>
  <c r="C122" i="10"/>
  <c r="S78" i="9"/>
  <c r="D76" i="10" s="1"/>
  <c r="C76" i="10"/>
  <c r="V306" i="9"/>
  <c r="D303" i="7" s="1"/>
  <c r="C303" i="7"/>
  <c r="V259" i="9"/>
  <c r="D256" i="7" s="1"/>
  <c r="F256" i="7" s="1"/>
  <c r="C256" i="7"/>
  <c r="V246" i="9"/>
  <c r="D243" i="7" s="1"/>
  <c r="F243" i="7" s="1"/>
  <c r="C244" i="7"/>
  <c r="V211" i="9"/>
  <c r="D208" i="7" s="1"/>
  <c r="C208" i="7"/>
  <c r="V176" i="9"/>
  <c r="D173" i="7" s="1"/>
  <c r="C173" i="7"/>
  <c r="V116" i="9"/>
  <c r="D113" i="7" s="1"/>
  <c r="F113" i="7" s="1"/>
  <c r="C113" i="7"/>
  <c r="Y351" i="9"/>
  <c r="E349" i="4" s="1"/>
  <c r="G349" i="4" s="1"/>
  <c r="D350" i="4"/>
  <c r="Y317" i="9"/>
  <c r="E315" i="4" s="1"/>
  <c r="Y305" i="9"/>
  <c r="E303" i="4" s="1"/>
  <c r="D304" i="4"/>
  <c r="Y259" i="9"/>
  <c r="E257" i="4" s="1"/>
  <c r="G257" i="4" s="1"/>
  <c r="D257" i="4"/>
  <c r="Y116" i="9"/>
  <c r="E114" i="4" s="1"/>
  <c r="D114" i="4"/>
  <c r="Y92" i="9"/>
  <c r="E90" i="4" s="1"/>
  <c r="D90" i="4"/>
  <c r="AB124" i="9"/>
  <c r="D121" i="5" s="1"/>
  <c r="F121" i="5" s="1"/>
  <c r="C122" i="5"/>
  <c r="AB88" i="9"/>
  <c r="D85" i="5" s="1"/>
  <c r="F85" i="5" s="1"/>
  <c r="C86" i="5"/>
  <c r="AE312" i="9"/>
  <c r="AH140" i="9"/>
  <c r="AH44" i="9"/>
  <c r="D130" i="9"/>
  <c r="D128" i="1" s="1"/>
  <c r="F128" i="1" s="1"/>
  <c r="C128" i="1"/>
  <c r="P46" i="9"/>
  <c r="D44" i="3" s="1"/>
  <c r="C44" i="3"/>
  <c r="D219" i="9"/>
  <c r="D217" i="1" s="1"/>
  <c r="F217" i="1" s="1"/>
  <c r="C217" i="1"/>
  <c r="D207" i="9"/>
  <c r="D205" i="1" s="1"/>
  <c r="F205" i="1" s="1"/>
  <c r="C205" i="1"/>
  <c r="S367" i="9"/>
  <c r="D365" i="10" s="1"/>
  <c r="C365" i="10"/>
  <c r="S344" i="9"/>
  <c r="D342" i="10" s="1"/>
  <c r="C342" i="10"/>
  <c r="S288" i="9"/>
  <c r="D286" i="10" s="1"/>
  <c r="C286" i="10"/>
  <c r="S218" i="9"/>
  <c r="D216" i="10" s="1"/>
  <c r="C216" i="10"/>
  <c r="S206" i="9"/>
  <c r="D204" i="10" s="1"/>
  <c r="C204" i="10"/>
  <c r="S194" i="9"/>
  <c r="D192" i="10" s="1"/>
  <c r="C192" i="10"/>
  <c r="S76" i="9"/>
  <c r="D74" i="10" s="1"/>
  <c r="C75" i="10"/>
  <c r="S43" i="9"/>
  <c r="D41" i="10" s="1"/>
  <c r="C41" i="10"/>
  <c r="V351" i="9"/>
  <c r="D348" i="7" s="1"/>
  <c r="C349" i="7"/>
  <c r="V317" i="9"/>
  <c r="D314" i="7" s="1"/>
  <c r="F314" i="7" s="1"/>
  <c r="C314" i="7"/>
  <c r="V198" i="9"/>
  <c r="D195" i="7" s="1"/>
  <c r="F195" i="7" s="1"/>
  <c r="Y362" i="9"/>
  <c r="E360" i="4" s="1"/>
  <c r="G360" i="4" s="1"/>
  <c r="D361" i="4"/>
  <c r="Y327" i="9"/>
  <c r="E325" i="4" s="1"/>
  <c r="G325" i="4" s="1"/>
  <c r="D326" i="4"/>
  <c r="Y316" i="9"/>
  <c r="E314" i="4" s="1"/>
  <c r="D315" i="4"/>
  <c r="Y127" i="9"/>
  <c r="E125" i="4" s="1"/>
  <c r="D125" i="4"/>
  <c r="Y7" i="9"/>
  <c r="D5" i="4"/>
  <c r="AB361" i="9"/>
  <c r="D358" i="5" s="1"/>
  <c r="C358" i="5"/>
  <c r="AB350" i="9"/>
  <c r="D347" i="5" s="1"/>
  <c r="F347" i="5" s="1"/>
  <c r="C347" i="5"/>
  <c r="AB302" i="9"/>
  <c r="D299" i="5" s="1"/>
  <c r="F299" i="5" s="1"/>
  <c r="C300" i="5"/>
  <c r="AB280" i="9"/>
  <c r="D277" i="5" s="1"/>
  <c r="C277" i="5"/>
  <c r="AB268" i="9"/>
  <c r="D265" i="5" s="1"/>
  <c r="C265" i="5"/>
  <c r="AB232" i="9"/>
  <c r="D229" i="5" s="1"/>
  <c r="F229" i="5" s="1"/>
  <c r="C229" i="5"/>
  <c r="AB184" i="9"/>
  <c r="D181" i="5" s="1"/>
  <c r="C181" i="5"/>
  <c r="AB172" i="9"/>
  <c r="D169" i="5" s="1"/>
  <c r="F169" i="5" s="1"/>
  <c r="C169" i="5"/>
  <c r="AB112" i="9"/>
  <c r="D109" i="5" s="1"/>
  <c r="F109" i="5" s="1"/>
  <c r="C109" i="5"/>
  <c r="AE172" i="9"/>
  <c r="AE173" i="9"/>
  <c r="AE152" i="9"/>
  <c r="AE153" i="9"/>
  <c r="AB276" i="9"/>
  <c r="D273" i="5" s="1"/>
  <c r="C273" i="5"/>
  <c r="AB253" i="9"/>
  <c r="D250" i="5" s="1"/>
  <c r="C250" i="5"/>
  <c r="AB216" i="9"/>
  <c r="D213" i="5" s="1"/>
  <c r="F213" i="5" s="1"/>
  <c r="C214" i="5"/>
  <c r="AB181" i="9"/>
  <c r="D178" i="5" s="1"/>
  <c r="C178" i="5"/>
  <c r="AE367" i="9"/>
  <c r="AE332" i="9"/>
  <c r="AE310" i="9"/>
  <c r="AE298" i="9"/>
  <c r="AE279" i="9"/>
  <c r="AE259" i="9"/>
  <c r="AE176" i="9"/>
  <c r="AE150" i="9"/>
  <c r="AH160" i="9"/>
  <c r="AH148" i="9"/>
  <c r="AH124" i="9"/>
  <c r="AH89" i="9"/>
  <c r="F164" i="2"/>
  <c r="F180" i="13"/>
  <c r="F196" i="2"/>
  <c r="F212" i="13"/>
  <c r="F228" i="2"/>
  <c r="F244" i="13"/>
  <c r="F260" i="2"/>
  <c r="F276" i="2"/>
  <c r="F292" i="2"/>
  <c r="G300" i="4"/>
  <c r="F324" i="2"/>
  <c r="F340" i="2"/>
  <c r="F356" i="2"/>
  <c r="G364" i="4"/>
  <c r="F155" i="2"/>
  <c r="F231" i="2"/>
  <c r="F295" i="2"/>
  <c r="F359" i="2"/>
  <c r="AE343" i="9"/>
  <c r="AE320" i="9"/>
  <c r="AE184" i="9"/>
  <c r="AE158" i="9"/>
  <c r="F63" i="5"/>
  <c r="F68" i="1"/>
  <c r="F84" i="1"/>
  <c r="F111" i="5"/>
  <c r="F164" i="13"/>
  <c r="F180" i="2"/>
  <c r="F196" i="13"/>
  <c r="F212" i="2"/>
  <c r="F132" i="1"/>
  <c r="F160" i="2"/>
  <c r="F176" i="2"/>
  <c r="F279" i="2"/>
  <c r="F339" i="13"/>
  <c r="F177" i="1"/>
  <c r="F197" i="13"/>
  <c r="F213" i="13"/>
  <c r="F229" i="13"/>
  <c r="F245" i="13"/>
  <c r="F59" i="5"/>
  <c r="F91" i="5"/>
  <c r="F160" i="1"/>
  <c r="F256" i="1"/>
  <c r="F272" i="1"/>
  <c r="F283" i="5"/>
  <c r="F288" i="1"/>
  <c r="F304" i="1"/>
  <c r="F320" i="1"/>
  <c r="F336" i="1"/>
  <c r="F352" i="1"/>
  <c r="G356" i="4"/>
  <c r="F363" i="5"/>
  <c r="F211" i="13"/>
  <c r="F279" i="13"/>
  <c r="F60" i="5"/>
  <c r="F101" i="3"/>
  <c r="F161" i="2"/>
  <c r="F177" i="2"/>
  <c r="F188" i="5"/>
  <c r="F193" i="2"/>
  <c r="F204" i="5"/>
  <c r="F209" i="1"/>
  <c r="F220" i="5"/>
  <c r="AB364" i="9"/>
  <c r="D361" i="5" s="1"/>
  <c r="C361" i="5"/>
  <c r="AB353" i="9"/>
  <c r="D350" i="5" s="1"/>
  <c r="F350" i="5" s="1"/>
  <c r="C350" i="5"/>
  <c r="AB329" i="9"/>
  <c r="D326" i="5" s="1"/>
  <c r="F326" i="5" s="1"/>
  <c r="C326" i="5"/>
  <c r="AB318" i="9"/>
  <c r="D315" i="5" s="1"/>
  <c r="F315" i="5" s="1"/>
  <c r="C315" i="5"/>
  <c r="AB270" i="9"/>
  <c r="D267" i="5" s="1"/>
  <c r="F267" i="5" s="1"/>
  <c r="C268" i="5"/>
  <c r="AB200" i="9"/>
  <c r="D197" i="5" s="1"/>
  <c r="F197" i="5" s="1"/>
  <c r="C197" i="5"/>
  <c r="AB104" i="9"/>
  <c r="D101" i="5" s="1"/>
  <c r="C101" i="5"/>
  <c r="AE339" i="9"/>
  <c r="AE265" i="9"/>
  <c r="AE190" i="9"/>
  <c r="AE164" i="9"/>
  <c r="AE62" i="9"/>
  <c r="AH299" i="9"/>
  <c r="AH287" i="9"/>
  <c r="AH275" i="9"/>
  <c r="AH263" i="9"/>
  <c r="AH251" i="9"/>
  <c r="AH239" i="9"/>
  <c r="AH227" i="9"/>
  <c r="AH215" i="9"/>
  <c r="AH203" i="9"/>
  <c r="AH167" i="9"/>
  <c r="AH108" i="9"/>
  <c r="AH73" i="9"/>
  <c r="AH60" i="9"/>
  <c r="AH26" i="9"/>
  <c r="F160" i="13"/>
  <c r="F176" i="13"/>
  <c r="F179" i="7"/>
  <c r="F208" i="13"/>
  <c r="F224" i="13"/>
  <c r="F227" i="7"/>
  <c r="F240" i="13"/>
  <c r="F272" i="13"/>
  <c r="F288" i="13"/>
  <c r="F304" i="13"/>
  <c r="F320" i="13"/>
  <c r="G324" i="4"/>
  <c r="F336" i="13"/>
  <c r="F352" i="13"/>
  <c r="F323" i="2"/>
  <c r="F112" i="3"/>
  <c r="F172" i="13"/>
  <c r="F188" i="2"/>
  <c r="F192" i="13"/>
  <c r="F204" i="13"/>
  <c r="F220" i="2"/>
  <c r="F236" i="13"/>
  <c r="F252" i="2"/>
  <c r="F268" i="2"/>
  <c r="F284" i="2"/>
  <c r="F300" i="2"/>
  <c r="F316" i="2"/>
  <c r="F332" i="2"/>
  <c r="F348" i="2"/>
  <c r="F364" i="2"/>
  <c r="F138" i="7"/>
  <c r="F199" i="2"/>
  <c r="F263" i="13"/>
  <c r="F323" i="13"/>
  <c r="F61" i="1"/>
  <c r="F125" i="1"/>
  <c r="G133" i="4"/>
  <c r="F173" i="1"/>
  <c r="F209" i="13"/>
  <c r="F199" i="13"/>
  <c r="G339" i="4"/>
  <c r="F173" i="2"/>
  <c r="F189" i="2"/>
  <c r="F200" i="5"/>
  <c r="F205" i="2"/>
  <c r="F221" i="2"/>
  <c r="F225" i="13"/>
  <c r="F237" i="2"/>
  <c r="F253" i="2"/>
  <c r="F269" i="2"/>
  <c r="F285" i="2"/>
  <c r="F301" i="2"/>
  <c r="F317" i="2"/>
  <c r="F333" i="2"/>
  <c r="F349" i="2"/>
  <c r="F365" i="2"/>
  <c r="F191" i="13"/>
  <c r="F319" i="13"/>
  <c r="G335" i="4"/>
  <c r="F367" i="1"/>
  <c r="F49" i="5"/>
  <c r="G90" i="4"/>
  <c r="AE359" i="9"/>
  <c r="AE336" i="9"/>
  <c r="AE314" i="9"/>
  <c r="AE291" i="9"/>
  <c r="AE263" i="9"/>
  <c r="AE243" i="9"/>
  <c r="AE188" i="9"/>
  <c r="AH164" i="9"/>
  <c r="AH46" i="9"/>
  <c r="F35" i="7"/>
  <c r="F127" i="7"/>
  <c r="F140" i="1"/>
  <c r="F168" i="2"/>
  <c r="F184" i="2"/>
  <c r="F232" i="2"/>
  <c r="F268" i="13"/>
  <c r="F284" i="13"/>
  <c r="F296" i="2"/>
  <c r="F300" i="13"/>
  <c r="F303" i="7"/>
  <c r="F328" i="2"/>
  <c r="F332" i="1"/>
  <c r="F335" i="7"/>
  <c r="F348" i="13"/>
  <c r="F360" i="2"/>
  <c r="F364" i="13"/>
  <c r="F294" i="5"/>
  <c r="F358" i="5"/>
  <c r="F157" i="13"/>
  <c r="F173" i="13"/>
  <c r="F189" i="13"/>
  <c r="F208" i="7"/>
  <c r="F269" i="13"/>
  <c r="F285" i="13"/>
  <c r="F301" i="13"/>
  <c r="F44" i="3"/>
  <c r="G80" i="4"/>
  <c r="F108" i="3"/>
  <c r="F124" i="3"/>
  <c r="F264" i="2"/>
  <c r="F280" i="2"/>
  <c r="G304" i="4"/>
  <c r="F332" i="13"/>
  <c r="G336" i="4"/>
  <c r="F344" i="2"/>
  <c r="F183" i="2"/>
  <c r="F247" i="2"/>
  <c r="F322" i="7"/>
  <c r="F185" i="1"/>
  <c r="F205" i="13"/>
  <c r="F221" i="13"/>
  <c r="F237" i="13"/>
  <c r="F67" i="5"/>
  <c r="F83" i="5"/>
  <c r="F115" i="5"/>
  <c r="F243" i="5"/>
  <c r="F248" i="1"/>
  <c r="F264" i="1"/>
  <c r="F291" i="5"/>
  <c r="F296" i="1"/>
  <c r="F312" i="1"/>
  <c r="F323" i="5"/>
  <c r="F328" i="1"/>
  <c r="F123" i="7"/>
  <c r="F155" i="7"/>
  <c r="F184" i="13"/>
  <c r="F248" i="13"/>
  <c r="F251" i="7"/>
  <c r="F264" i="13"/>
  <c r="F280" i="13"/>
  <c r="F296" i="13"/>
  <c r="F328" i="13"/>
  <c r="F344" i="13"/>
  <c r="F360" i="13"/>
  <c r="F247" i="13"/>
  <c r="G311" i="4"/>
  <c r="F101" i="1"/>
  <c r="F117" i="1"/>
  <c r="F169" i="13"/>
  <c r="F185" i="13"/>
  <c r="F201" i="2"/>
  <c r="F217" i="2"/>
  <c r="F233" i="2"/>
  <c r="F249" i="2"/>
  <c r="F265" i="2"/>
  <c r="F281" i="2"/>
  <c r="F297" i="2"/>
  <c r="F300" i="7"/>
  <c r="F316" i="7"/>
  <c r="F329" i="2"/>
  <c r="F345" i="2"/>
  <c r="F348" i="7"/>
  <c r="F361" i="2"/>
  <c r="F364" i="7"/>
  <c r="F170" i="7"/>
  <c r="G125" i="4"/>
  <c r="G157" i="4"/>
  <c r="F181" i="1"/>
  <c r="F201" i="13"/>
  <c r="F213" i="1"/>
  <c r="F217" i="13"/>
  <c r="F233" i="13"/>
  <c r="F249" i="13"/>
  <c r="F265" i="13"/>
  <c r="F281" i="13"/>
  <c r="G285" i="4"/>
  <c r="F297" i="13"/>
  <c r="G317" i="4"/>
  <c r="F329" i="13"/>
  <c r="F345" i="13"/>
  <c r="F361" i="13"/>
  <c r="F167" i="2"/>
  <c r="F223" i="2"/>
  <c r="F234" i="7"/>
  <c r="F287" i="2"/>
  <c r="G303" i="4"/>
  <c r="F351" i="2"/>
  <c r="F366" i="7"/>
  <c r="F50" i="1"/>
  <c r="F66" i="1"/>
  <c r="F114" i="1"/>
  <c r="F130" i="1"/>
  <c r="F146" i="1"/>
  <c r="F158" i="2"/>
  <c r="F162" i="1"/>
  <c r="F174" i="2"/>
  <c r="F178" i="1"/>
  <c r="F190" i="2"/>
  <c r="F194" i="1"/>
  <c r="F206" i="2"/>
  <c r="F210" i="1"/>
  <c r="F222" i="2"/>
  <c r="F238" i="2"/>
  <c r="F254" i="2"/>
  <c r="F270" i="13"/>
  <c r="F334" i="13"/>
  <c r="F163" i="2"/>
  <c r="F267" i="2"/>
  <c r="F331" i="2"/>
  <c r="F159" i="13"/>
  <c r="F239" i="13"/>
  <c r="F228" i="13"/>
  <c r="F244" i="2"/>
  <c r="F255" i="5"/>
  <c r="F260" i="13"/>
  <c r="F276" i="1"/>
  <c r="F287" i="5"/>
  <c r="F292" i="1"/>
  <c r="F308" i="1"/>
  <c r="F319" i="5"/>
  <c r="F324" i="1"/>
  <c r="F340" i="1"/>
  <c r="F351" i="5"/>
  <c r="F356" i="1"/>
  <c r="F231" i="13"/>
  <c r="F295" i="13"/>
  <c r="F359" i="13"/>
  <c r="F36" i="5"/>
  <c r="F165" i="2"/>
  <c r="F181" i="2"/>
  <c r="F197" i="2"/>
  <c r="F213" i="2"/>
  <c r="F229" i="2"/>
  <c r="F245" i="2"/>
  <c r="F261" i="2"/>
  <c r="F277" i="2"/>
  <c r="F293" i="2"/>
  <c r="F325" i="2"/>
  <c r="F341" i="2"/>
  <c r="F357" i="2"/>
  <c r="F167" i="13"/>
  <c r="F223" i="13"/>
  <c r="F287" i="13"/>
  <c r="F351" i="13"/>
  <c r="G367" i="4"/>
  <c r="F46" i="1"/>
  <c r="F78" i="1"/>
  <c r="F94" i="1"/>
  <c r="F130" i="3"/>
  <c r="F142" i="1"/>
  <c r="F194" i="3"/>
  <c r="F210" i="3"/>
  <c r="F226" i="3"/>
  <c r="F254" i="1"/>
  <c r="F265" i="5"/>
  <c r="F270" i="2"/>
  <c r="F286" i="2"/>
  <c r="F302" i="2"/>
  <c r="F318" i="2"/>
  <c r="F329" i="5"/>
  <c r="F334" i="2"/>
  <c r="F350" i="2"/>
  <c r="F361" i="5"/>
  <c r="F366" i="2"/>
  <c r="F215" i="2"/>
  <c r="F267" i="13"/>
  <c r="F331" i="13"/>
  <c r="F346" i="7"/>
  <c r="F219" i="2"/>
  <c r="F291" i="2"/>
  <c r="F355" i="2"/>
  <c r="F260" i="1"/>
  <c r="F276" i="13"/>
  <c r="F292" i="13"/>
  <c r="F311" i="7"/>
  <c r="F324" i="13"/>
  <c r="F336" i="2"/>
  <c r="F340" i="13"/>
  <c r="F343" i="7"/>
  <c r="F352" i="2"/>
  <c r="F356" i="13"/>
  <c r="F211" i="2"/>
  <c r="F230" i="7"/>
  <c r="F262" i="5"/>
  <c r="F339" i="2"/>
  <c r="F37" i="1"/>
  <c r="F165" i="13"/>
  <c r="F181" i="13"/>
  <c r="F277" i="13"/>
  <c r="F293" i="13"/>
  <c r="F325" i="13"/>
  <c r="F341" i="13"/>
  <c r="F357" i="13"/>
  <c r="F275" i="2"/>
  <c r="F318" i="5"/>
  <c r="F34" i="1"/>
  <c r="G50" i="4"/>
  <c r="G82" i="4"/>
  <c r="G114" i="4"/>
  <c r="G146" i="4"/>
  <c r="F158" i="13"/>
  <c r="F174" i="13"/>
  <c r="G178" i="4"/>
  <c r="F190" i="13"/>
  <c r="G194" i="4"/>
  <c r="F206" i="13"/>
  <c r="G210" i="4"/>
  <c r="F222" i="13"/>
  <c r="F238" i="13"/>
  <c r="G242" i="4"/>
  <c r="F254" i="13"/>
  <c r="F46" i="7"/>
  <c r="F163" i="13"/>
  <c r="F215" i="13"/>
  <c r="G283" i="4"/>
  <c r="G347" i="4"/>
  <c r="F87" i="2"/>
  <c r="G239" i="4"/>
  <c r="F291" i="13"/>
  <c r="F355" i="13"/>
  <c r="F261" i="13"/>
  <c r="G265" i="4"/>
  <c r="F207" i="2"/>
  <c r="F275" i="13"/>
  <c r="F335" i="2"/>
  <c r="F49" i="7"/>
  <c r="F97" i="7"/>
  <c r="F170" i="2"/>
  <c r="F186" i="2"/>
  <c r="F202" i="2"/>
  <c r="F218" i="2"/>
  <c r="F234" i="2"/>
  <c r="F250" i="2"/>
  <c r="F266" i="13"/>
  <c r="F282" i="13"/>
  <c r="F298" i="13"/>
  <c r="F330" i="13"/>
  <c r="F346" i="13"/>
  <c r="F362" i="13"/>
  <c r="F203" i="2"/>
  <c r="F315" i="2"/>
  <c r="F87" i="13"/>
  <c r="F219" i="13"/>
  <c r="G307" i="4"/>
  <c r="F191" i="1"/>
  <c r="F207" i="13"/>
  <c r="F335" i="13"/>
  <c r="F101" i="5"/>
  <c r="F170" i="13"/>
  <c r="F181" i="5"/>
  <c r="F186" i="13"/>
  <c r="F190" i="3"/>
  <c r="F202" i="13"/>
  <c r="F218" i="13"/>
  <c r="F234" i="13"/>
  <c r="F250" i="13"/>
  <c r="F261" i="5"/>
  <c r="F266" i="2"/>
  <c r="F277" i="5"/>
  <c r="F282" i="2"/>
  <c r="F293" i="5"/>
  <c r="F298" i="2"/>
  <c r="F309" i="5"/>
  <c r="F325" i="5"/>
  <c r="F330" i="2"/>
  <c r="F346" i="2"/>
  <c r="F357" i="5"/>
  <c r="F362" i="2"/>
  <c r="F214" i="7"/>
  <c r="F178" i="5"/>
  <c r="F195" i="2"/>
  <c r="F250" i="5"/>
  <c r="F161" i="13"/>
  <c r="F177" i="13"/>
  <c r="F193" i="13"/>
  <c r="F209" i="2"/>
  <c r="F225" i="2"/>
  <c r="F241" i="2"/>
  <c r="F273" i="2"/>
  <c r="F276" i="7"/>
  <c r="F289" i="2"/>
  <c r="F292" i="7"/>
  <c r="F305" i="2"/>
  <c r="F321" i="2"/>
  <c r="F324" i="7"/>
  <c r="F337" i="2"/>
  <c r="F340" i="7"/>
  <c r="F353" i="2"/>
  <c r="F356" i="7"/>
  <c r="F259" i="2"/>
  <c r="F366" i="5"/>
  <c r="F74" i="1"/>
  <c r="F138" i="1"/>
  <c r="F170" i="1"/>
  <c r="F326" i="2"/>
  <c r="F162" i="7"/>
  <c r="F203" i="13"/>
  <c r="F255" i="13"/>
  <c r="F218" i="7"/>
  <c r="F271" i="2"/>
  <c r="F343" i="2"/>
  <c r="F354" i="7"/>
  <c r="F224" i="7"/>
  <c r="F241" i="13"/>
  <c r="F273" i="13"/>
  <c r="F289" i="13"/>
  <c r="G293" i="4"/>
  <c r="F305" i="13"/>
  <c r="F321" i="13"/>
  <c r="F337" i="13"/>
  <c r="F353" i="13"/>
  <c r="G357" i="4"/>
  <c r="F191" i="2"/>
  <c r="G207" i="4"/>
  <c r="F319" i="2"/>
  <c r="F58" i="1"/>
  <c r="F93" i="7"/>
  <c r="F166" i="2"/>
  <c r="F173" i="7"/>
  <c r="F182" i="2"/>
  <c r="F198" i="2"/>
  <c r="F214" i="2"/>
  <c r="F230" i="2"/>
  <c r="F237" i="7"/>
  <c r="F246" i="2"/>
  <c r="F250" i="1"/>
  <c r="F253" i="7"/>
  <c r="F262" i="2"/>
  <c r="F269" i="7"/>
  <c r="F278" i="2"/>
  <c r="F294" i="2"/>
  <c r="F326" i="13"/>
  <c r="F342" i="2"/>
  <c r="F358" i="2"/>
  <c r="F202" i="7"/>
  <c r="F243" i="2"/>
  <c r="F299" i="2"/>
  <c r="F363" i="2"/>
  <c r="G87" i="4"/>
  <c r="F195" i="13"/>
  <c r="F271" i="13"/>
  <c r="F343" i="13"/>
  <c r="F150" i="1"/>
  <c r="F186" i="3"/>
  <c r="F202" i="3"/>
  <c r="F273" i="5"/>
  <c r="F278" i="13"/>
  <c r="F337" i="5"/>
  <c r="F342" i="13"/>
  <c r="F187" i="2"/>
  <c r="F226" i="5"/>
  <c r="F299" i="13"/>
  <c r="F363" i="13"/>
  <c r="F179" i="2"/>
  <c r="F251" i="2"/>
  <c r="F317" i="13"/>
  <c r="F333" i="13"/>
  <c r="F349" i="13"/>
  <c r="F365" i="13"/>
  <c r="F235" i="2"/>
  <c r="F286" i="5"/>
  <c r="F367" i="3"/>
  <c r="F38" i="1"/>
  <c r="G122" i="4"/>
  <c r="G138" i="4"/>
  <c r="F166" i="13"/>
  <c r="G170" i="4"/>
  <c r="F182" i="13"/>
  <c r="F198" i="13"/>
  <c r="F214" i="13"/>
  <c r="G218" i="4"/>
  <c r="F230" i="13"/>
  <c r="F246" i="13"/>
  <c r="G250" i="4"/>
  <c r="F262" i="13"/>
  <c r="F294" i="13"/>
  <c r="G314" i="4"/>
  <c r="F358" i="13"/>
  <c r="F187" i="13"/>
  <c r="F227" i="1"/>
  <c r="F243" i="13"/>
  <c r="G315" i="4"/>
  <c r="F327" i="2"/>
  <c r="F253" i="13"/>
  <c r="F171" i="2"/>
  <c r="F303" i="2"/>
  <c r="F367" i="2"/>
  <c r="F73" i="7"/>
  <c r="F178" i="2"/>
  <c r="F210" i="2"/>
  <c r="F242" i="2"/>
  <c r="F258" i="2"/>
  <c r="F274" i="2"/>
  <c r="F290" i="2"/>
  <c r="F306" i="2"/>
  <c r="F322" i="2"/>
  <c r="F338" i="2"/>
  <c r="G346" i="4"/>
  <c r="F354" i="2"/>
  <c r="F175" i="3"/>
  <c r="F227" i="2"/>
  <c r="F283" i="2"/>
  <c r="F347" i="2"/>
  <c r="G75" i="4"/>
  <c r="F130" i="7"/>
  <c r="F179" i="13"/>
  <c r="F251" i="13"/>
  <c r="F327" i="13"/>
  <c r="G343" i="4"/>
  <c r="F339" i="5"/>
  <c r="F344" i="1"/>
  <c r="F355" i="5"/>
  <c r="F360" i="1"/>
  <c r="F183" i="13"/>
  <c r="F231" i="1"/>
  <c r="F93" i="3"/>
  <c r="F169" i="2"/>
  <c r="F185" i="2"/>
  <c r="F340" i="5"/>
  <c r="F171" i="13"/>
  <c r="F235" i="13"/>
  <c r="F303" i="13"/>
  <c r="F33" i="5"/>
  <c r="F162" i="2"/>
  <c r="F178" i="13"/>
  <c r="F182" i="3"/>
  <c r="F194" i="2"/>
  <c r="F210" i="13"/>
  <c r="F226" i="2"/>
  <c r="F242" i="13"/>
  <c r="F274" i="13"/>
  <c r="F290" i="13"/>
  <c r="F306" i="13"/>
  <c r="F322" i="13"/>
  <c r="F338" i="13"/>
  <c r="F354" i="13"/>
  <c r="F175" i="2"/>
  <c r="F283" i="13"/>
  <c r="F347" i="13"/>
  <c r="F69" i="7"/>
  <c r="F162" i="13"/>
  <c r="F194" i="13"/>
  <c r="F226" i="13"/>
  <c r="F286" i="13"/>
  <c r="F302" i="13"/>
  <c r="F318" i="13"/>
  <c r="F350" i="13"/>
  <c r="F366" i="13"/>
  <c r="F175" i="13"/>
  <c r="F227" i="13"/>
  <c r="G299" i="4"/>
  <c r="G363" i="4"/>
  <c r="F159" i="2"/>
  <c r="F239" i="2"/>
  <c r="F307" i="13"/>
  <c r="Y35" i="9"/>
  <c r="E33" i="4" s="1"/>
  <c r="G33" i="4" s="1"/>
  <c r="D33" i="4"/>
  <c r="AB33" i="9"/>
  <c r="D30" i="5" s="1"/>
  <c r="F30" i="5" s="1"/>
  <c r="C30" i="5"/>
  <c r="D33" i="9"/>
  <c r="D31" i="1" s="1"/>
  <c r="F31" i="1" s="1"/>
  <c r="C31" i="1"/>
  <c r="AB32" i="9"/>
  <c r="D29" i="5" s="1"/>
  <c r="F29" i="5" s="1"/>
  <c r="C29" i="5"/>
  <c r="S32" i="9"/>
  <c r="D30" i="10" s="1"/>
  <c r="F30" i="10" s="1"/>
  <c r="C30" i="10"/>
  <c r="Y31" i="9"/>
  <c r="E29" i="4" s="1"/>
  <c r="G29" i="4" s="1"/>
  <c r="D29" i="4"/>
  <c r="AB30" i="9"/>
  <c r="D27" i="5" s="1"/>
  <c r="F27" i="5" s="1"/>
  <c r="C27" i="5"/>
  <c r="D30" i="9"/>
  <c r="D28" i="1" s="1"/>
  <c r="F28" i="1" s="1"/>
  <c r="C28" i="1"/>
  <c r="S28" i="9"/>
  <c r="D26" i="10" s="1"/>
  <c r="C26" i="10"/>
  <c r="P24" i="9"/>
  <c r="D22" i="3" s="1"/>
  <c r="F22" i="3" s="1"/>
  <c r="C23" i="3"/>
  <c r="AB22" i="9"/>
  <c r="D19" i="5" s="1"/>
  <c r="F19" i="5" s="1"/>
  <c r="V22" i="9"/>
  <c r="D19" i="7" s="1"/>
  <c r="F19" i="7" s="1"/>
  <c r="P22" i="9"/>
  <c r="D20" i="3" s="1"/>
  <c r="D20" i="9"/>
  <c r="D18" i="1" s="1"/>
  <c r="F18" i="1" s="1"/>
  <c r="C19" i="1"/>
  <c r="Y20" i="9"/>
  <c r="E18" i="4" s="1"/>
  <c r="G18" i="4" s="1"/>
  <c r="D18" i="4"/>
  <c r="V20" i="9"/>
  <c r="D17" i="7" s="1"/>
  <c r="F17" i="7" s="1"/>
  <c r="D16" i="1"/>
  <c r="F16" i="1" s="1"/>
  <c r="C16" i="1"/>
  <c r="S16" i="9"/>
  <c r="D14" i="10" s="1"/>
  <c r="C14" i="10"/>
  <c r="D16" i="9"/>
  <c r="D14" i="1" s="1"/>
  <c r="F14" i="1" s="1"/>
  <c r="D15" i="9"/>
  <c r="C13" i="1"/>
  <c r="F11" i="3"/>
  <c r="AB12" i="9"/>
  <c r="D9" i="5" s="1"/>
  <c r="F9" i="5" s="1"/>
  <c r="C9" i="5"/>
  <c r="S12" i="9"/>
  <c r="D10" i="10" s="1"/>
  <c r="F10" i="10" s="1"/>
  <c r="F10" i="3"/>
  <c r="D12" i="9"/>
  <c r="D10" i="1" s="1"/>
  <c r="F10" i="1" s="1"/>
  <c r="C10" i="1"/>
  <c r="F6" i="2"/>
  <c r="Y10" i="9"/>
  <c r="E8" i="4" s="1"/>
  <c r="G8" i="4" s="1"/>
  <c r="D9" i="4"/>
  <c r="F9" i="3"/>
  <c r="S10" i="9"/>
  <c r="D8" i="10" s="1"/>
  <c r="F8" i="10" s="1"/>
  <c r="C8" i="10"/>
  <c r="AB8" i="9"/>
  <c r="D5" i="5" s="1"/>
  <c r="F5" i="5" s="1"/>
  <c r="C5" i="5"/>
  <c r="Y8" i="9"/>
  <c r="E6" i="4" s="1"/>
  <c r="G6" i="4" s="1"/>
  <c r="D6" i="4"/>
  <c r="E5" i="4"/>
  <c r="G5" i="4" s="1"/>
  <c r="F6" i="3"/>
  <c r="F5" i="3"/>
  <c r="D8" i="9"/>
  <c r="D6" i="1" s="1"/>
  <c r="C6" i="1"/>
  <c r="F4" i="4"/>
  <c r="G4" i="4" s="1"/>
  <c r="E3" i="6"/>
  <c r="F3" i="6" s="1"/>
  <c r="E3" i="7"/>
  <c r="E3" i="5"/>
  <c r="E4" i="10"/>
  <c r="E4" i="3"/>
  <c r="E4" i="1"/>
  <c r="F4" i="1" s="1"/>
  <c r="E4" i="13"/>
  <c r="F4" i="13" s="1"/>
  <c r="E4" i="2"/>
  <c r="F4" i="2" s="1"/>
  <c r="F100" i="10"/>
  <c r="F148" i="10"/>
  <c r="F260" i="10"/>
  <c r="F292" i="10"/>
  <c r="F324" i="10"/>
  <c r="F34" i="10"/>
  <c r="F278" i="10"/>
  <c r="F136" i="10"/>
  <c r="F184" i="10"/>
  <c r="F200" i="10"/>
  <c r="F216" i="10"/>
  <c r="F248" i="10"/>
  <c r="F280" i="10"/>
  <c r="F312" i="10"/>
  <c r="F344" i="10"/>
  <c r="F211" i="10"/>
  <c r="F37" i="10"/>
  <c r="F41" i="10"/>
  <c r="F93" i="10"/>
  <c r="F125" i="10"/>
  <c r="F141" i="10"/>
  <c r="F265" i="10"/>
  <c r="F345" i="10"/>
  <c r="F151" i="10"/>
  <c r="F26" i="10"/>
  <c r="F54" i="10"/>
  <c r="F58" i="10"/>
  <c r="F86" i="10"/>
  <c r="F90" i="10"/>
  <c r="F118" i="10"/>
  <c r="I118" i="10"/>
  <c r="F122" i="10"/>
  <c r="F162" i="10"/>
  <c r="F310" i="10"/>
  <c r="F227" i="10"/>
  <c r="F68" i="10"/>
  <c r="F192" i="10"/>
  <c r="F308" i="10"/>
  <c r="F340" i="10"/>
  <c r="F289" i="10"/>
  <c r="F309" i="10"/>
  <c r="F321" i="10"/>
  <c r="F326" i="10"/>
  <c r="F342" i="10"/>
  <c r="F36" i="10"/>
  <c r="F44" i="10"/>
  <c r="F76" i="10"/>
  <c r="F108" i="10"/>
  <c r="F156" i="10"/>
  <c r="F188" i="10"/>
  <c r="F232" i="10"/>
  <c r="F264" i="10"/>
  <c r="F296" i="10"/>
  <c r="F328" i="10"/>
  <c r="F348" i="10"/>
  <c r="F177" i="10"/>
  <c r="F193" i="10"/>
  <c r="F269" i="10"/>
  <c r="F301" i="10"/>
  <c r="F333" i="10"/>
  <c r="F349" i="10"/>
  <c r="F361" i="10"/>
  <c r="F365" i="10"/>
  <c r="F14" i="10"/>
  <c r="F42" i="10"/>
  <c r="F74" i="10"/>
  <c r="I106" i="10"/>
  <c r="F106" i="10"/>
  <c r="F130" i="10"/>
  <c r="F170" i="10"/>
  <c r="F258" i="10"/>
  <c r="F262" i="10"/>
  <c r="F270" i="10"/>
  <c r="F282" i="10"/>
  <c r="F286" i="10"/>
  <c r="F314" i="10"/>
  <c r="F318" i="10"/>
  <c r="F330" i="10"/>
  <c r="F334" i="10"/>
  <c r="F346" i="10"/>
  <c r="F350" i="10"/>
  <c r="F362" i="10"/>
  <c r="F366" i="10"/>
  <c r="F261" i="10"/>
  <c r="F353" i="10"/>
  <c r="F3" i="4"/>
  <c r="E2" i="5"/>
  <c r="E2" i="6"/>
  <c r="F2" i="6" s="1"/>
  <c r="E2" i="7"/>
  <c r="E3" i="10"/>
  <c r="E3" i="13"/>
  <c r="F3" i="13" s="1"/>
  <c r="E3" i="2"/>
  <c r="F3" i="2" s="1"/>
  <c r="E3" i="3"/>
  <c r="F3" i="3" s="1"/>
  <c r="E3" i="1"/>
  <c r="F204" i="10"/>
  <c r="F208" i="10"/>
  <c r="F224" i="10"/>
  <c r="F240" i="10"/>
  <c r="F272" i="10"/>
  <c r="F304" i="10"/>
  <c r="F332" i="10"/>
  <c r="F336" i="10"/>
  <c r="F352" i="10"/>
  <c r="F364" i="10"/>
  <c r="F117" i="10"/>
  <c r="F273" i="10"/>
  <c r="F305" i="10"/>
  <c r="F367" i="10"/>
  <c r="F62" i="10"/>
  <c r="F94" i="10"/>
  <c r="F142" i="10"/>
  <c r="F174" i="10"/>
  <c r="F222" i="10"/>
  <c r="F238" i="10"/>
  <c r="F290" i="10"/>
  <c r="F294" i="10"/>
  <c r="F306" i="10"/>
  <c r="F322" i="10"/>
  <c r="F338" i="10"/>
  <c r="F354" i="10"/>
  <c r="F358" i="10"/>
  <c r="AE231" i="9"/>
  <c r="AE230" i="9"/>
  <c r="AE223" i="9"/>
  <c r="AE222" i="9"/>
  <c r="AE215" i="9"/>
  <c r="AE214" i="9"/>
  <c r="AE207" i="9"/>
  <c r="AE206" i="9"/>
  <c r="AE199" i="9"/>
  <c r="AE198" i="9"/>
  <c r="AE162" i="9"/>
  <c r="AE163" i="9"/>
  <c r="D244" i="9"/>
  <c r="D242" i="1" s="1"/>
  <c r="F242" i="1" s="1"/>
  <c r="D236" i="9"/>
  <c r="D234" i="1" s="1"/>
  <c r="F234" i="1" s="1"/>
  <c r="D228" i="9"/>
  <c r="D226" i="1" s="1"/>
  <c r="F226" i="1" s="1"/>
  <c r="D225" i="9"/>
  <c r="D223" i="1" s="1"/>
  <c r="F223" i="1" s="1"/>
  <c r="D221" i="9"/>
  <c r="D219" i="1" s="1"/>
  <c r="F219" i="1" s="1"/>
  <c r="D201" i="9"/>
  <c r="D199" i="1" s="1"/>
  <c r="F199" i="1" s="1"/>
  <c r="D197" i="9"/>
  <c r="D195" i="1" s="1"/>
  <c r="F195" i="1" s="1"/>
  <c r="D151" i="9"/>
  <c r="D149" i="1" s="1"/>
  <c r="F149" i="1" s="1"/>
  <c r="D140" i="9"/>
  <c r="D138" i="1" s="1"/>
  <c r="D136" i="9"/>
  <c r="D134" i="1" s="1"/>
  <c r="F134" i="1" s="1"/>
  <c r="D114" i="9"/>
  <c r="D112" i="1" s="1"/>
  <c r="F112" i="1" s="1"/>
  <c r="D110" i="9"/>
  <c r="D108" i="1" s="1"/>
  <c r="F108" i="1" s="1"/>
  <c r="D106" i="9"/>
  <c r="D104" i="1" s="1"/>
  <c r="F104" i="1" s="1"/>
  <c r="D87" i="9"/>
  <c r="D85" i="1" s="1"/>
  <c r="F85" i="1" s="1"/>
  <c r="D84" i="9"/>
  <c r="D82" i="1" s="1"/>
  <c r="F82" i="1" s="1"/>
  <c r="D54" i="9"/>
  <c r="D52" i="1" s="1"/>
  <c r="F52" i="1" s="1"/>
  <c r="D46" i="9"/>
  <c r="D44" i="1" s="1"/>
  <c r="F44" i="1" s="1"/>
  <c r="D42" i="9"/>
  <c r="D40" i="1" s="1"/>
  <c r="F40" i="1" s="1"/>
  <c r="D24" i="9"/>
  <c r="D22" i="1" s="1"/>
  <c r="F22" i="1" s="1"/>
  <c r="P72" i="9"/>
  <c r="D70" i="3" s="1"/>
  <c r="P68" i="9"/>
  <c r="D66" i="3" s="1"/>
  <c r="P64" i="9"/>
  <c r="D62" i="3" s="1"/>
  <c r="S362" i="9"/>
  <c r="D360" i="10" s="1"/>
  <c r="F360" i="10" s="1"/>
  <c r="S359" i="9"/>
  <c r="D357" i="10" s="1"/>
  <c r="S346" i="9"/>
  <c r="D344" i="10" s="1"/>
  <c r="S343" i="9"/>
  <c r="D341" i="10" s="1"/>
  <c r="F341" i="10" s="1"/>
  <c r="S319" i="9"/>
  <c r="D317" i="10" s="1"/>
  <c r="F317" i="10" s="1"/>
  <c r="S287" i="9"/>
  <c r="D285" i="10" s="1"/>
  <c r="F285" i="10" s="1"/>
  <c r="S224" i="9"/>
  <c r="D222" i="10" s="1"/>
  <c r="S127" i="9"/>
  <c r="D125" i="10" s="1"/>
  <c r="S112" i="9"/>
  <c r="D110" i="10" s="1"/>
  <c r="F110" i="10" s="1"/>
  <c r="S98" i="9"/>
  <c r="D96" i="10" s="1"/>
  <c r="Y356" i="9"/>
  <c r="E354" i="4" s="1"/>
  <c r="G354" i="4" s="1"/>
  <c r="Y357" i="9"/>
  <c r="E355" i="4" s="1"/>
  <c r="G355" i="4" s="1"/>
  <c r="AE285" i="9"/>
  <c r="AE284" i="9"/>
  <c r="AE269" i="9"/>
  <c r="AE268" i="9"/>
  <c r="AE253" i="9"/>
  <c r="AE252" i="9"/>
  <c r="AE237" i="9"/>
  <c r="AE236" i="9"/>
  <c r="AB335" i="9"/>
  <c r="D332" i="5" s="1"/>
  <c r="F332" i="5" s="1"/>
  <c r="AB334" i="9"/>
  <c r="D331" i="5" s="1"/>
  <c r="F331" i="5" s="1"/>
  <c r="AE227" i="9"/>
  <c r="AE226" i="9"/>
  <c r="AE219" i="9"/>
  <c r="AE218" i="9"/>
  <c r="AE211" i="9"/>
  <c r="AE210" i="9"/>
  <c r="AE203" i="9"/>
  <c r="AE202" i="9"/>
  <c r="AE194" i="9"/>
  <c r="AE195" i="9"/>
  <c r="D247" i="9"/>
  <c r="D245" i="1" s="1"/>
  <c r="F245" i="1" s="1"/>
  <c r="D243" i="9"/>
  <c r="D241" i="1" s="1"/>
  <c r="F241" i="1" s="1"/>
  <c r="D239" i="9"/>
  <c r="D237" i="1" s="1"/>
  <c r="F237" i="1" s="1"/>
  <c r="D204" i="9"/>
  <c r="D202" i="1" s="1"/>
  <c r="F202" i="1" s="1"/>
  <c r="D154" i="9"/>
  <c r="D152" i="1" s="1"/>
  <c r="F152" i="1" s="1"/>
  <c r="D124" i="9"/>
  <c r="D122" i="1" s="1"/>
  <c r="F122" i="1" s="1"/>
  <c r="D120" i="9"/>
  <c r="D118" i="1" s="1"/>
  <c r="F118" i="1" s="1"/>
  <c r="D94" i="9"/>
  <c r="D92" i="1" s="1"/>
  <c r="F92" i="1" s="1"/>
  <c r="D90" i="9"/>
  <c r="D88" i="1" s="1"/>
  <c r="F88" i="1" s="1"/>
  <c r="D72" i="9"/>
  <c r="D70" i="1" s="1"/>
  <c r="F70" i="1" s="1"/>
  <c r="D64" i="9"/>
  <c r="D62" i="1" s="1"/>
  <c r="F62" i="1" s="1"/>
  <c r="D60" i="9"/>
  <c r="D58" i="1" s="1"/>
  <c r="D44" i="9"/>
  <c r="D42" i="1" s="1"/>
  <c r="F42" i="1" s="1"/>
  <c r="P87" i="9"/>
  <c r="D85" i="3" s="1"/>
  <c r="F85" i="3" s="1"/>
  <c r="P78" i="9"/>
  <c r="D76" i="3" s="1"/>
  <c r="F76" i="3" s="1"/>
  <c r="S339" i="9"/>
  <c r="D337" i="10" s="1"/>
  <c r="F337" i="10" s="1"/>
  <c r="S322" i="9"/>
  <c r="D320" i="10" s="1"/>
  <c r="F320" i="10" s="1"/>
  <c r="S290" i="9"/>
  <c r="D288" i="10" s="1"/>
  <c r="F288" i="10" s="1"/>
  <c r="S276" i="9"/>
  <c r="D274" i="10" s="1"/>
  <c r="S258" i="9"/>
  <c r="D256" i="10" s="1"/>
  <c r="S254" i="9"/>
  <c r="D252" i="10" s="1"/>
  <c r="S243" i="9"/>
  <c r="D241" i="10" s="1"/>
  <c r="S138" i="9"/>
  <c r="D136" i="10" s="1"/>
  <c r="V79" i="9"/>
  <c r="D76" i="7" s="1"/>
  <c r="F76" i="7" s="1"/>
  <c r="V78" i="9"/>
  <c r="D75" i="7" s="1"/>
  <c r="F75" i="7" s="1"/>
  <c r="Y324" i="9"/>
  <c r="E322" i="4" s="1"/>
  <c r="G322" i="4" s="1"/>
  <c r="Y325" i="9"/>
  <c r="E323" i="4" s="1"/>
  <c r="G323" i="4" s="1"/>
  <c r="D156" i="9"/>
  <c r="D154" i="1" s="1"/>
  <c r="F154" i="1" s="1"/>
  <c r="D88" i="9"/>
  <c r="D86" i="1" s="1"/>
  <c r="F86" i="1" s="1"/>
  <c r="Y292" i="9"/>
  <c r="E290" i="4" s="1"/>
  <c r="G290" i="4" s="1"/>
  <c r="Y293" i="9"/>
  <c r="E291" i="4" s="1"/>
  <c r="G291" i="4" s="1"/>
  <c r="AE293" i="9"/>
  <c r="AE292" i="9"/>
  <c r="AE277" i="9"/>
  <c r="AE276" i="9"/>
  <c r="AE261" i="9"/>
  <c r="AE260" i="9"/>
  <c r="AE245" i="9"/>
  <c r="AE244" i="9"/>
  <c r="S80" i="9"/>
  <c r="D78" i="10" s="1"/>
  <c r="F78" i="10" s="1"/>
  <c r="S66" i="9"/>
  <c r="D64" i="10" s="1"/>
  <c r="F64" i="10" s="1"/>
  <c r="S63" i="9"/>
  <c r="D61" i="10" s="1"/>
  <c r="F61" i="10" s="1"/>
  <c r="S48" i="9"/>
  <c r="D46" i="10" s="1"/>
  <c r="F46" i="10" s="1"/>
  <c r="S34" i="9"/>
  <c r="D32" i="10" s="1"/>
  <c r="F32" i="10" s="1"/>
  <c r="S31" i="9"/>
  <c r="D29" i="10" s="1"/>
  <c r="F29" i="10" s="1"/>
  <c r="S23" i="9"/>
  <c r="D21" i="10" s="1"/>
  <c r="F21" i="10" s="1"/>
  <c r="S19" i="9"/>
  <c r="D17" i="10" s="1"/>
  <c r="F17" i="10" s="1"/>
  <c r="S8" i="9"/>
  <c r="D6" i="10" s="1"/>
  <c r="H6" i="10" s="1"/>
  <c r="I6" i="10" s="1"/>
  <c r="V362" i="9"/>
  <c r="D359" i="7" s="1"/>
  <c r="F359" i="7" s="1"/>
  <c r="V341" i="9"/>
  <c r="D338" i="7" s="1"/>
  <c r="F338" i="7" s="1"/>
  <c r="V330" i="9"/>
  <c r="D327" i="7" s="1"/>
  <c r="F327" i="7" s="1"/>
  <c r="V309" i="9"/>
  <c r="D306" i="7" s="1"/>
  <c r="F306" i="7" s="1"/>
  <c r="V298" i="9"/>
  <c r="D295" i="7" s="1"/>
  <c r="F295" i="7" s="1"/>
  <c r="V277" i="9"/>
  <c r="D274" i="7" s="1"/>
  <c r="F274" i="7" s="1"/>
  <c r="V273" i="9"/>
  <c r="D270" i="7" s="1"/>
  <c r="F270" i="7" s="1"/>
  <c r="V270" i="9"/>
  <c r="D267" i="7" s="1"/>
  <c r="F267" i="7" s="1"/>
  <c r="V243" i="9"/>
  <c r="D240" i="7" s="1"/>
  <c r="F240" i="7" s="1"/>
  <c r="V224" i="9"/>
  <c r="D221" i="7" s="1"/>
  <c r="F221" i="7" s="1"/>
  <c r="V205" i="9"/>
  <c r="D202" i="7" s="1"/>
  <c r="V201" i="9"/>
  <c r="D198" i="7" s="1"/>
  <c r="F198" i="7" s="1"/>
  <c r="V179" i="9"/>
  <c r="D176" i="7" s="1"/>
  <c r="F176" i="7" s="1"/>
  <c r="V148" i="9"/>
  <c r="D145" i="7" s="1"/>
  <c r="F145" i="7" s="1"/>
  <c r="V110" i="9"/>
  <c r="D107" i="7" s="1"/>
  <c r="F107" i="7" s="1"/>
  <c r="V106" i="9"/>
  <c r="D103" i="7" s="1"/>
  <c r="F103" i="7" s="1"/>
  <c r="V102" i="9"/>
  <c r="D99" i="7" s="1"/>
  <c r="F99" i="7" s="1"/>
  <c r="V86" i="9"/>
  <c r="D83" i="7" s="1"/>
  <c r="F83" i="7" s="1"/>
  <c r="V82" i="9"/>
  <c r="D79" i="7" s="1"/>
  <c r="F79" i="7" s="1"/>
  <c r="V55" i="9"/>
  <c r="D52" i="7" s="1"/>
  <c r="F52" i="7" s="1"/>
  <c r="Y281" i="9"/>
  <c r="E279" i="4" s="1"/>
  <c r="G279" i="4" s="1"/>
  <c r="Y227" i="9"/>
  <c r="E225" i="4" s="1"/>
  <c r="G225" i="4" s="1"/>
  <c r="Y223" i="9"/>
  <c r="E221" i="4" s="1"/>
  <c r="G221" i="4" s="1"/>
  <c r="Y188" i="9"/>
  <c r="E186" i="4" s="1"/>
  <c r="G186" i="4" s="1"/>
  <c r="Y177" i="9"/>
  <c r="E175" i="4" s="1"/>
  <c r="G175" i="4" s="1"/>
  <c r="Y138" i="9"/>
  <c r="E136" i="4" s="1"/>
  <c r="G136" i="4" s="1"/>
  <c r="Y95" i="9"/>
  <c r="E93" i="4" s="1"/>
  <c r="G93" i="4" s="1"/>
  <c r="Y60" i="9"/>
  <c r="E58" i="4" s="1"/>
  <c r="G58" i="4" s="1"/>
  <c r="Y45" i="9"/>
  <c r="E43" i="4" s="1"/>
  <c r="G43" i="4" s="1"/>
  <c r="AB356" i="9"/>
  <c r="D353" i="5" s="1"/>
  <c r="F353" i="5" s="1"/>
  <c r="AB345" i="9"/>
  <c r="D342" i="5" s="1"/>
  <c r="F342" i="5" s="1"/>
  <c r="AB342" i="9"/>
  <c r="D339" i="5" s="1"/>
  <c r="AB338" i="9"/>
  <c r="D335" i="5" s="1"/>
  <c r="F335" i="5" s="1"/>
  <c r="AB324" i="9"/>
  <c r="D321" i="5" s="1"/>
  <c r="F321" i="5" s="1"/>
  <c r="AB313" i="9"/>
  <c r="D310" i="5" s="1"/>
  <c r="F310" i="5" s="1"/>
  <c r="AB310" i="9"/>
  <c r="D307" i="5" s="1"/>
  <c r="F307" i="5" s="1"/>
  <c r="AB306" i="9"/>
  <c r="D303" i="5" s="1"/>
  <c r="F303" i="5" s="1"/>
  <c r="AB292" i="9"/>
  <c r="D289" i="5" s="1"/>
  <c r="F289" i="5" s="1"/>
  <c r="AB281" i="9"/>
  <c r="D278" i="5" s="1"/>
  <c r="F278" i="5" s="1"/>
  <c r="AB278" i="9"/>
  <c r="D275" i="5" s="1"/>
  <c r="F275" i="5" s="1"/>
  <c r="AB274" i="9"/>
  <c r="D271" i="5" s="1"/>
  <c r="F271" i="5" s="1"/>
  <c r="AB260" i="9"/>
  <c r="D257" i="5" s="1"/>
  <c r="F257" i="5" s="1"/>
  <c r="AB226" i="9"/>
  <c r="D223" i="5" s="1"/>
  <c r="F223" i="5" s="1"/>
  <c r="AB210" i="9"/>
  <c r="D207" i="5" s="1"/>
  <c r="F207" i="5" s="1"/>
  <c r="AB92" i="9"/>
  <c r="D89" i="5" s="1"/>
  <c r="F89" i="5" s="1"/>
  <c r="D35" i="5"/>
  <c r="F35" i="5" s="1"/>
  <c r="AE351" i="9"/>
  <c r="AE319" i="9"/>
  <c r="AE170" i="9"/>
  <c r="AE171" i="9"/>
  <c r="S331" i="9"/>
  <c r="D329" i="10" s="1"/>
  <c r="S318" i="9"/>
  <c r="D316" i="10" s="1"/>
  <c r="S315" i="9"/>
  <c r="D313" i="10" s="1"/>
  <c r="F313" i="10" s="1"/>
  <c r="S302" i="9"/>
  <c r="D300" i="10" s="1"/>
  <c r="F300" i="10" s="1"/>
  <c r="S299" i="9"/>
  <c r="D297" i="10" s="1"/>
  <c r="S286" i="9"/>
  <c r="D284" i="10" s="1"/>
  <c r="F284" i="10" s="1"/>
  <c r="S283" i="9"/>
  <c r="D281" i="10" s="1"/>
  <c r="F281" i="10" s="1"/>
  <c r="S270" i="9"/>
  <c r="D268" i="10" s="1"/>
  <c r="S267" i="9"/>
  <c r="D265" i="10" s="1"/>
  <c r="S242" i="9"/>
  <c r="D240" i="10" s="1"/>
  <c r="S238" i="9"/>
  <c r="D236" i="10" s="1"/>
  <c r="S227" i="9"/>
  <c r="D225" i="10" s="1"/>
  <c r="S208" i="9"/>
  <c r="D206" i="10" s="1"/>
  <c r="F206" i="10" s="1"/>
  <c r="S197" i="9"/>
  <c r="D195" i="10" s="1"/>
  <c r="S178" i="9"/>
  <c r="D176" i="10" s="1"/>
  <c r="F176" i="10" s="1"/>
  <c r="S174" i="9"/>
  <c r="D172" i="10" s="1"/>
  <c r="F172" i="10" s="1"/>
  <c r="S171" i="9"/>
  <c r="D169" i="10" s="1"/>
  <c r="S167" i="9"/>
  <c r="D165" i="10" s="1"/>
  <c r="F165" i="10" s="1"/>
  <c r="S152" i="9"/>
  <c r="D150" i="10" s="1"/>
  <c r="F150" i="10" s="1"/>
  <c r="S148" i="9"/>
  <c r="D146" i="10" s="1"/>
  <c r="F146" i="10" s="1"/>
  <c r="S126" i="9"/>
  <c r="D124" i="10" s="1"/>
  <c r="H124" i="10" s="1"/>
  <c r="I124" i="10" s="1"/>
  <c r="S119" i="9"/>
  <c r="D117" i="10" s="1"/>
  <c r="S115" i="9"/>
  <c r="D113" i="10" s="1"/>
  <c r="F113" i="10" s="1"/>
  <c r="S104" i="9"/>
  <c r="D102" i="10" s="1"/>
  <c r="F102" i="10" s="1"/>
  <c r="S94" i="9"/>
  <c r="D92" i="10" s="1"/>
  <c r="F92" i="10" s="1"/>
  <c r="S90" i="9"/>
  <c r="D88" i="10" s="1"/>
  <c r="F88" i="10" s="1"/>
  <c r="S87" i="9"/>
  <c r="D85" i="10" s="1"/>
  <c r="H85" i="10" s="1"/>
  <c r="I85" i="10" s="1"/>
  <c r="S83" i="9"/>
  <c r="D81" i="10" s="1"/>
  <c r="F81" i="10" s="1"/>
  <c r="S72" i="9"/>
  <c r="D70" i="10" s="1"/>
  <c r="F70" i="10" s="1"/>
  <c r="S62" i="9"/>
  <c r="D60" i="10" s="1"/>
  <c r="F60" i="10" s="1"/>
  <c r="S58" i="9"/>
  <c r="D56" i="10" s="1"/>
  <c r="S55" i="9"/>
  <c r="D53" i="10" s="1"/>
  <c r="F53" i="10" s="1"/>
  <c r="S51" i="9"/>
  <c r="D49" i="10" s="1"/>
  <c r="S40" i="9"/>
  <c r="D38" i="10" s="1"/>
  <c r="F38" i="10" s="1"/>
  <c r="S30" i="9"/>
  <c r="D28" i="10" s="1"/>
  <c r="F28" i="10" s="1"/>
  <c r="S26" i="9"/>
  <c r="D24" i="10" s="1"/>
  <c r="F24" i="10" s="1"/>
  <c r="V365" i="9"/>
  <c r="D362" i="7" s="1"/>
  <c r="F362" i="7" s="1"/>
  <c r="V354" i="9"/>
  <c r="D351" i="7" s="1"/>
  <c r="F351" i="7" s="1"/>
  <c r="V333" i="9"/>
  <c r="D330" i="7" s="1"/>
  <c r="F330" i="7" s="1"/>
  <c r="V322" i="9"/>
  <c r="D319" i="7" s="1"/>
  <c r="F319" i="7" s="1"/>
  <c r="V301" i="9"/>
  <c r="D298" i="7" s="1"/>
  <c r="F298" i="7" s="1"/>
  <c r="V290" i="9"/>
  <c r="D287" i="7" s="1"/>
  <c r="F287" i="7" s="1"/>
  <c r="V276" i="9"/>
  <c r="D273" i="7" s="1"/>
  <c r="F273" i="7" s="1"/>
  <c r="V253" i="9"/>
  <c r="D250" i="7" s="1"/>
  <c r="F250" i="7" s="1"/>
  <c r="V249" i="9"/>
  <c r="D246" i="7" s="1"/>
  <c r="F246" i="7" s="1"/>
  <c r="V227" i="9"/>
  <c r="D224" i="7" s="1"/>
  <c r="V208" i="9"/>
  <c r="D205" i="7" s="1"/>
  <c r="F205" i="7" s="1"/>
  <c r="V189" i="9"/>
  <c r="D186" i="7" s="1"/>
  <c r="F186" i="7" s="1"/>
  <c r="V185" i="9"/>
  <c r="D182" i="7" s="1"/>
  <c r="F182" i="7" s="1"/>
  <c r="V162" i="9"/>
  <c r="D159" i="7" s="1"/>
  <c r="F159" i="7" s="1"/>
  <c r="V151" i="9"/>
  <c r="D148" i="7" s="1"/>
  <c r="F148" i="7" s="1"/>
  <c r="V113" i="9"/>
  <c r="D110" i="7" s="1"/>
  <c r="F110" i="7" s="1"/>
  <c r="V84" i="9"/>
  <c r="D81" i="7" s="1"/>
  <c r="F81" i="7" s="1"/>
  <c r="V66" i="9"/>
  <c r="D63" i="7" s="1"/>
  <c r="F63" i="7" s="1"/>
  <c r="V62" i="9"/>
  <c r="D59" i="7" s="1"/>
  <c r="F59" i="7" s="1"/>
  <c r="D33" i="7"/>
  <c r="F33" i="7" s="1"/>
  <c r="V32" i="9"/>
  <c r="D29" i="7" s="1"/>
  <c r="F29" i="7" s="1"/>
  <c r="V28" i="9"/>
  <c r="D25" i="7" s="1"/>
  <c r="F25" i="7" s="1"/>
  <c r="V24" i="9"/>
  <c r="D21" i="7" s="1"/>
  <c r="F21" i="7" s="1"/>
  <c r="V12" i="9"/>
  <c r="D9" i="7" s="1"/>
  <c r="F9" i="7" s="1"/>
  <c r="V8" i="9"/>
  <c r="D5" i="7" s="1"/>
  <c r="F5" i="7" s="1"/>
  <c r="Y361" i="9"/>
  <c r="E359" i="4" s="1"/>
  <c r="G359" i="4" s="1"/>
  <c r="Y354" i="9"/>
  <c r="E352" i="4" s="1"/>
  <c r="G352" i="4" s="1"/>
  <c r="Y350" i="9"/>
  <c r="E348" i="4" s="1"/>
  <c r="G348" i="4" s="1"/>
  <c r="Y343" i="9"/>
  <c r="E341" i="4" s="1"/>
  <c r="G341" i="4" s="1"/>
  <c r="Y340" i="9"/>
  <c r="E338" i="4" s="1"/>
  <c r="G338" i="4" s="1"/>
  <c r="Y329" i="9"/>
  <c r="E327" i="4" s="1"/>
  <c r="G327" i="4" s="1"/>
  <c r="Y322" i="9"/>
  <c r="E320" i="4" s="1"/>
  <c r="G320" i="4" s="1"/>
  <c r="Y318" i="9"/>
  <c r="E316" i="4" s="1"/>
  <c r="G316" i="4" s="1"/>
  <c r="Y311" i="9"/>
  <c r="E309" i="4" s="1"/>
  <c r="G309" i="4" s="1"/>
  <c r="Y308" i="9"/>
  <c r="E306" i="4" s="1"/>
  <c r="G306" i="4" s="1"/>
  <c r="Y297" i="9"/>
  <c r="E295" i="4" s="1"/>
  <c r="G295" i="4" s="1"/>
  <c r="Y290" i="9"/>
  <c r="E288" i="4" s="1"/>
  <c r="G288" i="4" s="1"/>
  <c r="Y286" i="9"/>
  <c r="E284" i="4" s="1"/>
  <c r="G284" i="4" s="1"/>
  <c r="Y273" i="9"/>
  <c r="E271" i="4" s="1"/>
  <c r="G271" i="4" s="1"/>
  <c r="Y269" i="9"/>
  <c r="E267" i="4" s="1"/>
  <c r="G267" i="4" s="1"/>
  <c r="Y260" i="9"/>
  <c r="E258" i="4" s="1"/>
  <c r="G258" i="4" s="1"/>
  <c r="Y195" i="9"/>
  <c r="E193" i="4" s="1"/>
  <c r="G193" i="4" s="1"/>
  <c r="Y191" i="9"/>
  <c r="E189" i="4" s="1"/>
  <c r="G189" i="4" s="1"/>
  <c r="Y164" i="9"/>
  <c r="E162" i="4" s="1"/>
  <c r="G162" i="4" s="1"/>
  <c r="Y156" i="9"/>
  <c r="E154" i="4" s="1"/>
  <c r="G154" i="4" s="1"/>
  <c r="Y140" i="9"/>
  <c r="E138" i="4" s="1"/>
  <c r="Y132" i="9"/>
  <c r="E130" i="4" s="1"/>
  <c r="G130" i="4" s="1"/>
  <c r="Y121" i="9"/>
  <c r="E119" i="4" s="1"/>
  <c r="G119" i="4" s="1"/>
  <c r="Y106" i="9"/>
  <c r="E104" i="4" s="1"/>
  <c r="G104" i="4" s="1"/>
  <c r="Y75" i="9"/>
  <c r="E73" i="4" s="1"/>
  <c r="G73" i="4" s="1"/>
  <c r="Y71" i="9"/>
  <c r="E69" i="4" s="1"/>
  <c r="G69" i="4" s="1"/>
  <c r="Y67" i="9"/>
  <c r="E65" i="4" s="1"/>
  <c r="G65" i="4" s="1"/>
  <c r="Y63" i="9"/>
  <c r="E61" i="4" s="1"/>
  <c r="G61" i="4" s="1"/>
  <c r="E34" i="4"/>
  <c r="G34" i="4" s="1"/>
  <c r="Y28" i="9"/>
  <c r="E26" i="4" s="1"/>
  <c r="G26" i="4" s="1"/>
  <c r="Y13" i="9"/>
  <c r="E11" i="4" s="1"/>
  <c r="G11" i="4" s="1"/>
  <c r="AB348" i="9"/>
  <c r="D345" i="5" s="1"/>
  <c r="F345" i="5" s="1"/>
  <c r="AB337" i="9"/>
  <c r="D334" i="5" s="1"/>
  <c r="F334" i="5" s="1"/>
  <c r="AB327" i="9"/>
  <c r="D324" i="5" s="1"/>
  <c r="F324" i="5" s="1"/>
  <c r="AB316" i="9"/>
  <c r="D313" i="5" s="1"/>
  <c r="F313" i="5" s="1"/>
  <c r="AB305" i="9"/>
  <c r="D302" i="5" s="1"/>
  <c r="F302" i="5" s="1"/>
  <c r="AB284" i="9"/>
  <c r="D281" i="5" s="1"/>
  <c r="F281" i="5" s="1"/>
  <c r="AB273" i="9"/>
  <c r="D270" i="5" s="1"/>
  <c r="F270" i="5" s="1"/>
  <c r="AB263" i="9"/>
  <c r="D260" i="5" s="1"/>
  <c r="F260" i="5" s="1"/>
  <c r="AB243" i="9"/>
  <c r="D240" i="5" s="1"/>
  <c r="F240" i="5" s="1"/>
  <c r="AB229" i="9"/>
  <c r="D226" i="5" s="1"/>
  <c r="AB225" i="9"/>
  <c r="D222" i="5" s="1"/>
  <c r="F222" i="5" s="1"/>
  <c r="AB111" i="9"/>
  <c r="D108" i="5" s="1"/>
  <c r="F108" i="5" s="1"/>
  <c r="AB20" i="9"/>
  <c r="D17" i="5" s="1"/>
  <c r="F17" i="5" s="1"/>
  <c r="AB4" i="9"/>
  <c r="AE362" i="9"/>
  <c r="AE340" i="9"/>
  <c r="AE322" i="9"/>
  <c r="AE308" i="9"/>
  <c r="AE294" i="9"/>
  <c r="AE286" i="9"/>
  <c r="AE278" i="9"/>
  <c r="AE270" i="9"/>
  <c r="AE262" i="9"/>
  <c r="AE254" i="9"/>
  <c r="AE246" i="9"/>
  <c r="AE238" i="9"/>
  <c r="AE233" i="9"/>
  <c r="AE232" i="9"/>
  <c r="AE229" i="9"/>
  <c r="AE228" i="9"/>
  <c r="AE225" i="9"/>
  <c r="AE224" i="9"/>
  <c r="AE221" i="9"/>
  <c r="AE220" i="9"/>
  <c r="AE217" i="9"/>
  <c r="AE216" i="9"/>
  <c r="AE213" i="9"/>
  <c r="AE212" i="9"/>
  <c r="AE209" i="9"/>
  <c r="AE208" i="9"/>
  <c r="AE205" i="9"/>
  <c r="AE204" i="9"/>
  <c r="AE201" i="9"/>
  <c r="AE200" i="9"/>
  <c r="AE197" i="9"/>
  <c r="AE196" i="9"/>
  <c r="AE178" i="9"/>
  <c r="AE179" i="9"/>
  <c r="S327" i="9"/>
  <c r="D325" i="10" s="1"/>
  <c r="S311" i="9"/>
  <c r="D309" i="10" s="1"/>
  <c r="S295" i="9"/>
  <c r="D293" i="10" s="1"/>
  <c r="F293" i="10" s="1"/>
  <c r="S279" i="9"/>
  <c r="D277" i="10" s="1"/>
  <c r="S256" i="9"/>
  <c r="D254" i="10" s="1"/>
  <c r="S245" i="9"/>
  <c r="D243" i="10" s="1"/>
  <c r="F243" i="10" s="1"/>
  <c r="S222" i="9"/>
  <c r="D220" i="10" s="1"/>
  <c r="S211" i="9"/>
  <c r="D209" i="10" s="1"/>
  <c r="F209" i="10" s="1"/>
  <c r="S192" i="9"/>
  <c r="D190" i="10" s="1"/>
  <c r="F190" i="10" s="1"/>
  <c r="S181" i="9"/>
  <c r="D179" i="10" s="1"/>
  <c r="F179" i="10" s="1"/>
  <c r="S162" i="9"/>
  <c r="D160" i="10" s="1"/>
  <c r="S140" i="9"/>
  <c r="D138" i="10" s="1"/>
  <c r="F138" i="10" s="1"/>
  <c r="S129" i="9"/>
  <c r="D127" i="10" s="1"/>
  <c r="F127" i="10" s="1"/>
  <c r="S110" i="9"/>
  <c r="D108" i="10" s="1"/>
  <c r="S107" i="9"/>
  <c r="D105" i="10" s="1"/>
  <c r="S100" i="9"/>
  <c r="D98" i="10" s="1"/>
  <c r="F98" i="10" s="1"/>
  <c r="S75" i="9"/>
  <c r="D73" i="10" s="1"/>
  <c r="F73" i="10" s="1"/>
  <c r="S68" i="9"/>
  <c r="D66" i="10" s="1"/>
  <c r="F66" i="10" s="1"/>
  <c r="V293" i="9"/>
  <c r="D290" i="7" s="1"/>
  <c r="F290" i="7" s="1"/>
  <c r="V282" i="9"/>
  <c r="D279" i="7" s="1"/>
  <c r="F279" i="7" s="1"/>
  <c r="V68" i="9"/>
  <c r="D65" i="7" s="1"/>
  <c r="F65" i="7" s="1"/>
  <c r="Y367" i="9"/>
  <c r="E365" i="4" s="1"/>
  <c r="G365" i="4" s="1"/>
  <c r="Y364" i="9"/>
  <c r="E362" i="4" s="1"/>
  <c r="G362" i="4" s="1"/>
  <c r="Y353" i="9"/>
  <c r="E351" i="4" s="1"/>
  <c r="G351" i="4" s="1"/>
  <c r="Y346" i="9"/>
  <c r="E344" i="4" s="1"/>
  <c r="G344" i="4" s="1"/>
  <c r="Y342" i="9"/>
  <c r="E340" i="4" s="1"/>
  <c r="G340" i="4" s="1"/>
  <c r="Y335" i="9"/>
  <c r="E333" i="4" s="1"/>
  <c r="G333" i="4" s="1"/>
  <c r="Y332" i="9"/>
  <c r="E330" i="4" s="1"/>
  <c r="G330" i="4" s="1"/>
  <c r="Y321" i="9"/>
  <c r="E319" i="4" s="1"/>
  <c r="G319" i="4" s="1"/>
  <c r="Y314" i="9"/>
  <c r="E312" i="4" s="1"/>
  <c r="G312" i="4" s="1"/>
  <c r="Y310" i="9"/>
  <c r="E308" i="4" s="1"/>
  <c r="G308" i="4" s="1"/>
  <c r="Y303" i="9"/>
  <c r="E301" i="4" s="1"/>
  <c r="G301" i="4" s="1"/>
  <c r="Y300" i="9"/>
  <c r="E298" i="4" s="1"/>
  <c r="G298" i="4" s="1"/>
  <c r="Y289" i="9"/>
  <c r="E287" i="4" s="1"/>
  <c r="G287" i="4" s="1"/>
  <c r="Y282" i="9"/>
  <c r="E280" i="4" s="1"/>
  <c r="G280" i="4" s="1"/>
  <c r="Y108" i="9"/>
  <c r="E106" i="4" s="1"/>
  <c r="G106" i="4" s="1"/>
  <c r="Y100" i="9"/>
  <c r="E98" i="4" s="1"/>
  <c r="G98" i="4" s="1"/>
  <c r="AB156" i="9"/>
  <c r="D153" i="5" s="1"/>
  <c r="F153" i="5" s="1"/>
  <c r="AE186" i="9"/>
  <c r="AE187" i="9"/>
  <c r="AE154" i="9"/>
  <c r="AE155" i="9"/>
  <c r="AE148" i="9"/>
  <c r="AE144" i="9"/>
  <c r="AE140" i="9"/>
  <c r="AE136" i="9"/>
  <c r="AE132" i="9"/>
  <c r="AE128" i="9"/>
  <c r="AE124" i="9"/>
  <c r="AE120" i="9"/>
  <c r="AE116" i="9"/>
  <c r="AE112" i="9"/>
  <c r="AE108" i="9"/>
  <c r="AE104" i="9"/>
  <c r="AE100" i="9"/>
  <c r="AE96" i="9"/>
  <c r="AE92" i="9"/>
  <c r="AE88" i="9"/>
  <c r="AE84" i="9"/>
  <c r="AE80" i="9"/>
  <c r="AE76" i="9"/>
  <c r="AE72" i="9"/>
  <c r="AE68" i="9"/>
  <c r="AE64" i="9"/>
  <c r="AE60" i="9"/>
  <c r="AE56" i="9"/>
  <c r="AE52" i="9"/>
  <c r="AE48" i="9"/>
  <c r="AE44" i="9"/>
  <c r="AE40" i="9"/>
  <c r="AE32" i="9"/>
  <c r="AE28" i="9"/>
  <c r="AE24" i="9"/>
  <c r="AE20" i="9"/>
  <c r="AE16" i="9"/>
  <c r="AE12" i="9"/>
  <c r="AE8" i="9"/>
  <c r="AH91" i="9"/>
  <c r="AH68" i="9"/>
  <c r="AH57" i="9"/>
  <c r="AH53" i="9"/>
  <c r="AB213" i="9"/>
  <c r="D210" i="5" s="1"/>
  <c r="F210" i="5" s="1"/>
  <c r="AB194" i="9"/>
  <c r="D191" i="5" s="1"/>
  <c r="F191" i="5" s="1"/>
  <c r="AB175" i="9"/>
  <c r="D172" i="5" s="1"/>
  <c r="F172" i="5" s="1"/>
  <c r="AB167" i="9"/>
  <c r="D164" i="5" s="1"/>
  <c r="F164" i="5" s="1"/>
  <c r="AB151" i="9"/>
  <c r="D148" i="5" s="1"/>
  <c r="F148" i="5" s="1"/>
  <c r="AB148" i="9"/>
  <c r="D145" i="5" s="1"/>
  <c r="F145" i="5" s="1"/>
  <c r="AB140" i="9"/>
  <c r="D137" i="5" s="1"/>
  <c r="F137" i="5" s="1"/>
  <c r="AB113" i="9"/>
  <c r="D110" i="5" s="1"/>
  <c r="F110" i="5" s="1"/>
  <c r="AB110" i="9"/>
  <c r="D107" i="5" s="1"/>
  <c r="F107" i="5" s="1"/>
  <c r="AB106" i="9"/>
  <c r="D103" i="5" s="1"/>
  <c r="F103" i="5" s="1"/>
  <c r="AB102" i="9"/>
  <c r="D99" i="5" s="1"/>
  <c r="F99" i="5" s="1"/>
  <c r="AB84" i="9"/>
  <c r="D81" i="5" s="1"/>
  <c r="F81" i="5" s="1"/>
  <c r="AB80" i="9"/>
  <c r="D77" i="5" s="1"/>
  <c r="F77" i="5" s="1"/>
  <c r="AB76" i="9"/>
  <c r="D73" i="5" s="1"/>
  <c r="F73" i="5" s="1"/>
  <c r="AB72" i="9"/>
  <c r="D69" i="5" s="1"/>
  <c r="F69" i="5" s="1"/>
  <c r="AB46" i="9"/>
  <c r="D43" i="5" s="1"/>
  <c r="F43" i="5" s="1"/>
  <c r="AB42" i="9"/>
  <c r="D39" i="5" s="1"/>
  <c r="F39" i="5" s="1"/>
  <c r="AE368" i="9"/>
  <c r="AE357" i="9"/>
  <c r="AE354" i="9"/>
  <c r="AE331" i="9"/>
  <c r="AE315" i="9"/>
  <c r="AE299" i="9"/>
  <c r="AH172" i="9"/>
  <c r="AH48" i="9"/>
  <c r="AH18" i="9"/>
  <c r="AB219" i="9"/>
  <c r="D216" i="5" s="1"/>
  <c r="F216" i="5" s="1"/>
  <c r="AB197" i="9"/>
  <c r="D194" i="5" s="1"/>
  <c r="F194" i="5" s="1"/>
  <c r="AB178" i="9"/>
  <c r="D175" i="5" s="1"/>
  <c r="F175" i="5" s="1"/>
  <c r="AB162" i="9"/>
  <c r="D159" i="5" s="1"/>
  <c r="F159" i="5" s="1"/>
  <c r="AB154" i="9"/>
  <c r="D151" i="5" s="1"/>
  <c r="F151" i="5" s="1"/>
  <c r="AB143" i="9"/>
  <c r="D140" i="5" s="1"/>
  <c r="F140" i="5" s="1"/>
  <c r="AB119" i="9"/>
  <c r="D116" i="5" s="1"/>
  <c r="F116" i="5" s="1"/>
  <c r="AB116" i="9"/>
  <c r="D113" i="5" s="1"/>
  <c r="F113" i="5" s="1"/>
  <c r="AB96" i="9"/>
  <c r="D93" i="5" s="1"/>
  <c r="F93" i="5" s="1"/>
  <c r="AB60" i="9"/>
  <c r="D57" i="5" s="1"/>
  <c r="F57" i="5" s="1"/>
  <c r="AB49" i="9"/>
  <c r="D46" i="5" s="1"/>
  <c r="F46" i="5" s="1"/>
  <c r="AE360" i="9"/>
  <c r="AH151" i="9"/>
  <c r="AH132" i="9"/>
  <c r="AH128" i="9"/>
  <c r="AH117" i="9"/>
  <c r="AH43" i="9"/>
  <c r="AH39" i="9"/>
  <c r="AH32" i="9"/>
  <c r="AH14" i="9"/>
  <c r="AH10" i="9"/>
  <c r="AH6" i="9"/>
  <c r="AE147" i="9"/>
  <c r="AE143" i="9"/>
  <c r="AE139" i="9"/>
  <c r="AE135" i="9"/>
  <c r="AE131" i="9"/>
  <c r="AE127" i="9"/>
  <c r="AE123" i="9"/>
  <c r="AE119" i="9"/>
  <c r="AE115" i="9"/>
  <c r="AE111" i="9"/>
  <c r="AE107" i="9"/>
  <c r="AE103" i="9"/>
  <c r="AE99" i="9"/>
  <c r="AE95" i="9"/>
  <c r="AE91" i="9"/>
  <c r="AE87" i="9"/>
  <c r="AE83" i="9"/>
  <c r="AE79" i="9"/>
  <c r="AE75" i="9"/>
  <c r="AE71" i="9"/>
  <c r="AE67" i="9"/>
  <c r="AE63" i="9"/>
  <c r="AE59" i="9"/>
  <c r="AE55" i="9"/>
  <c r="AE51" i="9"/>
  <c r="AE47" i="9"/>
  <c r="AE43" i="9"/>
  <c r="AE39" i="9"/>
  <c r="AE35" i="9"/>
  <c r="AE31" i="9"/>
  <c r="AE27" i="9"/>
  <c r="AE23" i="9"/>
  <c r="AE19" i="9"/>
  <c r="AE15" i="9"/>
  <c r="AE11" i="9"/>
  <c r="AH368" i="9"/>
  <c r="AH364" i="9"/>
  <c r="AH360" i="9"/>
  <c r="AH356" i="9"/>
  <c r="AH352" i="9"/>
  <c r="AH348" i="9"/>
  <c r="AH344" i="9"/>
  <c r="AH340" i="9"/>
  <c r="AH336" i="9"/>
  <c r="AH332" i="9"/>
  <c r="AH165" i="9"/>
  <c r="AH146" i="9"/>
  <c r="AH142" i="9"/>
  <c r="AH135" i="9"/>
  <c r="AH116" i="9"/>
  <c r="AH105" i="9"/>
  <c r="AH97" i="9"/>
  <c r="AH75" i="9"/>
  <c r="AH52" i="9"/>
  <c r="AH42" i="9"/>
  <c r="AH31" i="9"/>
  <c r="AH24" i="9"/>
  <c r="AE58" i="9"/>
  <c r="AE54" i="9"/>
  <c r="AE50" i="9"/>
  <c r="AE46" i="9"/>
  <c r="AE34" i="9"/>
  <c r="AE30" i="9"/>
  <c r="AE26" i="9"/>
  <c r="AE22" i="9"/>
  <c r="AE18" i="9"/>
  <c r="AE14" i="9"/>
  <c r="AE10" i="9"/>
  <c r="AH247" i="9"/>
  <c r="AH191" i="9"/>
  <c r="AH187" i="9"/>
  <c r="AH183" i="9"/>
  <c r="AH179" i="9"/>
  <c r="AH149" i="9"/>
  <c r="AH100" i="9"/>
  <c r="AH59" i="9"/>
  <c r="AH23" i="9"/>
  <c r="D364" i="9"/>
  <c r="D362" i="1" s="1"/>
  <c r="F362" i="1" s="1"/>
  <c r="D352" i="9"/>
  <c r="D350" i="1" s="1"/>
  <c r="F350" i="1" s="1"/>
  <c r="D344" i="9"/>
  <c r="D342" i="1" s="1"/>
  <c r="F342" i="1" s="1"/>
  <c r="D336" i="9"/>
  <c r="D334" i="1" s="1"/>
  <c r="F334" i="1" s="1"/>
  <c r="D328" i="9"/>
  <c r="D326" i="1" s="1"/>
  <c r="F326" i="1" s="1"/>
  <c r="D320" i="9"/>
  <c r="D318" i="1" s="1"/>
  <c r="F318" i="1" s="1"/>
  <c r="D312" i="9"/>
  <c r="D310" i="1" s="1"/>
  <c r="F310" i="1" s="1"/>
  <c r="D304" i="9"/>
  <c r="D302" i="1" s="1"/>
  <c r="F302" i="1" s="1"/>
  <c r="D296" i="9"/>
  <c r="D294" i="1" s="1"/>
  <c r="F294" i="1" s="1"/>
  <c r="D288" i="9"/>
  <c r="D286" i="1" s="1"/>
  <c r="F286" i="1" s="1"/>
  <c r="D280" i="9"/>
  <c r="D278" i="1" s="1"/>
  <c r="F278" i="1" s="1"/>
  <c r="D272" i="9"/>
  <c r="D270" i="1" s="1"/>
  <c r="F270" i="1" s="1"/>
  <c r="D264" i="9"/>
  <c r="D262" i="1" s="1"/>
  <c r="F262" i="1" s="1"/>
  <c r="D245" i="9"/>
  <c r="D243" i="1" s="1"/>
  <c r="F243" i="1" s="1"/>
  <c r="D231" i="9"/>
  <c r="D229" i="1" s="1"/>
  <c r="F229" i="1" s="1"/>
  <c r="D217" i="9"/>
  <c r="D215" i="1" s="1"/>
  <c r="F215" i="1" s="1"/>
  <c r="D199" i="9"/>
  <c r="D197" i="1" s="1"/>
  <c r="F197" i="1" s="1"/>
  <c r="D185" i="9"/>
  <c r="D183" i="1" s="1"/>
  <c r="F183" i="1" s="1"/>
  <c r="D167" i="9"/>
  <c r="D165" i="1" s="1"/>
  <c r="F165" i="1" s="1"/>
  <c r="D150" i="9"/>
  <c r="D148" i="1" s="1"/>
  <c r="F148" i="1" s="1"/>
  <c r="D138" i="9"/>
  <c r="D136" i="1" s="1"/>
  <c r="F136" i="1" s="1"/>
  <c r="D118" i="9"/>
  <c r="D116" i="1" s="1"/>
  <c r="F116" i="1" s="1"/>
  <c r="D112" i="9"/>
  <c r="D110" i="1" s="1"/>
  <c r="F110" i="1" s="1"/>
  <c r="D95" i="9"/>
  <c r="D93" i="1" s="1"/>
  <c r="F93" i="1" s="1"/>
  <c r="D71" i="9"/>
  <c r="D69" i="1" s="1"/>
  <c r="F69" i="1" s="1"/>
  <c r="D62" i="9"/>
  <c r="D60" i="1" s="1"/>
  <c r="F60" i="1" s="1"/>
  <c r="D50" i="9"/>
  <c r="D48" i="1" s="1"/>
  <c r="F48" i="1" s="1"/>
  <c r="D36" i="1"/>
  <c r="F36" i="1" s="1"/>
  <c r="D32" i="9"/>
  <c r="D30" i="1" s="1"/>
  <c r="F30" i="1" s="1"/>
  <c r="D23" i="9"/>
  <c r="D21" i="1" s="1"/>
  <c r="F21" i="1" s="1"/>
  <c r="D14" i="9"/>
  <c r="D255" i="9"/>
  <c r="D253" i="1" s="1"/>
  <c r="F253" i="1" s="1"/>
  <c r="D241" i="9"/>
  <c r="D239" i="1" s="1"/>
  <c r="F239" i="1" s="1"/>
  <c r="D237" i="9"/>
  <c r="D235" i="1" s="1"/>
  <c r="F235" i="1" s="1"/>
  <c r="D227" i="9"/>
  <c r="D225" i="1" s="1"/>
  <c r="F225" i="1" s="1"/>
  <c r="D223" i="9"/>
  <c r="D221" i="1" s="1"/>
  <c r="F221" i="1" s="1"/>
  <c r="D209" i="9"/>
  <c r="D207" i="1" s="1"/>
  <c r="F207" i="1" s="1"/>
  <c r="D205" i="9"/>
  <c r="D203" i="1" s="1"/>
  <c r="F203" i="1" s="1"/>
  <c r="D195" i="9"/>
  <c r="D193" i="1" s="1"/>
  <c r="F193" i="1" s="1"/>
  <c r="D191" i="9"/>
  <c r="D189" i="1" s="1"/>
  <c r="F189" i="1" s="1"/>
  <c r="D177" i="9"/>
  <c r="D175" i="1" s="1"/>
  <c r="F175" i="1" s="1"/>
  <c r="D170" i="9"/>
  <c r="D168" i="1" s="1"/>
  <c r="F168" i="1" s="1"/>
  <c r="D159" i="9"/>
  <c r="D157" i="1" s="1"/>
  <c r="F157" i="1" s="1"/>
  <c r="D146" i="9"/>
  <c r="D144" i="1" s="1"/>
  <c r="F144" i="1" s="1"/>
  <c r="D143" i="9"/>
  <c r="D141" i="1" s="1"/>
  <c r="F141" i="1" s="1"/>
  <c r="D128" i="9"/>
  <c r="D126" i="1" s="1"/>
  <c r="F126" i="1" s="1"/>
  <c r="D111" i="9"/>
  <c r="D109" i="1" s="1"/>
  <c r="F109" i="1" s="1"/>
  <c r="D108" i="9"/>
  <c r="D106" i="1" s="1"/>
  <c r="F106" i="1" s="1"/>
  <c r="D104" i="9"/>
  <c r="D102" i="1" s="1"/>
  <c r="F102" i="1" s="1"/>
  <c r="D98" i="9"/>
  <c r="D96" i="1" s="1"/>
  <c r="F96" i="1" s="1"/>
  <c r="D82" i="9"/>
  <c r="D80" i="1" s="1"/>
  <c r="F80" i="1" s="1"/>
  <c r="D79" i="9"/>
  <c r="D77" i="1" s="1"/>
  <c r="F77" i="1" s="1"/>
  <c r="D58" i="9"/>
  <c r="D56" i="1" s="1"/>
  <c r="F56" i="1" s="1"/>
  <c r="D55" i="9"/>
  <c r="D53" i="1" s="1"/>
  <c r="F53" i="1" s="1"/>
  <c r="D22" i="9"/>
  <c r="D20" i="1" s="1"/>
  <c r="F20" i="1" s="1"/>
  <c r="D10" i="9"/>
  <c r="D8" i="1" s="1"/>
  <c r="F8" i="1" s="1"/>
  <c r="D7" i="9"/>
  <c r="D5" i="1" s="1"/>
  <c r="F5" i="1" s="1"/>
  <c r="D368" i="9"/>
  <c r="D366" i="1" s="1"/>
  <c r="F366" i="1" s="1"/>
  <c r="D360" i="9"/>
  <c r="D358" i="1" s="1"/>
  <c r="F358" i="1" s="1"/>
  <c r="D356" i="9"/>
  <c r="D354" i="1" s="1"/>
  <c r="F354" i="1" s="1"/>
  <c r="D348" i="9"/>
  <c r="D346" i="1" s="1"/>
  <c r="F346" i="1" s="1"/>
  <c r="D340" i="9"/>
  <c r="D338" i="1" s="1"/>
  <c r="F338" i="1" s="1"/>
  <c r="D332" i="9"/>
  <c r="D330" i="1" s="1"/>
  <c r="F330" i="1" s="1"/>
  <c r="D324" i="9"/>
  <c r="D322" i="1" s="1"/>
  <c r="F322" i="1" s="1"/>
  <c r="D316" i="9"/>
  <c r="D314" i="1" s="1"/>
  <c r="F314" i="1" s="1"/>
  <c r="D308" i="9"/>
  <c r="D306" i="1" s="1"/>
  <c r="F306" i="1" s="1"/>
  <c r="D300" i="9"/>
  <c r="D298" i="1" s="1"/>
  <c r="F298" i="1" s="1"/>
  <c r="D292" i="9"/>
  <c r="D290" i="1" s="1"/>
  <c r="F290" i="1" s="1"/>
  <c r="D284" i="9"/>
  <c r="D282" i="1" s="1"/>
  <c r="F282" i="1" s="1"/>
  <c r="D276" i="9"/>
  <c r="D274" i="1" s="1"/>
  <c r="F274" i="1" s="1"/>
  <c r="D268" i="9"/>
  <c r="D266" i="1" s="1"/>
  <c r="F266" i="1" s="1"/>
  <c r="D260" i="9"/>
  <c r="D258" i="1" s="1"/>
  <c r="F258" i="1" s="1"/>
  <c r="D235" i="9"/>
  <c r="D233" i="1" s="1"/>
  <c r="F233" i="1" s="1"/>
  <c r="D220" i="9"/>
  <c r="D218" i="1" s="1"/>
  <c r="F218" i="1" s="1"/>
  <c r="D213" i="9"/>
  <c r="D211" i="1" s="1"/>
  <c r="F211" i="1" s="1"/>
  <c r="D203" i="9"/>
  <c r="D201" i="1" s="1"/>
  <c r="F201" i="1" s="1"/>
  <c r="D188" i="9"/>
  <c r="D186" i="1" s="1"/>
  <c r="F186" i="1" s="1"/>
  <c r="D181" i="9"/>
  <c r="D179" i="1" s="1"/>
  <c r="F179" i="1" s="1"/>
  <c r="D153" i="9"/>
  <c r="D151" i="1" s="1"/>
  <c r="F151" i="1" s="1"/>
  <c r="D135" i="9"/>
  <c r="D133" i="1" s="1"/>
  <c r="F133" i="1" s="1"/>
  <c r="D122" i="9"/>
  <c r="D120" i="1" s="1"/>
  <c r="F120" i="1" s="1"/>
  <c r="D92" i="9"/>
  <c r="D90" i="1" s="1"/>
  <c r="F90" i="1" s="1"/>
  <c r="D74" i="9"/>
  <c r="D72" i="1" s="1"/>
  <c r="F72" i="1" s="1"/>
  <c r="D65" i="9"/>
  <c r="D63" i="1" s="1"/>
  <c r="F63" i="1" s="1"/>
  <c r="D47" i="9"/>
  <c r="D45" i="1" s="1"/>
  <c r="F45" i="1" s="1"/>
  <c r="D26" i="9"/>
  <c r="D24" i="1" s="1"/>
  <c r="F24" i="1" s="1"/>
  <c r="D34" i="9"/>
  <c r="D32" i="1" s="1"/>
  <c r="F32" i="1" s="1"/>
  <c r="D31" i="9"/>
  <c r="D29" i="1" s="1"/>
  <c r="F29" i="1" s="1"/>
  <c r="D28" i="9"/>
  <c r="D26" i="1" s="1"/>
  <c r="F26" i="1" s="1"/>
  <c r="AH7" i="9"/>
  <c r="AH301" i="9"/>
  <c r="AH297" i="9"/>
  <c r="AH293" i="9"/>
  <c r="AH289" i="9"/>
  <c r="AH285" i="9"/>
  <c r="AH281" i="9"/>
  <c r="AH277" i="9"/>
  <c r="AH273" i="9"/>
  <c r="AH269" i="9"/>
  <c r="AH265" i="9"/>
  <c r="AH261" i="9"/>
  <c r="AH257" i="9"/>
  <c r="AH253" i="9"/>
  <c r="AH249" i="9"/>
  <c r="AH245" i="9"/>
  <c r="AH241" i="9"/>
  <c r="AH237" i="9"/>
  <c r="AH233" i="9"/>
  <c r="AH229" i="9"/>
  <c r="AH225" i="9"/>
  <c r="AH221" i="9"/>
  <c r="AH217" i="9"/>
  <c r="AH213" i="9"/>
  <c r="AH209" i="9"/>
  <c r="AH205" i="9"/>
  <c r="AH201" i="9"/>
  <c r="AH197" i="9"/>
  <c r="AH193" i="9"/>
  <c r="AH189" i="9"/>
  <c r="AH185" i="9"/>
  <c r="AH181" i="9"/>
  <c r="AH177" i="9"/>
  <c r="AH173" i="9"/>
  <c r="AH170" i="9"/>
  <c r="AH159" i="9"/>
  <c r="AH152" i="9"/>
  <c r="AH141" i="9"/>
  <c r="AH138" i="9"/>
  <c r="AH127" i="9"/>
  <c r="AH120" i="9"/>
  <c r="AH113" i="9"/>
  <c r="AH109" i="9"/>
  <c r="AH99" i="9"/>
  <c r="AH84" i="9"/>
  <c r="AH81" i="9"/>
  <c r="AH77" i="9"/>
  <c r="AH67" i="9"/>
  <c r="AH49" i="9"/>
  <c r="AH41" i="9"/>
  <c r="AH33" i="9"/>
  <c r="AH25" i="9"/>
  <c r="AH17" i="9"/>
  <c r="AH9" i="9"/>
  <c r="AH328" i="9"/>
  <c r="AH324" i="9"/>
  <c r="AH320" i="9"/>
  <c r="AH316" i="9"/>
  <c r="AH312" i="9"/>
  <c r="AH308" i="9"/>
  <c r="AH304" i="9"/>
  <c r="AH130" i="9"/>
  <c r="AH101" i="9"/>
  <c r="AH69" i="9"/>
  <c r="AH35" i="9"/>
  <c r="AH27" i="9"/>
  <c r="AH19" i="9"/>
  <c r="AH11" i="9"/>
  <c r="AH175" i="9"/>
  <c r="AH168" i="9"/>
  <c r="AH157" i="9"/>
  <c r="AH154" i="9"/>
  <c r="AH143" i="9"/>
  <c r="AH136" i="9"/>
  <c r="AH115" i="9"/>
  <c r="AH93" i="9"/>
  <c r="AH83" i="9"/>
  <c r="AH65" i="9"/>
  <c r="AH61" i="9"/>
  <c r="AH51" i="9"/>
  <c r="AH45" i="9"/>
  <c r="AH29" i="9"/>
  <c r="AH21" i="9"/>
  <c r="AH13" i="9"/>
  <c r="AH5" i="9"/>
  <c r="P247" i="9"/>
  <c r="D245" i="3" s="1"/>
  <c r="F245" i="3" s="1"/>
  <c r="P164" i="9"/>
  <c r="D162" i="3" s="1"/>
  <c r="F162" i="3" s="1"/>
  <c r="P144" i="9"/>
  <c r="D142" i="3" s="1"/>
  <c r="H142" i="10" s="1"/>
  <c r="I142" i="10" s="1"/>
  <c r="P140" i="9"/>
  <c r="D138" i="3" s="1"/>
  <c r="P102" i="9"/>
  <c r="D100" i="3" s="1"/>
  <c r="P48" i="9"/>
  <c r="D46" i="3" s="1"/>
  <c r="P226" i="9"/>
  <c r="D224" i="3" s="1"/>
  <c r="P218" i="9"/>
  <c r="D216" i="3" s="1"/>
  <c r="F216" i="3" s="1"/>
  <c r="P183" i="9"/>
  <c r="D181" i="3" s="1"/>
  <c r="F181" i="3" s="1"/>
  <c r="P175" i="9"/>
  <c r="D173" i="3" s="1"/>
  <c r="F173" i="3" s="1"/>
  <c r="P124" i="9"/>
  <c r="D122" i="3" s="1"/>
  <c r="H122" i="10" s="1"/>
  <c r="I122" i="10" s="1"/>
  <c r="P120" i="9"/>
  <c r="D118" i="3" s="1"/>
  <c r="H118" i="10" s="1"/>
  <c r="P116" i="9"/>
  <c r="D114" i="3" s="1"/>
  <c r="P112" i="9"/>
  <c r="D110" i="3" s="1"/>
  <c r="P70" i="9"/>
  <c r="D68" i="3" s="1"/>
  <c r="F68" i="3" s="1"/>
  <c r="P62" i="9"/>
  <c r="D60" i="3" s="1"/>
  <c r="F60" i="3" s="1"/>
  <c r="P239" i="9"/>
  <c r="D237" i="3" s="1"/>
  <c r="F237" i="3" s="1"/>
  <c r="P148" i="9"/>
  <c r="D146" i="3" s="1"/>
  <c r="P136" i="9"/>
  <c r="D134" i="3" s="1"/>
  <c r="F134" i="3" s="1"/>
  <c r="P129" i="9"/>
  <c r="D127" i="3" s="1"/>
  <c r="F127" i="3" s="1"/>
  <c r="P98" i="9"/>
  <c r="D96" i="3" s="1"/>
  <c r="F96" i="3" s="1"/>
  <c r="P82" i="9"/>
  <c r="D80" i="3" s="1"/>
  <c r="F80" i="3" s="1"/>
  <c r="P40" i="9"/>
  <c r="D38" i="3" s="1"/>
  <c r="P28" i="9"/>
  <c r="D26" i="3" s="1"/>
  <c r="P256" i="9"/>
  <c r="D254" i="3" s="1"/>
  <c r="F254" i="3" s="1"/>
  <c r="P252" i="9"/>
  <c r="D250" i="3" s="1"/>
  <c r="P248" i="9"/>
  <c r="D246" i="3" s="1"/>
  <c r="F246" i="3" s="1"/>
  <c r="P162" i="9"/>
  <c r="D160" i="3" s="1"/>
  <c r="F160" i="3" s="1"/>
  <c r="P154" i="9"/>
  <c r="D152" i="3" s="1"/>
  <c r="F152" i="3" s="1"/>
  <c r="P142" i="9"/>
  <c r="D140" i="3" s="1"/>
  <c r="F140" i="3" s="1"/>
  <c r="P138" i="9"/>
  <c r="D136" i="3" s="1"/>
  <c r="F136" i="3" s="1"/>
  <c r="P134" i="9"/>
  <c r="D132" i="3" s="1"/>
  <c r="F132" i="3" s="1"/>
  <c r="P127" i="9"/>
  <c r="D125" i="3" s="1"/>
  <c r="F125" i="3" s="1"/>
  <c r="P84" i="9"/>
  <c r="D82" i="3" s="1"/>
  <c r="H82" i="10" s="1"/>
  <c r="I82" i="10" s="1"/>
  <c r="P80" i="9"/>
  <c r="D78" i="3" s="1"/>
  <c r="H78" i="10" s="1"/>
  <c r="I78" i="10" s="1"/>
  <c r="S365" i="9"/>
  <c r="D363" i="10" s="1"/>
  <c r="S357" i="9"/>
  <c r="D355" i="10" s="1"/>
  <c r="S349" i="9"/>
  <c r="D347" i="10" s="1"/>
  <c r="S341" i="9"/>
  <c r="D339" i="10" s="1"/>
  <c r="S333" i="9"/>
  <c r="D331" i="10" s="1"/>
  <c r="S325" i="9"/>
  <c r="D323" i="10" s="1"/>
  <c r="S317" i="9"/>
  <c r="D315" i="10" s="1"/>
  <c r="S309" i="9"/>
  <c r="D307" i="10" s="1"/>
  <c r="F307" i="10" s="1"/>
  <c r="S301" i="9"/>
  <c r="D299" i="10" s="1"/>
  <c r="F299" i="10" s="1"/>
  <c r="S293" i="9"/>
  <c r="D291" i="10" s="1"/>
  <c r="S285" i="9"/>
  <c r="D283" i="10" s="1"/>
  <c r="S277" i="9"/>
  <c r="D275" i="10" s="1"/>
  <c r="F275" i="10" s="1"/>
  <c r="S269" i="9"/>
  <c r="D267" i="10" s="1"/>
  <c r="F267" i="10" s="1"/>
  <c r="S261" i="9"/>
  <c r="D259" i="10" s="1"/>
  <c r="S251" i="9"/>
  <c r="D249" i="10" s="1"/>
  <c r="S248" i="9"/>
  <c r="D246" i="10" s="1"/>
  <c r="H246" i="10" s="1"/>
  <c r="I246" i="10" s="1"/>
  <c r="S237" i="9"/>
  <c r="D235" i="10" s="1"/>
  <c r="S230" i="9"/>
  <c r="D228" i="10" s="1"/>
  <c r="F228" i="10" s="1"/>
  <c r="S219" i="9"/>
  <c r="D217" i="10" s="1"/>
  <c r="S216" i="9"/>
  <c r="D214" i="10" s="1"/>
  <c r="F214" i="10" s="1"/>
  <c r="S205" i="9"/>
  <c r="D203" i="10" s="1"/>
  <c r="F203" i="10" s="1"/>
  <c r="S198" i="9"/>
  <c r="D196" i="10" s="1"/>
  <c r="F196" i="10" s="1"/>
  <c r="S187" i="9"/>
  <c r="D185" i="10" s="1"/>
  <c r="F185" i="10" s="1"/>
  <c r="S184" i="9"/>
  <c r="D182" i="10" s="1"/>
  <c r="F182" i="10" s="1"/>
  <c r="S170" i="9"/>
  <c r="D168" i="10" s="1"/>
  <c r="S159" i="9"/>
  <c r="D157" i="10" s="1"/>
  <c r="F157" i="10" s="1"/>
  <c r="S156" i="9"/>
  <c r="D154" i="10" s="1"/>
  <c r="F154" i="10" s="1"/>
  <c r="S142" i="9"/>
  <c r="D140" i="10" s="1"/>
  <c r="S139" i="9"/>
  <c r="D137" i="10" s="1"/>
  <c r="S135" i="9"/>
  <c r="D133" i="10" s="1"/>
  <c r="F133" i="10" s="1"/>
  <c r="S121" i="9"/>
  <c r="D119" i="10" s="1"/>
  <c r="S118" i="9"/>
  <c r="D116" i="10" s="1"/>
  <c r="S111" i="9"/>
  <c r="D109" i="10" s="1"/>
  <c r="F109" i="10" s="1"/>
  <c r="S89" i="9"/>
  <c r="D87" i="10" s="1"/>
  <c r="F87" i="10" s="1"/>
  <c r="S86" i="9"/>
  <c r="D84" i="10" s="1"/>
  <c r="F84" i="10" s="1"/>
  <c r="S82" i="9"/>
  <c r="D80" i="10" s="1"/>
  <c r="S79" i="9"/>
  <c r="D77" i="10" s="1"/>
  <c r="F77" i="10" s="1"/>
  <c r="S57" i="9"/>
  <c r="D55" i="10" s="1"/>
  <c r="S54" i="9"/>
  <c r="D52" i="10" s="1"/>
  <c r="H52" i="10" s="1"/>
  <c r="I52" i="10" s="1"/>
  <c r="S50" i="9"/>
  <c r="D48" i="10" s="1"/>
  <c r="S47" i="9"/>
  <c r="D45" i="10" s="1"/>
  <c r="S25" i="9"/>
  <c r="D23" i="10" s="1"/>
  <c r="F23" i="10" s="1"/>
  <c r="S22" i="9"/>
  <c r="D20" i="10" s="1"/>
  <c r="F20" i="10" s="1"/>
  <c r="S18" i="9"/>
  <c r="D16" i="10" s="1"/>
  <c r="F16" i="10" s="1"/>
  <c r="S15" i="9"/>
  <c r="D13" i="10" s="1"/>
  <c r="S24" i="9"/>
  <c r="D22" i="10" s="1"/>
  <c r="H22" i="10" s="1"/>
  <c r="I22" i="10" s="1"/>
  <c r="S14" i="9"/>
  <c r="D12" i="10" s="1"/>
  <c r="F12" i="10" s="1"/>
  <c r="S361" i="9"/>
  <c r="D359" i="10" s="1"/>
  <c r="S353" i="9"/>
  <c r="D351" i="10" s="1"/>
  <c r="F351" i="10" s="1"/>
  <c r="S345" i="9"/>
  <c r="D343" i="10" s="1"/>
  <c r="S337" i="9"/>
  <c r="D335" i="10" s="1"/>
  <c r="F335" i="10" s="1"/>
  <c r="S329" i="9"/>
  <c r="D327" i="10" s="1"/>
  <c r="S321" i="9"/>
  <c r="D319" i="10" s="1"/>
  <c r="S313" i="9"/>
  <c r="D311" i="10" s="1"/>
  <c r="S305" i="9"/>
  <c r="D303" i="10" s="1"/>
  <c r="S297" i="9"/>
  <c r="D295" i="10" s="1"/>
  <c r="F295" i="10" s="1"/>
  <c r="S289" i="9"/>
  <c r="D287" i="10" s="1"/>
  <c r="F287" i="10" s="1"/>
  <c r="S281" i="9"/>
  <c r="D279" i="10" s="1"/>
  <c r="F279" i="10" s="1"/>
  <c r="S273" i="9"/>
  <c r="D271" i="10" s="1"/>
  <c r="S265" i="9"/>
  <c r="D263" i="10" s="1"/>
  <c r="F263" i="10" s="1"/>
  <c r="S253" i="9"/>
  <c r="D251" i="10" s="1"/>
  <c r="F251" i="10" s="1"/>
  <c r="S246" i="9"/>
  <c r="D244" i="10" s="1"/>
  <c r="F244" i="10" s="1"/>
  <c r="S235" i="9"/>
  <c r="D233" i="10" s="1"/>
  <c r="S232" i="9"/>
  <c r="D230" i="10" s="1"/>
  <c r="F230" i="10" s="1"/>
  <c r="S221" i="9"/>
  <c r="D219" i="10" s="1"/>
  <c r="S214" i="9"/>
  <c r="D212" i="10" s="1"/>
  <c r="S203" i="9"/>
  <c r="D201" i="10" s="1"/>
  <c r="S200" i="9"/>
  <c r="D198" i="10" s="1"/>
  <c r="F198" i="10" s="1"/>
  <c r="S189" i="9"/>
  <c r="D187" i="10" s="1"/>
  <c r="F187" i="10" s="1"/>
  <c r="S182" i="9"/>
  <c r="D180" i="10" s="1"/>
  <c r="F180" i="10" s="1"/>
  <c r="S161" i="9"/>
  <c r="D159" i="10" s="1"/>
  <c r="F159" i="10" s="1"/>
  <c r="S151" i="9"/>
  <c r="D149" i="10" s="1"/>
  <c r="S147" i="9"/>
  <c r="D145" i="10" s="1"/>
  <c r="S130" i="9"/>
  <c r="D128" i="10" s="1"/>
  <c r="F128" i="10" s="1"/>
  <c r="S116" i="9"/>
  <c r="D114" i="10" s="1"/>
  <c r="F114" i="10" s="1"/>
  <c r="S106" i="9"/>
  <c r="D104" i="10" s="1"/>
  <c r="S103" i="9"/>
  <c r="D101" i="10" s="1"/>
  <c r="H101" i="10" s="1"/>
  <c r="I101" i="10" s="1"/>
  <c r="S97" i="9"/>
  <c r="D95" i="10" s="1"/>
  <c r="S84" i="9"/>
  <c r="D82" i="10" s="1"/>
  <c r="F82" i="10" s="1"/>
  <c r="S74" i="9"/>
  <c r="D72" i="10" s="1"/>
  <c r="F72" i="10" s="1"/>
  <c r="S71" i="9"/>
  <c r="D69" i="10" s="1"/>
  <c r="H69" i="10" s="1"/>
  <c r="I69" i="10" s="1"/>
  <c r="S65" i="9"/>
  <c r="D63" i="10" s="1"/>
  <c r="F63" i="10" s="1"/>
  <c r="S52" i="9"/>
  <c r="D50" i="10" s="1"/>
  <c r="F50" i="10" s="1"/>
  <c r="S42" i="9"/>
  <c r="D40" i="10" s="1"/>
  <c r="H40" i="10" s="1"/>
  <c r="I40" i="10" s="1"/>
  <c r="S39" i="9"/>
  <c r="D37" i="10" s="1"/>
  <c r="S33" i="9"/>
  <c r="D31" i="10" s="1"/>
  <c r="F31" i="10" s="1"/>
  <c r="S20" i="9"/>
  <c r="D18" i="10" s="1"/>
  <c r="F18" i="10" s="1"/>
  <c r="S7" i="9"/>
  <c r="D5" i="10" s="1"/>
  <c r="H5" i="10" s="1"/>
  <c r="I5" i="10" s="1"/>
  <c r="V340" i="9"/>
  <c r="D337" i="7" s="1"/>
  <c r="F337" i="7" s="1"/>
  <c r="V339" i="9"/>
  <c r="D336" i="7" s="1"/>
  <c r="F336" i="7" s="1"/>
  <c r="V308" i="9"/>
  <c r="D305" i="7" s="1"/>
  <c r="F305" i="7" s="1"/>
  <c r="V307" i="9"/>
  <c r="D304" i="7" s="1"/>
  <c r="F304" i="7" s="1"/>
  <c r="V292" i="9"/>
  <c r="D289" i="7" s="1"/>
  <c r="F289" i="7" s="1"/>
  <c r="V291" i="9"/>
  <c r="D288" i="7" s="1"/>
  <c r="F288" i="7" s="1"/>
  <c r="V265" i="9"/>
  <c r="D262" i="7" s="1"/>
  <c r="F262" i="7" s="1"/>
  <c r="V264" i="9"/>
  <c r="D261" i="7" s="1"/>
  <c r="F261" i="7" s="1"/>
  <c r="V316" i="9"/>
  <c r="D313" i="7" s="1"/>
  <c r="F313" i="7" s="1"/>
  <c r="V315" i="9"/>
  <c r="D312" i="7" s="1"/>
  <c r="F312" i="7" s="1"/>
  <c r="V300" i="9"/>
  <c r="D297" i="7" s="1"/>
  <c r="F297" i="7" s="1"/>
  <c r="V299" i="9"/>
  <c r="D296" i="7" s="1"/>
  <c r="F296" i="7" s="1"/>
  <c r="V284" i="9"/>
  <c r="D281" i="7" s="1"/>
  <c r="F281" i="7" s="1"/>
  <c r="V283" i="9"/>
  <c r="D280" i="7" s="1"/>
  <c r="F280" i="7" s="1"/>
  <c r="V223" i="9"/>
  <c r="D220" i="7" s="1"/>
  <c r="F220" i="7" s="1"/>
  <c r="V222" i="9"/>
  <c r="D219" i="7" s="1"/>
  <c r="F219" i="7" s="1"/>
  <c r="V191" i="9"/>
  <c r="D188" i="7" s="1"/>
  <c r="F188" i="7" s="1"/>
  <c r="V190" i="9"/>
  <c r="D187" i="7" s="1"/>
  <c r="F187" i="7" s="1"/>
  <c r="V143" i="9"/>
  <c r="D140" i="7" s="1"/>
  <c r="F140" i="7" s="1"/>
  <c r="V142" i="9"/>
  <c r="D139" i="7" s="1"/>
  <c r="F139" i="7" s="1"/>
  <c r="V92" i="9"/>
  <c r="D89" i="7" s="1"/>
  <c r="F89" i="7" s="1"/>
  <c r="V88" i="9"/>
  <c r="D85" i="7" s="1"/>
  <c r="F85" i="7" s="1"/>
  <c r="V45" i="9"/>
  <c r="D42" i="7" s="1"/>
  <c r="F42" i="7" s="1"/>
  <c r="V356" i="9"/>
  <c r="D353" i="7" s="1"/>
  <c r="F353" i="7" s="1"/>
  <c r="V355" i="9"/>
  <c r="D352" i="7" s="1"/>
  <c r="F352" i="7" s="1"/>
  <c r="V324" i="9"/>
  <c r="D321" i="7" s="1"/>
  <c r="F321" i="7" s="1"/>
  <c r="V323" i="9"/>
  <c r="D320" i="7" s="1"/>
  <c r="F320" i="7" s="1"/>
  <c r="V239" i="9"/>
  <c r="D236" i="7" s="1"/>
  <c r="F236" i="7" s="1"/>
  <c r="V238" i="9"/>
  <c r="D235" i="7" s="1"/>
  <c r="F235" i="7" s="1"/>
  <c r="V207" i="9"/>
  <c r="D204" i="7" s="1"/>
  <c r="F204" i="7" s="1"/>
  <c r="V206" i="9"/>
  <c r="D203" i="7" s="1"/>
  <c r="F203" i="7" s="1"/>
  <c r="V175" i="9"/>
  <c r="D172" i="7" s="1"/>
  <c r="F172" i="7" s="1"/>
  <c r="V174" i="9"/>
  <c r="D171" i="7" s="1"/>
  <c r="F171" i="7" s="1"/>
  <c r="V71" i="9"/>
  <c r="D68" i="7" s="1"/>
  <c r="F68" i="7" s="1"/>
  <c r="V70" i="9"/>
  <c r="D67" i="7" s="1"/>
  <c r="F67" i="7" s="1"/>
  <c r="V361" i="9"/>
  <c r="D358" i="7" s="1"/>
  <c r="F358" i="7" s="1"/>
  <c r="V345" i="9"/>
  <c r="D342" i="7" s="1"/>
  <c r="F342" i="7" s="1"/>
  <c r="V329" i="9"/>
  <c r="D326" i="7" s="1"/>
  <c r="F326" i="7" s="1"/>
  <c r="V313" i="9"/>
  <c r="D310" i="7" s="1"/>
  <c r="F310" i="7" s="1"/>
  <c r="V297" i="9"/>
  <c r="D294" i="7" s="1"/>
  <c r="F294" i="7" s="1"/>
  <c r="V281" i="9"/>
  <c r="D278" i="7" s="1"/>
  <c r="F278" i="7" s="1"/>
  <c r="V248" i="9"/>
  <c r="D245" i="7" s="1"/>
  <c r="F245" i="7" s="1"/>
  <c r="V216" i="9"/>
  <c r="D213" i="7" s="1"/>
  <c r="F213" i="7" s="1"/>
  <c r="V184" i="9"/>
  <c r="D181" i="7" s="1"/>
  <c r="F181" i="7" s="1"/>
  <c r="V140" i="9"/>
  <c r="D137" i="7" s="1"/>
  <c r="F137" i="7" s="1"/>
  <c r="V136" i="9"/>
  <c r="D133" i="7" s="1"/>
  <c r="F133" i="7" s="1"/>
  <c r="V132" i="9"/>
  <c r="D129" i="7" s="1"/>
  <c r="F129" i="7" s="1"/>
  <c r="V129" i="9"/>
  <c r="D126" i="7" s="1"/>
  <c r="F126" i="7" s="1"/>
  <c r="V122" i="9"/>
  <c r="D119" i="7" s="1"/>
  <c r="F119" i="7" s="1"/>
  <c r="V118" i="9"/>
  <c r="D115" i="7" s="1"/>
  <c r="F115" i="7" s="1"/>
  <c r="V112" i="9"/>
  <c r="D109" i="7" s="1"/>
  <c r="F109" i="7" s="1"/>
  <c r="V31" i="9"/>
  <c r="D28" i="7" s="1"/>
  <c r="F28" i="7" s="1"/>
  <c r="V30" i="9"/>
  <c r="D27" i="7" s="1"/>
  <c r="F27" i="7" s="1"/>
  <c r="V15" i="9"/>
  <c r="D12" i="7" s="1"/>
  <c r="F12" i="7" s="1"/>
  <c r="V14" i="9"/>
  <c r="D11" i="7" s="1"/>
  <c r="F11" i="7" s="1"/>
  <c r="V364" i="9"/>
  <c r="D361" i="7" s="1"/>
  <c r="F361" i="7" s="1"/>
  <c r="V363" i="9"/>
  <c r="D360" i="7" s="1"/>
  <c r="F360" i="7" s="1"/>
  <c r="V348" i="9"/>
  <c r="D345" i="7" s="1"/>
  <c r="F345" i="7" s="1"/>
  <c r="V347" i="9"/>
  <c r="D344" i="7" s="1"/>
  <c r="F344" i="7" s="1"/>
  <c r="V332" i="9"/>
  <c r="D329" i="7" s="1"/>
  <c r="F329" i="7" s="1"/>
  <c r="V331" i="9"/>
  <c r="D328" i="7" s="1"/>
  <c r="F328" i="7" s="1"/>
  <c r="V353" i="9"/>
  <c r="D350" i="7" s="1"/>
  <c r="F350" i="7" s="1"/>
  <c r="V337" i="9"/>
  <c r="D334" i="7" s="1"/>
  <c r="F334" i="7" s="1"/>
  <c r="V321" i="9"/>
  <c r="D318" i="7" s="1"/>
  <c r="F318" i="7" s="1"/>
  <c r="V305" i="9"/>
  <c r="D302" i="7" s="1"/>
  <c r="F302" i="7" s="1"/>
  <c r="V289" i="9"/>
  <c r="D286" i="7" s="1"/>
  <c r="F286" i="7" s="1"/>
  <c r="V262" i="9"/>
  <c r="D259" i="7" s="1"/>
  <c r="F259" i="7" s="1"/>
  <c r="V232" i="9"/>
  <c r="D229" i="7" s="1"/>
  <c r="F229" i="7" s="1"/>
  <c r="V200" i="9"/>
  <c r="D197" i="7" s="1"/>
  <c r="F197" i="7" s="1"/>
  <c r="V172" i="9"/>
  <c r="D169" i="7" s="1"/>
  <c r="F169" i="7" s="1"/>
  <c r="V168" i="9"/>
  <c r="D165" i="7" s="1"/>
  <c r="F165" i="7" s="1"/>
  <c r="V164" i="9"/>
  <c r="D161" i="7" s="1"/>
  <c r="F161" i="7" s="1"/>
  <c r="V161" i="9"/>
  <c r="D158" i="7" s="1"/>
  <c r="F158" i="7" s="1"/>
  <c r="V154" i="9"/>
  <c r="D151" i="7" s="1"/>
  <c r="F151" i="7" s="1"/>
  <c r="V95" i="9"/>
  <c r="D92" i="7" s="1"/>
  <c r="F92" i="7" s="1"/>
  <c r="V94" i="9"/>
  <c r="D91" i="7" s="1"/>
  <c r="F91" i="7" s="1"/>
  <c r="V65" i="9"/>
  <c r="D62" i="7" s="1"/>
  <c r="F62" i="7" s="1"/>
  <c r="V58" i="9"/>
  <c r="D55" i="7" s="1"/>
  <c r="F55" i="7" s="1"/>
  <c r="V54" i="9"/>
  <c r="D51" i="7" s="1"/>
  <c r="F51" i="7" s="1"/>
  <c r="V48" i="9"/>
  <c r="D45" i="7" s="1"/>
  <c r="F45" i="7" s="1"/>
  <c r="V366" i="9"/>
  <c r="D363" i="7" s="1"/>
  <c r="F363" i="7" s="1"/>
  <c r="V358" i="9"/>
  <c r="D355" i="7" s="1"/>
  <c r="F355" i="7" s="1"/>
  <c r="V350" i="9"/>
  <c r="D347" i="7" s="1"/>
  <c r="F347" i="7" s="1"/>
  <c r="V342" i="9"/>
  <c r="D339" i="7" s="1"/>
  <c r="F339" i="7" s="1"/>
  <c r="V334" i="9"/>
  <c r="D331" i="7" s="1"/>
  <c r="F331" i="7" s="1"/>
  <c r="V326" i="9"/>
  <c r="D323" i="7" s="1"/>
  <c r="F323" i="7" s="1"/>
  <c r="V318" i="9"/>
  <c r="D315" i="7" s="1"/>
  <c r="F315" i="7" s="1"/>
  <c r="V310" i="9"/>
  <c r="D307" i="7" s="1"/>
  <c r="F307" i="7" s="1"/>
  <c r="V302" i="9"/>
  <c r="D299" i="7" s="1"/>
  <c r="F299" i="7" s="1"/>
  <c r="V294" i="9"/>
  <c r="D291" i="7" s="1"/>
  <c r="F291" i="7" s="1"/>
  <c r="V286" i="9"/>
  <c r="D283" i="7" s="1"/>
  <c r="F283" i="7" s="1"/>
  <c r="V278" i="9"/>
  <c r="D275" i="7" s="1"/>
  <c r="F275" i="7" s="1"/>
  <c r="V257" i="9"/>
  <c r="D254" i="7" s="1"/>
  <c r="F254" i="7" s="1"/>
  <c r="V251" i="9"/>
  <c r="D248" i="7" s="1"/>
  <c r="F248" i="7" s="1"/>
  <c r="V245" i="9"/>
  <c r="D242" i="7" s="1"/>
  <c r="F242" i="7" s="1"/>
  <c r="V241" i="9"/>
  <c r="D238" i="7" s="1"/>
  <c r="F238" i="7" s="1"/>
  <c r="V235" i="9"/>
  <c r="D232" i="7" s="1"/>
  <c r="F232" i="7" s="1"/>
  <c r="V229" i="9"/>
  <c r="D226" i="7" s="1"/>
  <c r="F226" i="7" s="1"/>
  <c r="V225" i="9"/>
  <c r="D222" i="7" s="1"/>
  <c r="F222" i="7" s="1"/>
  <c r="V219" i="9"/>
  <c r="D216" i="7" s="1"/>
  <c r="F216" i="7" s="1"/>
  <c r="V213" i="9"/>
  <c r="D210" i="7" s="1"/>
  <c r="F210" i="7" s="1"/>
  <c r="V209" i="9"/>
  <c r="D206" i="7" s="1"/>
  <c r="F206" i="7" s="1"/>
  <c r="V203" i="9"/>
  <c r="D200" i="7" s="1"/>
  <c r="F200" i="7" s="1"/>
  <c r="V197" i="9"/>
  <c r="D194" i="7" s="1"/>
  <c r="F194" i="7" s="1"/>
  <c r="V193" i="9"/>
  <c r="D190" i="7" s="1"/>
  <c r="F190" i="7" s="1"/>
  <c r="V187" i="9"/>
  <c r="D184" i="7" s="1"/>
  <c r="F184" i="7" s="1"/>
  <c r="V181" i="9"/>
  <c r="D178" i="7" s="1"/>
  <c r="F178" i="7" s="1"/>
  <c r="V177" i="9"/>
  <c r="D174" i="7" s="1"/>
  <c r="F174" i="7" s="1"/>
  <c r="V157" i="9"/>
  <c r="D154" i="7" s="1"/>
  <c r="F154" i="7" s="1"/>
  <c r="V149" i="9"/>
  <c r="D146" i="7" s="1"/>
  <c r="F146" i="7" s="1"/>
  <c r="V146" i="9"/>
  <c r="D143" i="7" s="1"/>
  <c r="F143" i="7" s="1"/>
  <c r="V135" i="9"/>
  <c r="D132" i="7" s="1"/>
  <c r="F132" i="7" s="1"/>
  <c r="V125" i="9"/>
  <c r="D122" i="7" s="1"/>
  <c r="F122" i="7" s="1"/>
  <c r="V111" i="9"/>
  <c r="D108" i="7" s="1"/>
  <c r="F108" i="7" s="1"/>
  <c r="V108" i="9"/>
  <c r="D105" i="7" s="1"/>
  <c r="F105" i="7" s="1"/>
  <c r="V104" i="9"/>
  <c r="D101" i="7" s="1"/>
  <c r="F101" i="7" s="1"/>
  <c r="V98" i="9"/>
  <c r="D95" i="7" s="1"/>
  <c r="F95" i="7" s="1"/>
  <c r="V87" i="9"/>
  <c r="D84" i="7" s="1"/>
  <c r="F84" i="7" s="1"/>
  <c r="V81" i="9"/>
  <c r="D78" i="7" s="1"/>
  <c r="F78" i="7" s="1"/>
  <c r="V74" i="9"/>
  <c r="D71" i="7" s="1"/>
  <c r="F71" i="7" s="1"/>
  <c r="V64" i="9"/>
  <c r="D61" i="7" s="1"/>
  <c r="F61" i="7" s="1"/>
  <c r="V47" i="9"/>
  <c r="D44" i="7" s="1"/>
  <c r="F44" i="7" s="1"/>
  <c r="V44" i="9"/>
  <c r="D41" i="7" s="1"/>
  <c r="F41" i="7" s="1"/>
  <c r="V40" i="9"/>
  <c r="D37" i="7" s="1"/>
  <c r="F37" i="7" s="1"/>
  <c r="V34" i="9"/>
  <c r="D31" i="7" s="1"/>
  <c r="F31" i="7" s="1"/>
  <c r="V23" i="9"/>
  <c r="D20" i="7" s="1"/>
  <c r="F20" i="7" s="1"/>
  <c r="V17" i="9"/>
  <c r="D14" i="7" s="1"/>
  <c r="F14" i="7" s="1"/>
  <c r="V10" i="9"/>
  <c r="D7" i="7" s="1"/>
  <c r="F7" i="7" s="1"/>
  <c r="V18" i="9"/>
  <c r="D15" i="7" s="1"/>
  <c r="F15" i="7" s="1"/>
  <c r="V7" i="9"/>
  <c r="D4" i="7" s="1"/>
  <c r="F4" i="7" s="1"/>
  <c r="V275" i="9"/>
  <c r="D272" i="7" s="1"/>
  <c r="F272" i="7" s="1"/>
  <c r="V268" i="9"/>
  <c r="D265" i="7" s="1"/>
  <c r="F265" i="7" s="1"/>
  <c r="V167" i="9"/>
  <c r="D164" i="7" s="1"/>
  <c r="F164" i="7" s="1"/>
  <c r="V368" i="9"/>
  <c r="D365" i="7" s="1"/>
  <c r="F365" i="7" s="1"/>
  <c r="V360" i="9"/>
  <c r="D357" i="7" s="1"/>
  <c r="F357" i="7" s="1"/>
  <c r="V352" i="9"/>
  <c r="D349" i="7" s="1"/>
  <c r="F349" i="7" s="1"/>
  <c r="V344" i="9"/>
  <c r="D341" i="7" s="1"/>
  <c r="F341" i="7" s="1"/>
  <c r="V336" i="9"/>
  <c r="D333" i="7" s="1"/>
  <c r="F333" i="7" s="1"/>
  <c r="V328" i="9"/>
  <c r="D325" i="7" s="1"/>
  <c r="F325" i="7" s="1"/>
  <c r="V320" i="9"/>
  <c r="D317" i="7" s="1"/>
  <c r="F317" i="7" s="1"/>
  <c r="V312" i="9"/>
  <c r="D309" i="7" s="1"/>
  <c r="F309" i="7" s="1"/>
  <c r="V304" i="9"/>
  <c r="D301" i="7" s="1"/>
  <c r="F301" i="7" s="1"/>
  <c r="V296" i="9"/>
  <c r="D293" i="7" s="1"/>
  <c r="F293" i="7" s="1"/>
  <c r="V288" i="9"/>
  <c r="D285" i="7" s="1"/>
  <c r="F285" i="7" s="1"/>
  <c r="V280" i="9"/>
  <c r="D277" i="7" s="1"/>
  <c r="F277" i="7" s="1"/>
  <c r="V267" i="9"/>
  <c r="D264" i="7" s="1"/>
  <c r="F264" i="7" s="1"/>
  <c r="V260" i="9"/>
  <c r="D257" i="7" s="1"/>
  <c r="F257" i="7" s="1"/>
  <c r="V247" i="9"/>
  <c r="D244" i="7" s="1"/>
  <c r="F244" i="7" s="1"/>
  <c r="V231" i="9"/>
  <c r="D228" i="7" s="1"/>
  <c r="F228" i="7" s="1"/>
  <c r="V215" i="9"/>
  <c r="D212" i="7" s="1"/>
  <c r="F212" i="7" s="1"/>
  <c r="V199" i="9"/>
  <c r="D196" i="7" s="1"/>
  <c r="F196" i="7" s="1"/>
  <c r="V183" i="9"/>
  <c r="D180" i="7" s="1"/>
  <c r="F180" i="7" s="1"/>
  <c r="V170" i="9"/>
  <c r="D167" i="7" s="1"/>
  <c r="F167" i="7" s="1"/>
  <c r="V159" i="9"/>
  <c r="D156" i="7" s="1"/>
  <c r="F156" i="7" s="1"/>
  <c r="V156" i="9"/>
  <c r="D153" i="7" s="1"/>
  <c r="F153" i="7" s="1"/>
  <c r="V152" i="9"/>
  <c r="D149" i="7" s="1"/>
  <c r="F149" i="7" s="1"/>
  <c r="V145" i="9"/>
  <c r="D142" i="7" s="1"/>
  <c r="F142" i="7" s="1"/>
  <c r="V138" i="9"/>
  <c r="D135" i="7" s="1"/>
  <c r="F135" i="7" s="1"/>
  <c r="V127" i="9"/>
  <c r="D124" i="7" s="1"/>
  <c r="F124" i="7" s="1"/>
  <c r="V124" i="9"/>
  <c r="D121" i="7" s="1"/>
  <c r="F121" i="7" s="1"/>
  <c r="V120" i="9"/>
  <c r="D117" i="7" s="1"/>
  <c r="F117" i="7" s="1"/>
  <c r="V114" i="9"/>
  <c r="D111" i="7" s="1"/>
  <c r="F111" i="7" s="1"/>
  <c r="V103" i="9"/>
  <c r="D100" i="7" s="1"/>
  <c r="F100" i="7" s="1"/>
  <c r="V97" i="9"/>
  <c r="D94" i="7" s="1"/>
  <c r="F94" i="7" s="1"/>
  <c r="V90" i="9"/>
  <c r="D87" i="7" s="1"/>
  <c r="F87" i="7" s="1"/>
  <c r="V80" i="9"/>
  <c r="D77" i="7" s="1"/>
  <c r="F77" i="7" s="1"/>
  <c r="V63" i="9"/>
  <c r="D60" i="7" s="1"/>
  <c r="F60" i="7" s="1"/>
  <c r="V60" i="9"/>
  <c r="D57" i="7" s="1"/>
  <c r="F57" i="7" s="1"/>
  <c r="V56" i="9"/>
  <c r="D53" i="7" s="1"/>
  <c r="F53" i="7" s="1"/>
  <c r="V53" i="9"/>
  <c r="D50" i="7" s="1"/>
  <c r="F50" i="7" s="1"/>
  <c r="V50" i="9"/>
  <c r="D47" i="7" s="1"/>
  <c r="F47" i="7" s="1"/>
  <c r="V39" i="9"/>
  <c r="D36" i="7" s="1"/>
  <c r="F36" i="7" s="1"/>
  <c r="V33" i="9"/>
  <c r="D30" i="7" s="1"/>
  <c r="F30" i="7" s="1"/>
  <c r="V26" i="9"/>
  <c r="D23" i="7" s="1"/>
  <c r="F23" i="7" s="1"/>
  <c r="V16" i="9"/>
  <c r="D13" i="7" s="1"/>
  <c r="F13" i="7" s="1"/>
  <c r="Y265" i="9"/>
  <c r="E263" i="4" s="1"/>
  <c r="G263" i="4" s="1"/>
  <c r="Y251" i="9"/>
  <c r="E249" i="4" s="1"/>
  <c r="G249" i="4" s="1"/>
  <c r="Y236" i="9"/>
  <c r="E234" i="4" s="1"/>
  <c r="G234" i="4" s="1"/>
  <c r="Y229" i="9"/>
  <c r="E227" i="4" s="1"/>
  <c r="G227" i="4" s="1"/>
  <c r="Y215" i="9"/>
  <c r="E213" i="4" s="1"/>
  <c r="G213" i="4" s="1"/>
  <c r="Y201" i="9"/>
  <c r="E199" i="4" s="1"/>
  <c r="G199" i="4" s="1"/>
  <c r="Y183" i="9"/>
  <c r="E181" i="4" s="1"/>
  <c r="G181" i="4" s="1"/>
  <c r="Y162" i="9"/>
  <c r="E160" i="4" s="1"/>
  <c r="G160" i="4" s="1"/>
  <c r="Y137" i="9"/>
  <c r="E135" i="4" s="1"/>
  <c r="G135" i="4" s="1"/>
  <c r="Y98" i="9"/>
  <c r="E96" i="4" s="1"/>
  <c r="G96" i="4" s="1"/>
  <c r="Y76" i="9"/>
  <c r="E74" i="4" s="1"/>
  <c r="G74" i="4" s="1"/>
  <c r="Y69" i="9"/>
  <c r="E67" i="4" s="1"/>
  <c r="G67" i="4" s="1"/>
  <c r="Y59" i="9"/>
  <c r="E57" i="4" s="1"/>
  <c r="G57" i="4" s="1"/>
  <c r="Y44" i="9"/>
  <c r="E42" i="4" s="1"/>
  <c r="G42" i="4" s="1"/>
  <c r="E35" i="4"/>
  <c r="G35" i="4" s="1"/>
  <c r="Y275" i="9"/>
  <c r="E273" i="4" s="1"/>
  <c r="G273" i="4" s="1"/>
  <c r="Y271" i="9"/>
  <c r="E269" i="4" s="1"/>
  <c r="G269" i="4" s="1"/>
  <c r="Y257" i="9"/>
  <c r="E255" i="4" s="1"/>
  <c r="G255" i="4" s="1"/>
  <c r="Y253" i="9"/>
  <c r="E251" i="4" s="1"/>
  <c r="G251" i="4" s="1"/>
  <c r="Y243" i="9"/>
  <c r="E241" i="4" s="1"/>
  <c r="G241" i="4" s="1"/>
  <c r="Y239" i="9"/>
  <c r="E237" i="4" s="1"/>
  <c r="G237" i="4" s="1"/>
  <c r="Y228" i="9"/>
  <c r="E226" i="4" s="1"/>
  <c r="G226" i="4" s="1"/>
  <c r="Y225" i="9"/>
  <c r="E223" i="4" s="1"/>
  <c r="G223" i="4" s="1"/>
  <c r="Y221" i="9"/>
  <c r="E219" i="4" s="1"/>
  <c r="G219" i="4" s="1"/>
  <c r="Y211" i="9"/>
  <c r="E209" i="4" s="1"/>
  <c r="G209" i="4" s="1"/>
  <c r="Y207" i="9"/>
  <c r="E205" i="4" s="1"/>
  <c r="G205" i="4" s="1"/>
  <c r="Y193" i="9"/>
  <c r="E191" i="4" s="1"/>
  <c r="G191" i="4" s="1"/>
  <c r="Y189" i="9"/>
  <c r="E187" i="4" s="1"/>
  <c r="G187" i="4" s="1"/>
  <c r="Y179" i="9"/>
  <c r="E177" i="4" s="1"/>
  <c r="G177" i="4" s="1"/>
  <c r="Y175" i="9"/>
  <c r="E173" i="4" s="1"/>
  <c r="G173" i="4" s="1"/>
  <c r="Y154" i="9"/>
  <c r="E152" i="4" s="1"/>
  <c r="G152" i="4" s="1"/>
  <c r="Y143" i="9"/>
  <c r="E141" i="4" s="1"/>
  <c r="G141" i="4" s="1"/>
  <c r="Y122" i="9"/>
  <c r="E120" i="4" s="1"/>
  <c r="G120" i="4" s="1"/>
  <c r="Y111" i="9"/>
  <c r="E109" i="4" s="1"/>
  <c r="G109" i="4" s="1"/>
  <c r="Y90" i="9"/>
  <c r="E88" i="4" s="1"/>
  <c r="G88" i="4" s="1"/>
  <c r="Y79" i="9"/>
  <c r="E77" i="4" s="1"/>
  <c r="G77" i="4" s="1"/>
  <c r="Y68" i="9"/>
  <c r="E66" i="4" s="1"/>
  <c r="G66" i="4" s="1"/>
  <c r="Y61" i="9"/>
  <c r="E59" i="4" s="1"/>
  <c r="G59" i="4" s="1"/>
  <c r="Y51" i="9"/>
  <c r="E49" i="4" s="1"/>
  <c r="G49" i="4" s="1"/>
  <c r="Y47" i="9"/>
  <c r="E45" i="4" s="1"/>
  <c r="G45" i="4" s="1"/>
  <c r="Y29" i="9"/>
  <c r="E27" i="4" s="1"/>
  <c r="G27" i="4" s="1"/>
  <c r="Y19" i="9"/>
  <c r="E17" i="4" s="1"/>
  <c r="G17" i="4" s="1"/>
  <c r="Y15" i="9"/>
  <c r="E13" i="4" s="1"/>
  <c r="G13" i="4" s="1"/>
  <c r="Y9" i="9"/>
  <c r="E7" i="4" s="1"/>
  <c r="Y279" i="9"/>
  <c r="E277" i="4" s="1"/>
  <c r="G277" i="4" s="1"/>
  <c r="Y268" i="9"/>
  <c r="E266" i="4" s="1"/>
  <c r="G266" i="4" s="1"/>
  <c r="Y261" i="9"/>
  <c r="E259" i="4" s="1"/>
  <c r="G259" i="4" s="1"/>
  <c r="Y247" i="9"/>
  <c r="E245" i="4" s="1"/>
  <c r="G245" i="4" s="1"/>
  <c r="Y233" i="9"/>
  <c r="E231" i="4" s="1"/>
  <c r="G231" i="4" s="1"/>
  <c r="Y219" i="9"/>
  <c r="E217" i="4" s="1"/>
  <c r="G217" i="4" s="1"/>
  <c r="Y204" i="9"/>
  <c r="E202" i="4" s="1"/>
  <c r="G202" i="4" s="1"/>
  <c r="Y197" i="9"/>
  <c r="E195" i="4" s="1"/>
  <c r="G195" i="4" s="1"/>
  <c r="Y187" i="9"/>
  <c r="E185" i="4" s="1"/>
  <c r="G185" i="4" s="1"/>
  <c r="Y169" i="9"/>
  <c r="E167" i="4" s="1"/>
  <c r="G167" i="4" s="1"/>
  <c r="Y151" i="9"/>
  <c r="E149" i="4" s="1"/>
  <c r="G149" i="4" s="1"/>
  <c r="Y130" i="9"/>
  <c r="E128" i="4" s="1"/>
  <c r="G128" i="4" s="1"/>
  <c r="Y119" i="9"/>
  <c r="E117" i="4" s="1"/>
  <c r="G117" i="4" s="1"/>
  <c r="Y105" i="9"/>
  <c r="E103" i="4" s="1"/>
  <c r="G103" i="4" s="1"/>
  <c r="Y87" i="9"/>
  <c r="E85" i="4" s="1"/>
  <c r="G85" i="4" s="1"/>
  <c r="Y55" i="9"/>
  <c r="E53" i="4" s="1"/>
  <c r="G53" i="4" s="1"/>
  <c r="E25" i="4"/>
  <c r="G25" i="4" s="1"/>
  <c r="Y23" i="9"/>
  <c r="Y12" i="9"/>
  <c r="E10" i="4" s="1"/>
  <c r="G10" i="4" s="1"/>
  <c r="Y368" i="9"/>
  <c r="E366" i="4" s="1"/>
  <c r="G366" i="4" s="1"/>
  <c r="Y363" i="9"/>
  <c r="E361" i="4" s="1"/>
  <c r="G361" i="4" s="1"/>
  <c r="Y360" i="9"/>
  <c r="E358" i="4" s="1"/>
  <c r="G358" i="4" s="1"/>
  <c r="Y355" i="9"/>
  <c r="E353" i="4" s="1"/>
  <c r="G353" i="4" s="1"/>
  <c r="Y352" i="9"/>
  <c r="E350" i="4" s="1"/>
  <c r="G350" i="4" s="1"/>
  <c r="Y347" i="9"/>
  <c r="E345" i="4" s="1"/>
  <c r="G345" i="4" s="1"/>
  <c r="Y344" i="9"/>
  <c r="E342" i="4" s="1"/>
  <c r="G342" i="4" s="1"/>
  <c r="Y339" i="9"/>
  <c r="E337" i="4" s="1"/>
  <c r="G337" i="4" s="1"/>
  <c r="Y336" i="9"/>
  <c r="E334" i="4" s="1"/>
  <c r="G334" i="4" s="1"/>
  <c r="Y331" i="9"/>
  <c r="E329" i="4" s="1"/>
  <c r="G329" i="4" s="1"/>
  <c r="Y328" i="9"/>
  <c r="E326" i="4" s="1"/>
  <c r="G326" i="4" s="1"/>
  <c r="Y323" i="9"/>
  <c r="E321" i="4" s="1"/>
  <c r="G321" i="4" s="1"/>
  <c r="Y320" i="9"/>
  <c r="E318" i="4" s="1"/>
  <c r="G318" i="4" s="1"/>
  <c r="Y315" i="9"/>
  <c r="E313" i="4" s="1"/>
  <c r="G313" i="4" s="1"/>
  <c r="Y312" i="9"/>
  <c r="E310" i="4" s="1"/>
  <c r="G310" i="4" s="1"/>
  <c r="Y307" i="9"/>
  <c r="E305" i="4" s="1"/>
  <c r="G305" i="4" s="1"/>
  <c r="Y304" i="9"/>
  <c r="E302" i="4" s="1"/>
  <c r="G302" i="4" s="1"/>
  <c r="Y299" i="9"/>
  <c r="E297" i="4" s="1"/>
  <c r="G297" i="4" s="1"/>
  <c r="Y296" i="9"/>
  <c r="E294" i="4" s="1"/>
  <c r="G294" i="4" s="1"/>
  <c r="Y291" i="9"/>
  <c r="E289" i="4" s="1"/>
  <c r="G289" i="4" s="1"/>
  <c r="Y288" i="9"/>
  <c r="E286" i="4" s="1"/>
  <c r="G286" i="4" s="1"/>
  <c r="Y283" i="9"/>
  <c r="E281" i="4" s="1"/>
  <c r="G281" i="4" s="1"/>
  <c r="Y280" i="9"/>
  <c r="E278" i="4" s="1"/>
  <c r="G278" i="4" s="1"/>
  <c r="Y277" i="9"/>
  <c r="E275" i="4" s="1"/>
  <c r="G275" i="4" s="1"/>
  <c r="Y263" i="9"/>
  <c r="E261" i="4" s="1"/>
  <c r="G261" i="4" s="1"/>
  <c r="Y249" i="9"/>
  <c r="E247" i="4" s="1"/>
  <c r="G247" i="4" s="1"/>
  <c r="Y245" i="9"/>
  <c r="E243" i="4" s="1"/>
  <c r="G243" i="4" s="1"/>
  <c r="Y235" i="9"/>
  <c r="E233" i="4" s="1"/>
  <c r="G233" i="4" s="1"/>
  <c r="Y231" i="9"/>
  <c r="E229" i="4" s="1"/>
  <c r="G229" i="4" s="1"/>
  <c r="Y217" i="9"/>
  <c r="E215" i="4" s="1"/>
  <c r="G215" i="4" s="1"/>
  <c r="Y213" i="9"/>
  <c r="E211" i="4" s="1"/>
  <c r="G211" i="4" s="1"/>
  <c r="Y203" i="9"/>
  <c r="E201" i="4" s="1"/>
  <c r="G201" i="4" s="1"/>
  <c r="Y199" i="9"/>
  <c r="E197" i="4" s="1"/>
  <c r="G197" i="4" s="1"/>
  <c r="Y185" i="9"/>
  <c r="E183" i="4" s="1"/>
  <c r="G183" i="4" s="1"/>
  <c r="Y181" i="9"/>
  <c r="E179" i="4" s="1"/>
  <c r="G179" i="4" s="1"/>
  <c r="Y153" i="9"/>
  <c r="E151" i="4" s="1"/>
  <c r="G151" i="4" s="1"/>
  <c r="Y146" i="9"/>
  <c r="E144" i="4" s="1"/>
  <c r="G144" i="4" s="1"/>
  <c r="Y114" i="9"/>
  <c r="E112" i="4" s="1"/>
  <c r="G112" i="4" s="1"/>
  <c r="Y103" i="9"/>
  <c r="E101" i="4" s="1"/>
  <c r="G101" i="4" s="1"/>
  <c r="Y53" i="9"/>
  <c r="E51" i="4" s="1"/>
  <c r="G51" i="4" s="1"/>
  <c r="E19" i="4"/>
  <c r="G19" i="4" s="1"/>
  <c r="Y11" i="9"/>
  <c r="E9" i="4" s="1"/>
  <c r="G9" i="4" s="1"/>
  <c r="AB363" i="9"/>
  <c r="D360" i="5" s="1"/>
  <c r="F360" i="5" s="1"/>
  <c r="AB331" i="9"/>
  <c r="D328" i="5" s="1"/>
  <c r="F328" i="5" s="1"/>
  <c r="AB315" i="9"/>
  <c r="D312" i="5" s="1"/>
  <c r="F312" i="5" s="1"/>
  <c r="AB283" i="9"/>
  <c r="D280" i="5" s="1"/>
  <c r="F280" i="5" s="1"/>
  <c r="AB267" i="9"/>
  <c r="D264" i="5" s="1"/>
  <c r="F264" i="5" s="1"/>
  <c r="AB245" i="9"/>
  <c r="D242" i="5" s="1"/>
  <c r="F242" i="5" s="1"/>
  <c r="AB234" i="9"/>
  <c r="D231" i="5" s="1"/>
  <c r="F231" i="5" s="1"/>
  <c r="AB224" i="9"/>
  <c r="D221" i="5" s="1"/>
  <c r="F221" i="5" s="1"/>
  <c r="AB368" i="9"/>
  <c r="D365" i="5" s="1"/>
  <c r="F365" i="5" s="1"/>
  <c r="AB362" i="9"/>
  <c r="D359" i="5" s="1"/>
  <c r="F359" i="5" s="1"/>
  <c r="AB352" i="9"/>
  <c r="D349" i="5" s="1"/>
  <c r="F349" i="5" s="1"/>
  <c r="AB346" i="9"/>
  <c r="D343" i="5" s="1"/>
  <c r="F343" i="5" s="1"/>
  <c r="AB336" i="9"/>
  <c r="D333" i="5" s="1"/>
  <c r="F333" i="5" s="1"/>
  <c r="AB330" i="9"/>
  <c r="D327" i="5" s="1"/>
  <c r="F327" i="5" s="1"/>
  <c r="AB320" i="9"/>
  <c r="D317" i="5" s="1"/>
  <c r="F317" i="5" s="1"/>
  <c r="AB314" i="9"/>
  <c r="D311" i="5" s="1"/>
  <c r="F311" i="5" s="1"/>
  <c r="AB304" i="9"/>
  <c r="D301" i="5" s="1"/>
  <c r="F301" i="5" s="1"/>
  <c r="AB298" i="9"/>
  <c r="D295" i="5" s="1"/>
  <c r="F295" i="5" s="1"/>
  <c r="AB288" i="9"/>
  <c r="D285" i="5" s="1"/>
  <c r="F285" i="5" s="1"/>
  <c r="AB282" i="9"/>
  <c r="D279" i="5" s="1"/>
  <c r="F279" i="5" s="1"/>
  <c r="AB272" i="9"/>
  <c r="D269" i="5" s="1"/>
  <c r="F269" i="5" s="1"/>
  <c r="AB266" i="9"/>
  <c r="D263" i="5" s="1"/>
  <c r="F263" i="5" s="1"/>
  <c r="AB256" i="9"/>
  <c r="D253" i="5" s="1"/>
  <c r="F253" i="5" s="1"/>
  <c r="AB209" i="9"/>
  <c r="D206" i="5" s="1"/>
  <c r="F206" i="5" s="1"/>
  <c r="AB208" i="9"/>
  <c r="D205" i="5" s="1"/>
  <c r="F205" i="5" s="1"/>
  <c r="AB177" i="9"/>
  <c r="D174" i="5" s="1"/>
  <c r="F174" i="5" s="1"/>
  <c r="AB176" i="9"/>
  <c r="D173" i="5" s="1"/>
  <c r="F173" i="5" s="1"/>
  <c r="AB135" i="9"/>
  <c r="D132" i="5" s="1"/>
  <c r="F132" i="5" s="1"/>
  <c r="AB120" i="9"/>
  <c r="D117" i="5" s="1"/>
  <c r="F117" i="5" s="1"/>
  <c r="AB100" i="9"/>
  <c r="D97" i="5" s="1"/>
  <c r="F97" i="5" s="1"/>
  <c r="AB79" i="9"/>
  <c r="D76" i="5" s="1"/>
  <c r="F76" i="5" s="1"/>
  <c r="AB78" i="9"/>
  <c r="D75" i="5" s="1"/>
  <c r="F75" i="5" s="1"/>
  <c r="AB193" i="9"/>
  <c r="D190" i="5" s="1"/>
  <c r="F190" i="5" s="1"/>
  <c r="AB192" i="9"/>
  <c r="D189" i="5" s="1"/>
  <c r="F189" i="5" s="1"/>
  <c r="AB347" i="9"/>
  <c r="D344" i="5" s="1"/>
  <c r="F344" i="5" s="1"/>
  <c r="AB299" i="9"/>
  <c r="D296" i="5" s="1"/>
  <c r="F296" i="5" s="1"/>
  <c r="AB238" i="9"/>
  <c r="D235" i="5" s="1"/>
  <c r="F235" i="5" s="1"/>
  <c r="AB202" i="9"/>
  <c r="D199" i="5" s="1"/>
  <c r="F199" i="5" s="1"/>
  <c r="AB166" i="9"/>
  <c r="D163" i="5" s="1"/>
  <c r="F163" i="5" s="1"/>
  <c r="AB132" i="9"/>
  <c r="D129" i="5" s="1"/>
  <c r="F129" i="5" s="1"/>
  <c r="AB15" i="9"/>
  <c r="D12" i="5" s="1"/>
  <c r="F12" i="5" s="1"/>
  <c r="D11" i="5"/>
  <c r="F11" i="5" s="1"/>
  <c r="AB355" i="9"/>
  <c r="D352" i="5" s="1"/>
  <c r="F352" i="5" s="1"/>
  <c r="AB339" i="9"/>
  <c r="D336" i="5" s="1"/>
  <c r="F336" i="5" s="1"/>
  <c r="AB323" i="9"/>
  <c r="D320" i="5" s="1"/>
  <c r="F320" i="5" s="1"/>
  <c r="AB307" i="9"/>
  <c r="D304" i="5" s="1"/>
  <c r="F304" i="5" s="1"/>
  <c r="AB291" i="9"/>
  <c r="D288" i="5" s="1"/>
  <c r="F288" i="5" s="1"/>
  <c r="AB275" i="9"/>
  <c r="D272" i="5" s="1"/>
  <c r="F272" i="5" s="1"/>
  <c r="AB259" i="9"/>
  <c r="D256" i="5" s="1"/>
  <c r="F256" i="5" s="1"/>
  <c r="AB218" i="9"/>
  <c r="D215" i="5" s="1"/>
  <c r="F215" i="5" s="1"/>
  <c r="AB186" i="9"/>
  <c r="D183" i="5" s="1"/>
  <c r="F183" i="5" s="1"/>
  <c r="AB164" i="9"/>
  <c r="D161" i="5" s="1"/>
  <c r="F161" i="5" s="1"/>
  <c r="AB146" i="9"/>
  <c r="D143" i="5" s="1"/>
  <c r="F143" i="5" s="1"/>
  <c r="AB134" i="9"/>
  <c r="D131" i="5" s="1"/>
  <c r="F131" i="5" s="1"/>
  <c r="AB103" i="9"/>
  <c r="D100" i="5" s="1"/>
  <c r="F100" i="5" s="1"/>
  <c r="AB55" i="9"/>
  <c r="D52" i="5" s="1"/>
  <c r="F52" i="5" s="1"/>
  <c r="AB54" i="9"/>
  <c r="D51" i="5" s="1"/>
  <c r="F51" i="5" s="1"/>
  <c r="AB82" i="9"/>
  <c r="D79" i="5" s="1"/>
  <c r="F79" i="5" s="1"/>
  <c r="AB71" i="9"/>
  <c r="D68" i="5" s="1"/>
  <c r="F68" i="5" s="1"/>
  <c r="AB65" i="9"/>
  <c r="D62" i="5" s="1"/>
  <c r="F62" i="5" s="1"/>
  <c r="AB58" i="9"/>
  <c r="D55" i="5" s="1"/>
  <c r="F55" i="5" s="1"/>
  <c r="AB48" i="9"/>
  <c r="D45" i="5" s="1"/>
  <c r="F45" i="5" s="1"/>
  <c r="AB31" i="9"/>
  <c r="AB28" i="9"/>
  <c r="D25" i="5" s="1"/>
  <c r="F25" i="5" s="1"/>
  <c r="AB24" i="9"/>
  <c r="D21" i="5" s="1"/>
  <c r="F21" i="5" s="1"/>
  <c r="AB18" i="9"/>
  <c r="D15" i="5" s="1"/>
  <c r="F15" i="5" s="1"/>
  <c r="AB7" i="9"/>
  <c r="D4" i="5" s="1"/>
  <c r="F4" i="5" s="1"/>
  <c r="AB365" i="9"/>
  <c r="D362" i="5" s="1"/>
  <c r="F362" i="5" s="1"/>
  <c r="AB357" i="9"/>
  <c r="D354" i="5" s="1"/>
  <c r="F354" i="5" s="1"/>
  <c r="AB349" i="9"/>
  <c r="D346" i="5" s="1"/>
  <c r="F346" i="5" s="1"/>
  <c r="AB341" i="9"/>
  <c r="D338" i="5" s="1"/>
  <c r="F338" i="5" s="1"/>
  <c r="AB333" i="9"/>
  <c r="D330" i="5" s="1"/>
  <c r="F330" i="5" s="1"/>
  <c r="AB325" i="9"/>
  <c r="D322" i="5" s="1"/>
  <c r="F322" i="5" s="1"/>
  <c r="AB317" i="9"/>
  <c r="D314" i="5" s="1"/>
  <c r="F314" i="5" s="1"/>
  <c r="AB309" i="9"/>
  <c r="D306" i="5" s="1"/>
  <c r="F306" i="5" s="1"/>
  <c r="AB301" i="9"/>
  <c r="D298" i="5" s="1"/>
  <c r="F298" i="5" s="1"/>
  <c r="AB293" i="9"/>
  <c r="D290" i="5" s="1"/>
  <c r="F290" i="5" s="1"/>
  <c r="AB285" i="9"/>
  <c r="D282" i="5" s="1"/>
  <c r="F282" i="5" s="1"/>
  <c r="AB277" i="9"/>
  <c r="D274" i="5" s="1"/>
  <c r="F274" i="5" s="1"/>
  <c r="AB269" i="9"/>
  <c r="D266" i="5" s="1"/>
  <c r="F266" i="5" s="1"/>
  <c r="AB261" i="9"/>
  <c r="D258" i="5" s="1"/>
  <c r="F258" i="5" s="1"/>
  <c r="AB251" i="9"/>
  <c r="D248" i="5" s="1"/>
  <c r="F248" i="5" s="1"/>
  <c r="AB248" i="9"/>
  <c r="D245" i="5" s="1"/>
  <c r="F245" i="5" s="1"/>
  <c r="AB237" i="9"/>
  <c r="D234" i="5" s="1"/>
  <c r="F234" i="5" s="1"/>
  <c r="AB231" i="9"/>
  <c r="D228" i="5" s="1"/>
  <c r="F228" i="5" s="1"/>
  <c r="AB227" i="9"/>
  <c r="D224" i="5" s="1"/>
  <c r="F224" i="5" s="1"/>
  <c r="AB221" i="9"/>
  <c r="D218" i="5" s="1"/>
  <c r="F218" i="5" s="1"/>
  <c r="AB215" i="9"/>
  <c r="D212" i="5" s="1"/>
  <c r="F212" i="5" s="1"/>
  <c r="AB211" i="9"/>
  <c r="D208" i="5" s="1"/>
  <c r="F208" i="5" s="1"/>
  <c r="AB205" i="9"/>
  <c r="D202" i="5" s="1"/>
  <c r="F202" i="5" s="1"/>
  <c r="AB199" i="9"/>
  <c r="D196" i="5" s="1"/>
  <c r="F196" i="5" s="1"/>
  <c r="AB195" i="9"/>
  <c r="D192" i="5" s="1"/>
  <c r="F192" i="5" s="1"/>
  <c r="AB189" i="9"/>
  <c r="D186" i="5" s="1"/>
  <c r="F186" i="5" s="1"/>
  <c r="AB183" i="9"/>
  <c r="D180" i="5" s="1"/>
  <c r="F180" i="5" s="1"/>
  <c r="AB179" i="9"/>
  <c r="D176" i="5" s="1"/>
  <c r="F176" i="5" s="1"/>
  <c r="AB170" i="9"/>
  <c r="D167" i="5" s="1"/>
  <c r="F167" i="5" s="1"/>
  <c r="AB159" i="9"/>
  <c r="D156" i="5" s="1"/>
  <c r="F156" i="5" s="1"/>
  <c r="AB138" i="9"/>
  <c r="D135" i="5" s="1"/>
  <c r="F135" i="5" s="1"/>
  <c r="AB127" i="9"/>
  <c r="D124" i="5" s="1"/>
  <c r="F124" i="5" s="1"/>
  <c r="AB105" i="9"/>
  <c r="D102" i="5" s="1"/>
  <c r="F102" i="5" s="1"/>
  <c r="AB90" i="9"/>
  <c r="D87" i="5" s="1"/>
  <c r="F87" i="5" s="1"/>
  <c r="AB87" i="9"/>
  <c r="D84" i="5" s="1"/>
  <c r="F84" i="5" s="1"/>
  <c r="AB81" i="9"/>
  <c r="D78" i="5" s="1"/>
  <c r="F78" i="5" s="1"/>
  <c r="AB74" i="9"/>
  <c r="D71" i="5" s="1"/>
  <c r="F71" i="5" s="1"/>
  <c r="AB64" i="9"/>
  <c r="D61" i="5" s="1"/>
  <c r="F61" i="5" s="1"/>
  <c r="AB47" i="9"/>
  <c r="D44" i="5" s="1"/>
  <c r="F44" i="5" s="1"/>
  <c r="AB44" i="9"/>
  <c r="D41" i="5" s="1"/>
  <c r="F41" i="5" s="1"/>
  <c r="AB40" i="9"/>
  <c r="D37" i="5" s="1"/>
  <c r="F37" i="5" s="1"/>
  <c r="AB34" i="9"/>
  <c r="D31" i="5" s="1"/>
  <c r="F31" i="5" s="1"/>
  <c r="AB23" i="9"/>
  <c r="D20" i="5" s="1"/>
  <c r="F20" i="5" s="1"/>
  <c r="AB17" i="9"/>
  <c r="D14" i="5" s="1"/>
  <c r="F14" i="5" s="1"/>
  <c r="AB10" i="9"/>
  <c r="D7" i="5" s="1"/>
  <c r="F7" i="5" s="1"/>
  <c r="AB367" i="9"/>
  <c r="D364" i="5" s="1"/>
  <c r="F364" i="5" s="1"/>
  <c r="AB359" i="9"/>
  <c r="D356" i="5" s="1"/>
  <c r="F356" i="5" s="1"/>
  <c r="AB351" i="9"/>
  <c r="D348" i="5" s="1"/>
  <c r="F348" i="5" s="1"/>
  <c r="AB319" i="9"/>
  <c r="D316" i="5" s="1"/>
  <c r="F316" i="5" s="1"/>
  <c r="AB311" i="9"/>
  <c r="D308" i="5" s="1"/>
  <c r="F308" i="5" s="1"/>
  <c r="AB303" i="9"/>
  <c r="D300" i="5" s="1"/>
  <c r="F300" i="5" s="1"/>
  <c r="AB295" i="9"/>
  <c r="D292" i="5" s="1"/>
  <c r="F292" i="5" s="1"/>
  <c r="AB287" i="9"/>
  <c r="D284" i="5" s="1"/>
  <c r="F284" i="5" s="1"/>
  <c r="AB279" i="9"/>
  <c r="D276" i="5" s="1"/>
  <c r="F276" i="5" s="1"/>
  <c r="AB271" i="9"/>
  <c r="D268" i="5" s="1"/>
  <c r="F268" i="5" s="1"/>
  <c r="AB254" i="9"/>
  <c r="D251" i="5" s="1"/>
  <c r="F251" i="5" s="1"/>
  <c r="AB240" i="9"/>
  <c r="D237" i="5" s="1"/>
  <c r="F237" i="5" s="1"/>
  <c r="AB233" i="9"/>
  <c r="D230" i="5" s="1"/>
  <c r="F230" i="5" s="1"/>
  <c r="AB217" i="9"/>
  <c r="D214" i="5" s="1"/>
  <c r="F214" i="5" s="1"/>
  <c r="AB201" i="9"/>
  <c r="D198" i="5" s="1"/>
  <c r="F198" i="5" s="1"/>
  <c r="AB185" i="9"/>
  <c r="D182" i="5" s="1"/>
  <c r="F182" i="5" s="1"/>
  <c r="AB108" i="9"/>
  <c r="D105" i="5" s="1"/>
  <c r="F105" i="5" s="1"/>
  <c r="AB98" i="9"/>
  <c r="D95" i="5" s="1"/>
  <c r="F95" i="5" s="1"/>
  <c r="AB95" i="9"/>
  <c r="D92" i="5" s="1"/>
  <c r="F92" i="5" s="1"/>
  <c r="AB56" i="9"/>
  <c r="D53" i="5" s="1"/>
  <c r="F53" i="5" s="1"/>
  <c r="AB50" i="9"/>
  <c r="D47" i="5" s="1"/>
  <c r="F47" i="5" s="1"/>
  <c r="AB26" i="9"/>
  <c r="D23" i="5" s="1"/>
  <c r="F23" i="5" s="1"/>
  <c r="AB16" i="9"/>
  <c r="D13" i="5" s="1"/>
  <c r="F13" i="5" s="1"/>
  <c r="AE366" i="9"/>
  <c r="AE361" i="9"/>
  <c r="AE358" i="9"/>
  <c r="AE353" i="9"/>
  <c r="AE350" i="9"/>
  <c r="AE7" i="9"/>
  <c r="AE6" i="9"/>
  <c r="AE363" i="9"/>
  <c r="AE355" i="9"/>
  <c r="AE347" i="9"/>
  <c r="AE334" i="9"/>
  <c r="AE318" i="9"/>
  <c r="AE302" i="9"/>
  <c r="AE146" i="9"/>
  <c r="AE142" i="9"/>
  <c r="AE138" i="9"/>
  <c r="AE134" i="9"/>
  <c r="AE130" i="9"/>
  <c r="AE126" i="9"/>
  <c r="AE122" i="9"/>
  <c r="AE118" i="9"/>
  <c r="AE114" i="9"/>
  <c r="AE110" i="9"/>
  <c r="AE106" i="9"/>
  <c r="AE102" i="9"/>
  <c r="AE98" i="9"/>
  <c r="AE94" i="9"/>
  <c r="AE90" i="9"/>
  <c r="AE86" i="9"/>
  <c r="AE82" i="9"/>
  <c r="AE78" i="9"/>
  <c r="AE74" i="9"/>
  <c r="AE70" i="9"/>
  <c r="AE42" i="9"/>
  <c r="AE345" i="9"/>
  <c r="AE337" i="9"/>
  <c r="AE329" i="9"/>
  <c r="AE321" i="9"/>
  <c r="AE313" i="9"/>
  <c r="AE305" i="9"/>
  <c r="AE297" i="9"/>
  <c r="AE341" i="9"/>
  <c r="AE333" i="9"/>
  <c r="AE325" i="9"/>
  <c r="AE317" i="9"/>
  <c r="AE309" i="9"/>
  <c r="AE301" i="9"/>
  <c r="AB6" i="9"/>
  <c r="D3" i="5" s="1"/>
  <c r="V6" i="9"/>
  <c r="D3" i="7" s="1"/>
  <c r="P366" i="9"/>
  <c r="D364" i="3" s="1"/>
  <c r="P362" i="9"/>
  <c r="D360" i="3" s="1"/>
  <c r="P358" i="9"/>
  <c r="D356" i="3" s="1"/>
  <c r="F356" i="3" s="1"/>
  <c r="P354" i="9"/>
  <c r="D352" i="3" s="1"/>
  <c r="F352" i="3" s="1"/>
  <c r="P350" i="9"/>
  <c r="D348" i="3" s="1"/>
  <c r="F348" i="3" s="1"/>
  <c r="P346" i="9"/>
  <c r="D344" i="3" s="1"/>
  <c r="F344" i="3" s="1"/>
  <c r="P342" i="9"/>
  <c r="D340" i="3" s="1"/>
  <c r="P338" i="9"/>
  <c r="D336" i="3" s="1"/>
  <c r="F336" i="3" s="1"/>
  <c r="P334" i="9"/>
  <c r="D332" i="3" s="1"/>
  <c r="H332" i="10" s="1"/>
  <c r="I332" i="10" s="1"/>
  <c r="P330" i="9"/>
  <c r="D328" i="3" s="1"/>
  <c r="H328" i="10" s="1"/>
  <c r="I328" i="10" s="1"/>
  <c r="P326" i="9"/>
  <c r="D324" i="3" s="1"/>
  <c r="F324" i="3" s="1"/>
  <c r="P322" i="9"/>
  <c r="D320" i="3" s="1"/>
  <c r="P318" i="9"/>
  <c r="D316" i="3" s="1"/>
  <c r="F316" i="3" s="1"/>
  <c r="P314" i="9"/>
  <c r="D312" i="3" s="1"/>
  <c r="F312" i="3" s="1"/>
  <c r="P310" i="9"/>
  <c r="D308" i="3" s="1"/>
  <c r="P306" i="9"/>
  <c r="D304" i="3" s="1"/>
  <c r="F304" i="3" s="1"/>
  <c r="P302" i="9"/>
  <c r="D300" i="3" s="1"/>
  <c r="P298" i="9"/>
  <c r="D296" i="3" s="1"/>
  <c r="P294" i="9"/>
  <c r="D292" i="3" s="1"/>
  <c r="F292" i="3" s="1"/>
  <c r="P290" i="9"/>
  <c r="D288" i="3" s="1"/>
  <c r="P286" i="9"/>
  <c r="D284" i="3" s="1"/>
  <c r="F284" i="3" s="1"/>
  <c r="P282" i="9"/>
  <c r="D280" i="3" s="1"/>
  <c r="F280" i="3" s="1"/>
  <c r="P278" i="9"/>
  <c r="D276" i="3" s="1"/>
  <c r="F276" i="3" s="1"/>
  <c r="P274" i="9"/>
  <c r="D272" i="3" s="1"/>
  <c r="F272" i="3" s="1"/>
  <c r="P270" i="9"/>
  <c r="D268" i="3" s="1"/>
  <c r="F268" i="3" s="1"/>
  <c r="P266" i="9"/>
  <c r="D264" i="3" s="1"/>
  <c r="F264" i="3" s="1"/>
  <c r="P262" i="9"/>
  <c r="D260" i="3" s="1"/>
  <c r="F260" i="3" s="1"/>
  <c r="P258" i="9"/>
  <c r="D256" i="3" s="1"/>
  <c r="F256" i="3" s="1"/>
  <c r="P250" i="9"/>
  <c r="D248" i="3" s="1"/>
  <c r="F248" i="3" s="1"/>
  <c r="P215" i="9"/>
  <c r="D213" i="3" s="1"/>
  <c r="F213" i="3" s="1"/>
  <c r="P207" i="9"/>
  <c r="D205" i="3" s="1"/>
  <c r="F205" i="3" s="1"/>
  <c r="P180" i="9"/>
  <c r="D178" i="3" s="1"/>
  <c r="F178" i="3" s="1"/>
  <c r="P172" i="9"/>
  <c r="D170" i="3" s="1"/>
  <c r="F170" i="3" s="1"/>
  <c r="P156" i="9"/>
  <c r="D154" i="3" s="1"/>
  <c r="H154" i="10" s="1"/>
  <c r="I154" i="10" s="1"/>
  <c r="P130" i="9"/>
  <c r="D128" i="3" s="1"/>
  <c r="F128" i="3" s="1"/>
  <c r="P111" i="9"/>
  <c r="D109" i="3" s="1"/>
  <c r="F109" i="3" s="1"/>
  <c r="P104" i="9"/>
  <c r="D102" i="3" s="1"/>
  <c r="P97" i="9"/>
  <c r="D95" i="3" s="1"/>
  <c r="F95" i="3" s="1"/>
  <c r="P94" i="9"/>
  <c r="D92" i="3" s="1"/>
  <c r="F92" i="3" s="1"/>
  <c r="P90" i="9"/>
  <c r="D88" i="3" s="1"/>
  <c r="F88" i="3" s="1"/>
  <c r="P86" i="9"/>
  <c r="D84" i="3" s="1"/>
  <c r="F84" i="3" s="1"/>
  <c r="P76" i="9"/>
  <c r="D74" i="3" s="1"/>
  <c r="H74" i="10" s="1"/>
  <c r="I74" i="10" s="1"/>
  <c r="P50" i="9"/>
  <c r="D48" i="3" s="1"/>
  <c r="F48" i="3" s="1"/>
  <c r="P31" i="9"/>
  <c r="D29" i="3" s="1"/>
  <c r="H29" i="10" s="1"/>
  <c r="I29" i="10" s="1"/>
  <c r="P20" i="9"/>
  <c r="D18" i="3" s="1"/>
  <c r="H18" i="10" s="1"/>
  <c r="I18" i="10" s="1"/>
  <c r="P16" i="9"/>
  <c r="D14" i="3" s="1"/>
  <c r="P100" i="9"/>
  <c r="D98" i="3" s="1"/>
  <c r="P96" i="9"/>
  <c r="D94" i="3" s="1"/>
  <c r="P56" i="9"/>
  <c r="D54" i="3" s="1"/>
  <c r="H54" i="10" s="1"/>
  <c r="I54" i="10" s="1"/>
  <c r="P34" i="9"/>
  <c r="D32" i="3" s="1"/>
  <c r="H32" i="10" s="1"/>
  <c r="I32" i="10" s="1"/>
  <c r="P30" i="9"/>
  <c r="D28" i="3" s="1"/>
  <c r="H28" i="10" s="1"/>
  <c r="I28" i="10" s="1"/>
  <c r="P244" i="9"/>
  <c r="D242" i="3" s="1"/>
  <c r="F242" i="3" s="1"/>
  <c r="P236" i="9"/>
  <c r="D234" i="3" s="1"/>
  <c r="F234" i="3" s="1"/>
  <c r="P224" i="9"/>
  <c r="D222" i="3" s="1"/>
  <c r="F222" i="3" s="1"/>
  <c r="P220" i="9"/>
  <c r="D218" i="3" s="1"/>
  <c r="P216" i="9"/>
  <c r="D214" i="3" s="1"/>
  <c r="F214" i="3" s="1"/>
  <c r="P194" i="9"/>
  <c r="D192" i="3" s="1"/>
  <c r="F192" i="3" s="1"/>
  <c r="P186" i="9"/>
  <c r="D184" i="3" s="1"/>
  <c r="P151" i="9"/>
  <c r="D149" i="3" s="1"/>
  <c r="F149" i="3" s="1"/>
  <c r="P135" i="9"/>
  <c r="D133" i="3" s="1"/>
  <c r="F133" i="3" s="1"/>
  <c r="P106" i="9"/>
  <c r="D104" i="3" s="1"/>
  <c r="F104" i="3" s="1"/>
  <c r="P92" i="9"/>
  <c r="D90" i="3" s="1"/>
  <c r="H90" i="10" s="1"/>
  <c r="I90" i="10" s="1"/>
  <c r="P88" i="9"/>
  <c r="D86" i="3" s="1"/>
  <c r="H86" i="10" s="1"/>
  <c r="I86" i="10" s="1"/>
  <c r="P74" i="9"/>
  <c r="D72" i="3" s="1"/>
  <c r="F72" i="3" s="1"/>
  <c r="P52" i="9"/>
  <c r="D50" i="3" s="1"/>
  <c r="P44" i="9"/>
  <c r="D42" i="3" s="1"/>
  <c r="D34" i="3"/>
  <c r="P368" i="9"/>
  <c r="D366" i="3" s="1"/>
  <c r="H366" i="10" s="1"/>
  <c r="I366" i="10" s="1"/>
  <c r="P364" i="9"/>
  <c r="D362" i="3" s="1"/>
  <c r="F362" i="3" s="1"/>
  <c r="P360" i="9"/>
  <c r="D358" i="3" s="1"/>
  <c r="H358" i="10" s="1"/>
  <c r="I358" i="10" s="1"/>
  <c r="P356" i="9"/>
  <c r="D354" i="3" s="1"/>
  <c r="P352" i="9"/>
  <c r="D350" i="3" s="1"/>
  <c r="F350" i="3" s="1"/>
  <c r="P348" i="9"/>
  <c r="D346" i="3" s="1"/>
  <c r="P344" i="9"/>
  <c r="D342" i="3" s="1"/>
  <c r="F342" i="3" s="1"/>
  <c r="P340" i="9"/>
  <c r="D338" i="3" s="1"/>
  <c r="H338" i="10" s="1"/>
  <c r="I338" i="10" s="1"/>
  <c r="P336" i="9"/>
  <c r="D334" i="3" s="1"/>
  <c r="H334" i="10" s="1"/>
  <c r="I334" i="10" s="1"/>
  <c r="P332" i="9"/>
  <c r="D330" i="3" s="1"/>
  <c r="F330" i="3" s="1"/>
  <c r="P328" i="9"/>
  <c r="D326" i="3" s="1"/>
  <c r="H326" i="10" s="1"/>
  <c r="I326" i="10" s="1"/>
  <c r="P324" i="9"/>
  <c r="D322" i="3" s="1"/>
  <c r="P320" i="9"/>
  <c r="D318" i="3" s="1"/>
  <c r="F318" i="3" s="1"/>
  <c r="P316" i="9"/>
  <c r="D314" i="3" s="1"/>
  <c r="H314" i="10" s="1"/>
  <c r="I314" i="10" s="1"/>
  <c r="P312" i="9"/>
  <c r="D310" i="3" s="1"/>
  <c r="F310" i="3" s="1"/>
  <c r="P308" i="9"/>
  <c r="D306" i="3" s="1"/>
  <c r="F306" i="3" s="1"/>
  <c r="P304" i="9"/>
  <c r="D302" i="3" s="1"/>
  <c r="H302" i="10" s="1"/>
  <c r="I302" i="10" s="1"/>
  <c r="P300" i="9"/>
  <c r="D298" i="3" s="1"/>
  <c r="F298" i="3" s="1"/>
  <c r="P296" i="9"/>
  <c r="D294" i="3" s="1"/>
  <c r="H294" i="10" s="1"/>
  <c r="I294" i="10" s="1"/>
  <c r="P292" i="9"/>
  <c r="D290" i="3" s="1"/>
  <c r="P288" i="9"/>
  <c r="D286" i="3" s="1"/>
  <c r="F286" i="3" s="1"/>
  <c r="P284" i="9"/>
  <c r="D282" i="3" s="1"/>
  <c r="H282" i="10" s="1"/>
  <c r="I282" i="10" s="1"/>
  <c r="P280" i="9"/>
  <c r="D278" i="3" s="1"/>
  <c r="F278" i="3" s="1"/>
  <c r="P276" i="9"/>
  <c r="D274" i="3" s="1"/>
  <c r="F274" i="3" s="1"/>
  <c r="P272" i="9"/>
  <c r="D270" i="3" s="1"/>
  <c r="P268" i="9"/>
  <c r="D266" i="3" s="1"/>
  <c r="F266" i="3" s="1"/>
  <c r="P264" i="9"/>
  <c r="D262" i="3" s="1"/>
  <c r="F262" i="3" s="1"/>
  <c r="P260" i="9"/>
  <c r="D258" i="3" s="1"/>
  <c r="P242" i="9"/>
  <c r="D240" i="3" s="1"/>
  <c r="F240" i="3" s="1"/>
  <c r="P231" i="9"/>
  <c r="D229" i="3" s="1"/>
  <c r="F229" i="3" s="1"/>
  <c r="P210" i="9"/>
  <c r="D208" i="3" s="1"/>
  <c r="F208" i="3" s="1"/>
  <c r="P199" i="9"/>
  <c r="D197" i="3" s="1"/>
  <c r="F197" i="3" s="1"/>
  <c r="P167" i="9"/>
  <c r="D165" i="3" s="1"/>
  <c r="F165" i="3" s="1"/>
  <c r="P146" i="9"/>
  <c r="D144" i="3" s="1"/>
  <c r="F144" i="3" s="1"/>
  <c r="P143" i="9"/>
  <c r="D141" i="3" s="1"/>
  <c r="F141" i="3" s="1"/>
  <c r="P128" i="9"/>
  <c r="D126" i="3" s="1"/>
  <c r="P122" i="9"/>
  <c r="D120" i="3" s="1"/>
  <c r="F120" i="3" s="1"/>
  <c r="P119" i="9"/>
  <c r="D117" i="3" s="1"/>
  <c r="F117" i="3" s="1"/>
  <c r="P66" i="9"/>
  <c r="D64" i="3" s="1"/>
  <c r="F64" i="3" s="1"/>
  <c r="P63" i="9"/>
  <c r="D61" i="3" s="1"/>
  <c r="F61" i="3" s="1"/>
  <c r="P60" i="9"/>
  <c r="D58" i="3" s="1"/>
  <c r="P42" i="9"/>
  <c r="D40" i="3" s="1"/>
  <c r="F40" i="3" s="1"/>
  <c r="P39" i="9"/>
  <c r="D37" i="3" s="1"/>
  <c r="F37" i="3" s="1"/>
  <c r="P33" i="9"/>
  <c r="D31" i="3" s="1"/>
  <c r="P18" i="9"/>
  <c r="D16" i="3" s="1"/>
  <c r="P15" i="9"/>
  <c r="D13" i="3" s="1"/>
  <c r="P255" i="9"/>
  <c r="D253" i="3" s="1"/>
  <c r="F253" i="3" s="1"/>
  <c r="P240" i="9"/>
  <c r="D238" i="3" s="1"/>
  <c r="H238" i="10" s="1"/>
  <c r="I238" i="10" s="1"/>
  <c r="P234" i="9"/>
  <c r="D232" i="3" s="1"/>
  <c r="F232" i="3" s="1"/>
  <c r="P223" i="9"/>
  <c r="D221" i="3" s="1"/>
  <c r="F221" i="3" s="1"/>
  <c r="P208" i="9"/>
  <c r="D206" i="3" s="1"/>
  <c r="P202" i="9"/>
  <c r="D200" i="3" s="1"/>
  <c r="P191" i="9"/>
  <c r="D189" i="3" s="1"/>
  <c r="F189" i="3" s="1"/>
  <c r="P170" i="9"/>
  <c r="D168" i="3" s="1"/>
  <c r="F168" i="3" s="1"/>
  <c r="P159" i="9"/>
  <c r="D157" i="3" s="1"/>
  <c r="F157" i="3" s="1"/>
  <c r="P71" i="9"/>
  <c r="D69" i="3" s="1"/>
  <c r="F69" i="3" s="1"/>
  <c r="P65" i="9"/>
  <c r="D63" i="3" s="1"/>
  <c r="F63" i="3" s="1"/>
  <c r="P47" i="9"/>
  <c r="D45" i="3" s="1"/>
  <c r="F45" i="3" s="1"/>
  <c r="D36" i="3"/>
  <c r="P32" i="9"/>
  <c r="D30" i="3" s="1"/>
  <c r="H30" i="10" s="1"/>
  <c r="I30" i="10" s="1"/>
  <c r="P26" i="9"/>
  <c r="D24" i="3" s="1"/>
  <c r="P23" i="9"/>
  <c r="D21" i="3" s="1"/>
  <c r="H21" i="10" s="1"/>
  <c r="I21" i="10" s="1"/>
  <c r="P232" i="9"/>
  <c r="D230" i="3" s="1"/>
  <c r="H230" i="10" s="1"/>
  <c r="I230" i="10" s="1"/>
  <c r="P200" i="9"/>
  <c r="D198" i="3" s="1"/>
  <c r="F198" i="3" s="1"/>
  <c r="P79" i="9"/>
  <c r="D77" i="3" s="1"/>
  <c r="F77" i="3" s="1"/>
  <c r="P58" i="9"/>
  <c r="D56" i="3" s="1"/>
  <c r="F56" i="3" s="1"/>
  <c r="P55" i="9"/>
  <c r="D53" i="3" s="1"/>
  <c r="F53" i="3" s="1"/>
  <c r="P6" i="9"/>
  <c r="D4" i="3" s="1"/>
  <c r="P14" i="9"/>
  <c r="D12" i="3" s="1"/>
  <c r="AH367" i="9"/>
  <c r="AH365" i="9"/>
  <c r="AH363" i="9"/>
  <c r="AH361" i="9"/>
  <c r="AH359" i="9"/>
  <c r="AH357" i="9"/>
  <c r="AH355" i="9"/>
  <c r="AH353" i="9"/>
  <c r="AH351" i="9"/>
  <c r="AH349" i="9"/>
  <c r="AH347" i="9"/>
  <c r="AH345" i="9"/>
  <c r="AH343" i="9"/>
  <c r="AH341" i="9"/>
  <c r="AH339" i="9"/>
  <c r="AH337" i="9"/>
  <c r="AH335" i="9"/>
  <c r="AH333" i="9"/>
  <c r="AH331" i="9"/>
  <c r="AH329" i="9"/>
  <c r="AH327" i="9"/>
  <c r="AH325" i="9"/>
  <c r="AH323" i="9"/>
  <c r="AH321" i="9"/>
  <c r="AH319" i="9"/>
  <c r="AH317" i="9"/>
  <c r="AH315" i="9"/>
  <c r="AH313" i="9"/>
  <c r="AH311" i="9"/>
  <c r="AH309" i="9"/>
  <c r="AH307" i="9"/>
  <c r="AH305" i="9"/>
  <c r="AH303" i="9"/>
  <c r="AH300" i="9"/>
  <c r="AH166" i="9"/>
  <c r="AH134" i="9"/>
  <c r="AH95" i="9"/>
  <c r="AH94" i="9"/>
  <c r="AH63" i="9"/>
  <c r="AH62" i="9"/>
  <c r="AH103" i="9"/>
  <c r="AH102" i="9"/>
  <c r="AH71" i="9"/>
  <c r="AH70" i="9"/>
  <c r="AH296" i="9"/>
  <c r="AH292" i="9"/>
  <c r="AH288" i="9"/>
  <c r="AH284" i="9"/>
  <c r="AH280" i="9"/>
  <c r="AH276" i="9"/>
  <c r="AH272" i="9"/>
  <c r="AH268" i="9"/>
  <c r="AH264" i="9"/>
  <c r="AH260" i="9"/>
  <c r="AH256" i="9"/>
  <c r="AH252" i="9"/>
  <c r="AH248" i="9"/>
  <c r="AH244" i="9"/>
  <c r="AH240" i="9"/>
  <c r="AH236" i="9"/>
  <c r="AH232" i="9"/>
  <c r="AH228" i="9"/>
  <c r="AH224" i="9"/>
  <c r="AH220" i="9"/>
  <c r="AH216" i="9"/>
  <c r="AH212" i="9"/>
  <c r="AH208" i="9"/>
  <c r="AH204" i="9"/>
  <c r="AH200" i="9"/>
  <c r="AH196" i="9"/>
  <c r="AH192" i="9"/>
  <c r="AH188" i="9"/>
  <c r="AH184" i="9"/>
  <c r="AH180" i="9"/>
  <c r="AH176" i="9"/>
  <c r="AH158" i="9"/>
  <c r="AH126" i="9"/>
  <c r="AH119" i="9"/>
  <c r="AH118" i="9"/>
  <c r="AH87" i="9"/>
  <c r="AH86" i="9"/>
  <c r="AH55" i="9"/>
  <c r="AH54" i="9"/>
  <c r="AH150" i="9"/>
  <c r="AH111" i="9"/>
  <c r="AH110" i="9"/>
  <c r="AH79" i="9"/>
  <c r="AH78" i="9"/>
  <c r="AH169" i="9"/>
  <c r="AH161" i="9"/>
  <c r="AH153" i="9"/>
  <c r="AH145" i="9"/>
  <c r="AH137" i="9"/>
  <c r="AH129" i="9"/>
  <c r="AH121" i="9"/>
  <c r="AH171" i="9"/>
  <c r="AH163" i="9"/>
  <c r="AH155" i="9"/>
  <c r="AH147" i="9"/>
  <c r="AH139" i="9"/>
  <c r="AH131" i="9"/>
  <c r="AH123" i="9"/>
  <c r="AH112" i="9"/>
  <c r="AH104" i="9"/>
  <c r="AH96" i="9"/>
  <c r="AH88" i="9"/>
  <c r="AH80" i="9"/>
  <c r="AH72" i="9"/>
  <c r="AH64" i="9"/>
  <c r="AH56" i="9"/>
  <c r="AH125" i="9"/>
  <c r="AH114" i="9"/>
  <c r="AH106" i="9"/>
  <c r="AH98" i="9"/>
  <c r="AH90" i="9"/>
  <c r="AH82" i="9"/>
  <c r="AH74" i="9"/>
  <c r="AH66" i="9"/>
  <c r="AH58" i="9"/>
  <c r="AH50" i="9"/>
  <c r="AB252" i="9"/>
  <c r="D249" i="5" s="1"/>
  <c r="F249" i="5" s="1"/>
  <c r="AB244" i="9"/>
  <c r="D241" i="5" s="1"/>
  <c r="F241" i="5" s="1"/>
  <c r="AB239" i="9"/>
  <c r="D236" i="5" s="1"/>
  <c r="F236" i="5" s="1"/>
  <c r="AB236" i="9"/>
  <c r="D233" i="5" s="1"/>
  <c r="F233" i="5" s="1"/>
  <c r="AB212" i="9"/>
  <c r="D209" i="5" s="1"/>
  <c r="F209" i="5" s="1"/>
  <c r="AB204" i="9"/>
  <c r="D201" i="5" s="1"/>
  <c r="F201" i="5" s="1"/>
  <c r="AB180" i="9"/>
  <c r="D177" i="5" s="1"/>
  <c r="F177" i="5" s="1"/>
  <c r="AB153" i="9"/>
  <c r="D150" i="5" s="1"/>
  <c r="F150" i="5" s="1"/>
  <c r="AB152" i="9"/>
  <c r="D149" i="5" s="1"/>
  <c r="F149" i="5" s="1"/>
  <c r="AB121" i="9"/>
  <c r="D118" i="5" s="1"/>
  <c r="F118" i="5" s="1"/>
  <c r="AB89" i="9"/>
  <c r="D86" i="5" s="1"/>
  <c r="F86" i="5" s="1"/>
  <c r="AB257" i="9"/>
  <c r="D254" i="5" s="1"/>
  <c r="F254" i="5" s="1"/>
  <c r="AB249" i="9"/>
  <c r="D246" i="5" s="1"/>
  <c r="F246" i="5" s="1"/>
  <c r="AB241" i="9"/>
  <c r="D238" i="5" s="1"/>
  <c r="F238" i="5" s="1"/>
  <c r="AB230" i="9"/>
  <c r="D227" i="5" s="1"/>
  <c r="F227" i="5" s="1"/>
  <c r="AB222" i="9"/>
  <c r="D219" i="5" s="1"/>
  <c r="F219" i="5" s="1"/>
  <c r="AB214" i="9"/>
  <c r="D211" i="5" s="1"/>
  <c r="F211" i="5" s="1"/>
  <c r="AB206" i="9"/>
  <c r="D203" i="5" s="1"/>
  <c r="F203" i="5" s="1"/>
  <c r="AB198" i="9"/>
  <c r="D195" i="5" s="1"/>
  <c r="F195" i="5" s="1"/>
  <c r="AB190" i="9"/>
  <c r="D187" i="5" s="1"/>
  <c r="F187" i="5" s="1"/>
  <c r="AB182" i="9"/>
  <c r="D179" i="5" s="1"/>
  <c r="F179" i="5" s="1"/>
  <c r="AB174" i="9"/>
  <c r="D171" i="5" s="1"/>
  <c r="F171" i="5" s="1"/>
  <c r="AB158" i="9"/>
  <c r="D155" i="5" s="1"/>
  <c r="F155" i="5" s="1"/>
  <c r="AB142" i="9"/>
  <c r="D139" i="5" s="1"/>
  <c r="F139" i="5" s="1"/>
  <c r="AB126" i="9"/>
  <c r="D123" i="5" s="1"/>
  <c r="F123" i="5" s="1"/>
  <c r="AB97" i="9"/>
  <c r="D94" i="5" s="1"/>
  <c r="F94" i="5" s="1"/>
  <c r="AB73" i="9"/>
  <c r="D70" i="5" s="1"/>
  <c r="F70" i="5" s="1"/>
  <c r="AB57" i="9"/>
  <c r="D54" i="5" s="1"/>
  <c r="F54" i="5" s="1"/>
  <c r="AB41" i="9"/>
  <c r="D38" i="5" s="1"/>
  <c r="F38" i="5" s="1"/>
  <c r="AB25" i="9"/>
  <c r="D22" i="5" s="1"/>
  <c r="F22" i="5" s="1"/>
  <c r="AB9" i="9"/>
  <c r="D6" i="5" s="1"/>
  <c r="AB255" i="9"/>
  <c r="D252" i="5" s="1"/>
  <c r="F252" i="5" s="1"/>
  <c r="AB247" i="9"/>
  <c r="D244" i="5" s="1"/>
  <c r="F244" i="5" s="1"/>
  <c r="AB228" i="9"/>
  <c r="D225" i="5" s="1"/>
  <c r="F225" i="5" s="1"/>
  <c r="AB220" i="9"/>
  <c r="D217" i="5" s="1"/>
  <c r="F217" i="5" s="1"/>
  <c r="AB196" i="9"/>
  <c r="D193" i="5" s="1"/>
  <c r="F193" i="5" s="1"/>
  <c r="AB188" i="9"/>
  <c r="D185" i="5" s="1"/>
  <c r="F185" i="5" s="1"/>
  <c r="AB169" i="9"/>
  <c r="D166" i="5" s="1"/>
  <c r="F166" i="5" s="1"/>
  <c r="AB168" i="9"/>
  <c r="D165" i="5" s="1"/>
  <c r="F165" i="5" s="1"/>
  <c r="AB137" i="9"/>
  <c r="D134" i="5" s="1"/>
  <c r="F134" i="5" s="1"/>
  <c r="AB136" i="9"/>
  <c r="D133" i="5" s="1"/>
  <c r="F133" i="5" s="1"/>
  <c r="AB161" i="9"/>
  <c r="D158" i="5" s="1"/>
  <c r="F158" i="5" s="1"/>
  <c r="AB160" i="9"/>
  <c r="D157" i="5" s="1"/>
  <c r="F157" i="5" s="1"/>
  <c r="AB145" i="9"/>
  <c r="D142" i="5" s="1"/>
  <c r="F142" i="5" s="1"/>
  <c r="AB144" i="9"/>
  <c r="D141" i="5" s="1"/>
  <c r="F141" i="5" s="1"/>
  <c r="AB129" i="9"/>
  <c r="D126" i="5" s="1"/>
  <c r="F126" i="5" s="1"/>
  <c r="AB128" i="9"/>
  <c r="D125" i="5" s="1"/>
  <c r="F125" i="5" s="1"/>
  <c r="AB171" i="9"/>
  <c r="D168" i="5" s="1"/>
  <c r="F168" i="5" s="1"/>
  <c r="AB163" i="9"/>
  <c r="D160" i="5" s="1"/>
  <c r="F160" i="5" s="1"/>
  <c r="AB155" i="9"/>
  <c r="D152" i="5" s="1"/>
  <c r="F152" i="5" s="1"/>
  <c r="AB147" i="9"/>
  <c r="D144" i="5" s="1"/>
  <c r="F144" i="5" s="1"/>
  <c r="AB139" i="9"/>
  <c r="D136" i="5" s="1"/>
  <c r="F136" i="5" s="1"/>
  <c r="AB131" i="9"/>
  <c r="D128" i="5" s="1"/>
  <c r="F128" i="5" s="1"/>
  <c r="AB123" i="9"/>
  <c r="D120" i="5" s="1"/>
  <c r="F120" i="5" s="1"/>
  <c r="AB115" i="9"/>
  <c r="D112" i="5" s="1"/>
  <c r="F112" i="5" s="1"/>
  <c r="AB107" i="9"/>
  <c r="D104" i="5" s="1"/>
  <c r="F104" i="5" s="1"/>
  <c r="AB99" i="9"/>
  <c r="D96" i="5" s="1"/>
  <c r="F96" i="5" s="1"/>
  <c r="AB91" i="9"/>
  <c r="D88" i="5" s="1"/>
  <c r="F88" i="5" s="1"/>
  <c r="AB83" i="9"/>
  <c r="D80" i="5" s="1"/>
  <c r="F80" i="5" s="1"/>
  <c r="AB75" i="9"/>
  <c r="D72" i="5" s="1"/>
  <c r="F72" i="5" s="1"/>
  <c r="AB67" i="9"/>
  <c r="D64" i="5" s="1"/>
  <c r="F64" i="5" s="1"/>
  <c r="AB59" i="9"/>
  <c r="D56" i="5" s="1"/>
  <c r="F56" i="5" s="1"/>
  <c r="AB51" i="9"/>
  <c r="D48" i="5" s="1"/>
  <c r="F48" i="5" s="1"/>
  <c r="AB43" i="9"/>
  <c r="D40" i="5" s="1"/>
  <c r="F40" i="5" s="1"/>
  <c r="AB35" i="9"/>
  <c r="D32" i="5" s="1"/>
  <c r="F32" i="5" s="1"/>
  <c r="D24" i="5"/>
  <c r="F24" i="5" s="1"/>
  <c r="AB19" i="9"/>
  <c r="D16" i="5" s="1"/>
  <c r="F16" i="5" s="1"/>
  <c r="AB11" i="9"/>
  <c r="D8" i="5" s="1"/>
  <c r="F8" i="5" s="1"/>
  <c r="AB173" i="9"/>
  <c r="D170" i="5" s="1"/>
  <c r="F170" i="5" s="1"/>
  <c r="AB165" i="9"/>
  <c r="D162" i="5" s="1"/>
  <c r="F162" i="5" s="1"/>
  <c r="AB157" i="9"/>
  <c r="D154" i="5" s="1"/>
  <c r="F154" i="5" s="1"/>
  <c r="AB149" i="9"/>
  <c r="D146" i="5" s="1"/>
  <c r="F146" i="5" s="1"/>
  <c r="AB141" i="9"/>
  <c r="D138" i="5" s="1"/>
  <c r="F138" i="5" s="1"/>
  <c r="AB133" i="9"/>
  <c r="D130" i="5" s="1"/>
  <c r="F130" i="5" s="1"/>
  <c r="AB125" i="9"/>
  <c r="D122" i="5" s="1"/>
  <c r="F122" i="5" s="1"/>
  <c r="AB117" i="9"/>
  <c r="D114" i="5" s="1"/>
  <c r="F114" i="5" s="1"/>
  <c r="AB109" i="9"/>
  <c r="D106" i="5" s="1"/>
  <c r="F106" i="5" s="1"/>
  <c r="AB101" i="9"/>
  <c r="D98" i="5" s="1"/>
  <c r="F98" i="5" s="1"/>
  <c r="AB93" i="9"/>
  <c r="D90" i="5" s="1"/>
  <c r="F90" i="5" s="1"/>
  <c r="AB85" i="9"/>
  <c r="D82" i="5" s="1"/>
  <c r="F82" i="5" s="1"/>
  <c r="AB77" i="9"/>
  <c r="D74" i="5" s="1"/>
  <c r="F74" i="5" s="1"/>
  <c r="AB69" i="9"/>
  <c r="D66" i="5" s="1"/>
  <c r="F66" i="5" s="1"/>
  <c r="AB61" i="9"/>
  <c r="D58" i="5" s="1"/>
  <c r="F58" i="5" s="1"/>
  <c r="AB53" i="9"/>
  <c r="D50" i="5" s="1"/>
  <c r="F50" i="5" s="1"/>
  <c r="AB45" i="9"/>
  <c r="D42" i="5" s="1"/>
  <c r="F42" i="5" s="1"/>
  <c r="D34" i="5"/>
  <c r="F34" i="5" s="1"/>
  <c r="AB29" i="9"/>
  <c r="D26" i="5" s="1"/>
  <c r="F26" i="5" s="1"/>
  <c r="AB21" i="9"/>
  <c r="D18" i="5" s="1"/>
  <c r="F18" i="5" s="1"/>
  <c r="D10" i="5"/>
  <c r="F10" i="5" s="1"/>
  <c r="AB5" i="9"/>
  <c r="D2" i="5" s="1"/>
  <c r="Y73" i="9"/>
  <c r="E71" i="4" s="1"/>
  <c r="G71" i="4" s="1"/>
  <c r="Y72" i="9"/>
  <c r="E70" i="4" s="1"/>
  <c r="G70" i="4" s="1"/>
  <c r="Y278" i="9"/>
  <c r="E276" i="4" s="1"/>
  <c r="G276" i="4" s="1"/>
  <c r="Y262" i="9"/>
  <c r="E260" i="4" s="1"/>
  <c r="G260" i="4" s="1"/>
  <c r="Y238" i="9"/>
  <c r="E236" i="4" s="1"/>
  <c r="G236" i="4" s="1"/>
  <c r="Y230" i="9"/>
  <c r="E228" i="4" s="1"/>
  <c r="G228" i="4" s="1"/>
  <c r="Y206" i="9"/>
  <c r="E204" i="4" s="1"/>
  <c r="G204" i="4" s="1"/>
  <c r="Y198" i="9"/>
  <c r="E196" i="4" s="1"/>
  <c r="G196" i="4" s="1"/>
  <c r="Y182" i="9"/>
  <c r="E180" i="4" s="1"/>
  <c r="G180" i="4" s="1"/>
  <c r="Y174" i="9"/>
  <c r="E172" i="4" s="1"/>
  <c r="G172" i="4" s="1"/>
  <c r="Y136" i="9"/>
  <c r="E134" i="4" s="1"/>
  <c r="G134" i="4" s="1"/>
  <c r="Y126" i="9"/>
  <c r="E124" i="4" s="1"/>
  <c r="G124" i="4" s="1"/>
  <c r="Y104" i="9"/>
  <c r="E102" i="4" s="1"/>
  <c r="G102" i="4" s="1"/>
  <c r="Y94" i="9"/>
  <c r="E92" i="4" s="1"/>
  <c r="G92" i="4" s="1"/>
  <c r="Y62" i="9"/>
  <c r="E60" i="4" s="1"/>
  <c r="G60" i="4" s="1"/>
  <c r="Y30" i="9"/>
  <c r="E28" i="4" s="1"/>
  <c r="G28" i="4" s="1"/>
  <c r="Y272" i="9"/>
  <c r="E270" i="4" s="1"/>
  <c r="G270" i="4" s="1"/>
  <c r="Y264" i="9"/>
  <c r="E262" i="4" s="1"/>
  <c r="G262" i="4" s="1"/>
  <c r="Y256" i="9"/>
  <c r="E254" i="4" s="1"/>
  <c r="G254" i="4" s="1"/>
  <c r="Y248" i="9"/>
  <c r="E246" i="4" s="1"/>
  <c r="G246" i="4" s="1"/>
  <c r="Y240" i="9"/>
  <c r="E238" i="4" s="1"/>
  <c r="G238" i="4" s="1"/>
  <c r="Y232" i="9"/>
  <c r="E230" i="4" s="1"/>
  <c r="G230" i="4" s="1"/>
  <c r="Y224" i="9"/>
  <c r="E222" i="4" s="1"/>
  <c r="G222" i="4" s="1"/>
  <c r="Y216" i="9"/>
  <c r="E214" i="4" s="1"/>
  <c r="G214" i="4" s="1"/>
  <c r="Y208" i="9"/>
  <c r="E206" i="4" s="1"/>
  <c r="G206" i="4" s="1"/>
  <c r="Y200" i="9"/>
  <c r="E198" i="4" s="1"/>
  <c r="G198" i="4" s="1"/>
  <c r="Y192" i="9"/>
  <c r="E190" i="4" s="1"/>
  <c r="G190" i="4" s="1"/>
  <c r="Y184" i="9"/>
  <c r="E182" i="4" s="1"/>
  <c r="G182" i="4" s="1"/>
  <c r="Y176" i="9"/>
  <c r="E174" i="4" s="1"/>
  <c r="G174" i="4" s="1"/>
  <c r="Y161" i="9"/>
  <c r="E159" i="4" s="1"/>
  <c r="G159" i="4" s="1"/>
  <c r="Y145" i="9"/>
  <c r="E143" i="4" s="1"/>
  <c r="G143" i="4" s="1"/>
  <c r="Y129" i="9"/>
  <c r="E127" i="4" s="1"/>
  <c r="G127" i="4" s="1"/>
  <c r="Y113" i="9"/>
  <c r="E111" i="4" s="1"/>
  <c r="G111" i="4" s="1"/>
  <c r="Y97" i="9"/>
  <c r="E95" i="4" s="1"/>
  <c r="G95" i="4" s="1"/>
  <c r="Y81" i="9"/>
  <c r="E79" i="4" s="1"/>
  <c r="G79" i="4" s="1"/>
  <c r="Y65" i="9"/>
  <c r="E63" i="4" s="1"/>
  <c r="G63" i="4" s="1"/>
  <c r="Y64" i="9"/>
  <c r="E62" i="4" s="1"/>
  <c r="G62" i="4" s="1"/>
  <c r="Y49" i="9"/>
  <c r="E47" i="4" s="1"/>
  <c r="G47" i="4" s="1"/>
  <c r="Y48" i="9"/>
  <c r="E46" i="4" s="1"/>
  <c r="G46" i="4" s="1"/>
  <c r="Y33" i="9"/>
  <c r="E31" i="4" s="1"/>
  <c r="G31" i="4" s="1"/>
  <c r="Y32" i="9"/>
  <c r="E30" i="4" s="1"/>
  <c r="G30" i="4" s="1"/>
  <c r="Y17" i="9"/>
  <c r="E15" i="4" s="1"/>
  <c r="G15" i="4" s="1"/>
  <c r="Y16" i="9"/>
  <c r="E14" i="4" s="1"/>
  <c r="G14" i="4" s="1"/>
  <c r="Y57" i="9"/>
  <c r="E55" i="4" s="1"/>
  <c r="G55" i="4" s="1"/>
  <c r="Y56" i="9"/>
  <c r="E54" i="4" s="1"/>
  <c r="G54" i="4" s="1"/>
  <c r="Y41" i="9"/>
  <c r="E39" i="4" s="1"/>
  <c r="G39" i="4" s="1"/>
  <c r="Y40" i="9"/>
  <c r="E38" i="4" s="1"/>
  <c r="G38" i="4" s="1"/>
  <c r="Y25" i="9"/>
  <c r="E23" i="4" s="1"/>
  <c r="G23" i="4" s="1"/>
  <c r="Y24" i="9"/>
  <c r="E22" i="4" s="1"/>
  <c r="G22" i="4" s="1"/>
  <c r="Y270" i="9"/>
  <c r="E268" i="4" s="1"/>
  <c r="G268" i="4" s="1"/>
  <c r="Y254" i="9"/>
  <c r="E252" i="4" s="1"/>
  <c r="G252" i="4" s="1"/>
  <c r="Y246" i="9"/>
  <c r="E244" i="4" s="1"/>
  <c r="G244" i="4" s="1"/>
  <c r="Y222" i="9"/>
  <c r="E220" i="4" s="1"/>
  <c r="G220" i="4" s="1"/>
  <c r="Y214" i="9"/>
  <c r="E212" i="4" s="1"/>
  <c r="G212" i="4" s="1"/>
  <c r="Y190" i="9"/>
  <c r="E188" i="4" s="1"/>
  <c r="G188" i="4" s="1"/>
  <c r="Y168" i="9"/>
  <c r="E166" i="4" s="1"/>
  <c r="G166" i="4" s="1"/>
  <c r="Y158" i="9"/>
  <c r="E156" i="4" s="1"/>
  <c r="G156" i="4" s="1"/>
  <c r="Y152" i="9"/>
  <c r="E150" i="4" s="1"/>
  <c r="G150" i="4" s="1"/>
  <c r="Y142" i="9"/>
  <c r="E140" i="4" s="1"/>
  <c r="G140" i="4" s="1"/>
  <c r="Y120" i="9"/>
  <c r="E118" i="4" s="1"/>
  <c r="G118" i="4" s="1"/>
  <c r="Y110" i="9"/>
  <c r="E108" i="4" s="1"/>
  <c r="G108" i="4" s="1"/>
  <c r="Y88" i="9"/>
  <c r="E86" i="4" s="1"/>
  <c r="G86" i="4" s="1"/>
  <c r="Y78" i="9"/>
  <c r="E76" i="4" s="1"/>
  <c r="G76" i="4" s="1"/>
  <c r="Y46" i="9"/>
  <c r="E44" i="4" s="1"/>
  <c r="G44" i="4" s="1"/>
  <c r="Y14" i="9"/>
  <c r="E12" i="4" s="1"/>
  <c r="G12" i="4" s="1"/>
  <c r="Y274" i="9"/>
  <c r="E272" i="4" s="1"/>
  <c r="G272" i="4" s="1"/>
  <c r="Y266" i="9"/>
  <c r="E264" i="4" s="1"/>
  <c r="G264" i="4" s="1"/>
  <c r="Y258" i="9"/>
  <c r="E256" i="4" s="1"/>
  <c r="G256" i="4" s="1"/>
  <c r="Y250" i="9"/>
  <c r="E248" i="4" s="1"/>
  <c r="G248" i="4" s="1"/>
  <c r="Y242" i="9"/>
  <c r="E240" i="4" s="1"/>
  <c r="G240" i="4" s="1"/>
  <c r="Y234" i="9"/>
  <c r="E232" i="4" s="1"/>
  <c r="G232" i="4" s="1"/>
  <c r="Y226" i="9"/>
  <c r="E224" i="4" s="1"/>
  <c r="G224" i="4" s="1"/>
  <c r="Y218" i="9"/>
  <c r="E216" i="4" s="1"/>
  <c r="G216" i="4" s="1"/>
  <c r="Y210" i="9"/>
  <c r="E208" i="4" s="1"/>
  <c r="G208" i="4" s="1"/>
  <c r="Y202" i="9"/>
  <c r="E200" i="4" s="1"/>
  <c r="G200" i="4" s="1"/>
  <c r="Y194" i="9"/>
  <c r="E192" i="4" s="1"/>
  <c r="G192" i="4" s="1"/>
  <c r="Y186" i="9"/>
  <c r="E184" i="4" s="1"/>
  <c r="G184" i="4" s="1"/>
  <c r="Y178" i="9"/>
  <c r="E176" i="4" s="1"/>
  <c r="G176" i="4" s="1"/>
  <c r="Y166" i="9"/>
  <c r="E164" i="4" s="1"/>
  <c r="G164" i="4" s="1"/>
  <c r="Y160" i="9"/>
  <c r="E158" i="4" s="1"/>
  <c r="G158" i="4" s="1"/>
  <c r="Y150" i="9"/>
  <c r="E148" i="4" s="1"/>
  <c r="G148" i="4" s="1"/>
  <c r="Y144" i="9"/>
  <c r="E142" i="4" s="1"/>
  <c r="G142" i="4" s="1"/>
  <c r="Y134" i="9"/>
  <c r="E132" i="4" s="1"/>
  <c r="G132" i="4" s="1"/>
  <c r="Y128" i="9"/>
  <c r="E126" i="4" s="1"/>
  <c r="G126" i="4" s="1"/>
  <c r="Y118" i="9"/>
  <c r="E116" i="4" s="1"/>
  <c r="G116" i="4" s="1"/>
  <c r="Y112" i="9"/>
  <c r="E110" i="4" s="1"/>
  <c r="G110" i="4" s="1"/>
  <c r="Y102" i="9"/>
  <c r="E100" i="4" s="1"/>
  <c r="G100" i="4" s="1"/>
  <c r="Y96" i="9"/>
  <c r="E94" i="4" s="1"/>
  <c r="G94" i="4" s="1"/>
  <c r="Y86" i="9"/>
  <c r="E84" i="4" s="1"/>
  <c r="G84" i="4" s="1"/>
  <c r="Y80" i="9"/>
  <c r="E78" i="4" s="1"/>
  <c r="G78" i="4" s="1"/>
  <c r="Y70" i="9"/>
  <c r="E68" i="4" s="1"/>
  <c r="G68" i="4" s="1"/>
  <c r="Y54" i="9"/>
  <c r="E52" i="4" s="1"/>
  <c r="G52" i="4" s="1"/>
  <c r="E36" i="4"/>
  <c r="G36" i="4" s="1"/>
  <c r="Y22" i="9"/>
  <c r="E20" i="4" s="1"/>
  <c r="G20" i="4" s="1"/>
  <c r="Y171" i="9"/>
  <c r="E169" i="4" s="1"/>
  <c r="G169" i="4" s="1"/>
  <c r="Y163" i="9"/>
  <c r="E161" i="4" s="1"/>
  <c r="G161" i="4" s="1"/>
  <c r="Y155" i="9"/>
  <c r="E153" i="4" s="1"/>
  <c r="G153" i="4" s="1"/>
  <c r="Y147" i="9"/>
  <c r="E145" i="4" s="1"/>
  <c r="G145" i="4" s="1"/>
  <c r="Y139" i="9"/>
  <c r="E137" i="4" s="1"/>
  <c r="G137" i="4" s="1"/>
  <c r="Y131" i="9"/>
  <c r="E129" i="4" s="1"/>
  <c r="G129" i="4" s="1"/>
  <c r="Y123" i="9"/>
  <c r="E121" i="4" s="1"/>
  <c r="G121" i="4" s="1"/>
  <c r="Y115" i="9"/>
  <c r="E113" i="4" s="1"/>
  <c r="G113" i="4" s="1"/>
  <c r="Y107" i="9"/>
  <c r="E105" i="4" s="1"/>
  <c r="G105" i="4" s="1"/>
  <c r="Y99" i="9"/>
  <c r="E97" i="4" s="1"/>
  <c r="G97" i="4" s="1"/>
  <c r="Y91" i="9"/>
  <c r="E89" i="4" s="1"/>
  <c r="G89" i="4" s="1"/>
  <c r="Y83" i="9"/>
  <c r="E81" i="4" s="1"/>
  <c r="G81" i="4" s="1"/>
  <c r="Y173" i="9"/>
  <c r="E171" i="4" s="1"/>
  <c r="G171" i="4" s="1"/>
  <c r="Y165" i="9"/>
  <c r="E163" i="4" s="1"/>
  <c r="G163" i="4" s="1"/>
  <c r="Y157" i="9"/>
  <c r="E155" i="4" s="1"/>
  <c r="G155" i="4" s="1"/>
  <c r="Y149" i="9"/>
  <c r="E147" i="4" s="1"/>
  <c r="G147" i="4" s="1"/>
  <c r="Y141" i="9"/>
  <c r="E139" i="4" s="1"/>
  <c r="G139" i="4" s="1"/>
  <c r="Y133" i="9"/>
  <c r="E131" i="4" s="1"/>
  <c r="G131" i="4" s="1"/>
  <c r="Y125" i="9"/>
  <c r="E123" i="4" s="1"/>
  <c r="G123" i="4" s="1"/>
  <c r="Y117" i="9"/>
  <c r="E115" i="4" s="1"/>
  <c r="G115" i="4" s="1"/>
  <c r="Y109" i="9"/>
  <c r="E107" i="4" s="1"/>
  <c r="G107" i="4" s="1"/>
  <c r="Y101" i="9"/>
  <c r="E99" i="4" s="1"/>
  <c r="G99" i="4" s="1"/>
  <c r="Y93" i="9"/>
  <c r="E91" i="4" s="1"/>
  <c r="G91" i="4" s="1"/>
  <c r="Y85" i="9"/>
  <c r="E83" i="4" s="1"/>
  <c r="G83" i="4" s="1"/>
  <c r="Y74" i="9"/>
  <c r="E72" i="4" s="1"/>
  <c r="G72" i="4" s="1"/>
  <c r="Y66" i="9"/>
  <c r="E64" i="4" s="1"/>
  <c r="G64" i="4" s="1"/>
  <c r="Y58" i="9"/>
  <c r="E56" i="4" s="1"/>
  <c r="G56" i="4" s="1"/>
  <c r="Y50" i="9"/>
  <c r="E48" i="4" s="1"/>
  <c r="G48" i="4" s="1"/>
  <c r="Y42" i="9"/>
  <c r="E40" i="4" s="1"/>
  <c r="G40" i="4" s="1"/>
  <c r="Y34" i="9"/>
  <c r="E32" i="4" s="1"/>
  <c r="G32" i="4" s="1"/>
  <c r="Y26" i="9"/>
  <c r="E24" i="4" s="1"/>
  <c r="G24" i="4" s="1"/>
  <c r="Y18" i="9"/>
  <c r="E16" i="4" s="1"/>
  <c r="G16" i="4" s="1"/>
  <c r="V274" i="9"/>
  <c r="D271" i="7" s="1"/>
  <c r="F271" i="7" s="1"/>
  <c r="V269" i="9"/>
  <c r="D266" i="7" s="1"/>
  <c r="F266" i="7" s="1"/>
  <c r="V261" i="9"/>
  <c r="D258" i="7" s="1"/>
  <c r="F258" i="7" s="1"/>
  <c r="V242" i="9"/>
  <c r="D239" i="7" s="1"/>
  <c r="F239" i="7" s="1"/>
  <c r="V226" i="9"/>
  <c r="D223" i="7" s="1"/>
  <c r="F223" i="7" s="1"/>
  <c r="V210" i="9"/>
  <c r="D207" i="7" s="1"/>
  <c r="F207" i="7" s="1"/>
  <c r="V186" i="9"/>
  <c r="D183" i="7" s="1"/>
  <c r="F183" i="7" s="1"/>
  <c r="V160" i="9"/>
  <c r="D157" i="7" s="1"/>
  <c r="F157" i="7" s="1"/>
  <c r="V150" i="9"/>
  <c r="D147" i="7" s="1"/>
  <c r="F147" i="7" s="1"/>
  <c r="V271" i="9"/>
  <c r="D268" i="7" s="1"/>
  <c r="F268" i="7" s="1"/>
  <c r="V263" i="9"/>
  <c r="D260" i="7" s="1"/>
  <c r="F260" i="7" s="1"/>
  <c r="V255" i="9"/>
  <c r="D252" i="7" s="1"/>
  <c r="F252" i="7" s="1"/>
  <c r="V252" i="9"/>
  <c r="D249" i="7" s="1"/>
  <c r="F249" i="7" s="1"/>
  <c r="V244" i="9"/>
  <c r="D241" i="7" s="1"/>
  <c r="F241" i="7" s="1"/>
  <c r="V236" i="9"/>
  <c r="D233" i="7" s="1"/>
  <c r="F233" i="7" s="1"/>
  <c r="V228" i="9"/>
  <c r="D225" i="7" s="1"/>
  <c r="F225" i="7" s="1"/>
  <c r="V220" i="9"/>
  <c r="D217" i="7" s="1"/>
  <c r="F217" i="7" s="1"/>
  <c r="V212" i="9"/>
  <c r="D209" i="7" s="1"/>
  <c r="F209" i="7" s="1"/>
  <c r="V204" i="9"/>
  <c r="D201" i="7" s="1"/>
  <c r="F201" i="7" s="1"/>
  <c r="V196" i="9"/>
  <c r="D193" i="7" s="1"/>
  <c r="F193" i="7" s="1"/>
  <c r="V188" i="9"/>
  <c r="D185" i="7" s="1"/>
  <c r="F185" i="7" s="1"/>
  <c r="V180" i="9"/>
  <c r="D177" i="7" s="1"/>
  <c r="F177" i="7" s="1"/>
  <c r="V169" i="9"/>
  <c r="D166" i="7" s="1"/>
  <c r="F166" i="7" s="1"/>
  <c r="V153" i="9"/>
  <c r="D150" i="7" s="1"/>
  <c r="F150" i="7" s="1"/>
  <c r="V137" i="9"/>
  <c r="D134" i="7" s="1"/>
  <c r="F134" i="7" s="1"/>
  <c r="V121" i="9"/>
  <c r="D118" i="7" s="1"/>
  <c r="F118" i="7" s="1"/>
  <c r="V105" i="9"/>
  <c r="D102" i="7" s="1"/>
  <c r="F102" i="7" s="1"/>
  <c r="V89" i="9"/>
  <c r="D86" i="7" s="1"/>
  <c r="F86" i="7" s="1"/>
  <c r="V73" i="9"/>
  <c r="D70" i="7" s="1"/>
  <c r="F70" i="7" s="1"/>
  <c r="V57" i="9"/>
  <c r="D54" i="7" s="1"/>
  <c r="F54" i="7" s="1"/>
  <c r="V41" i="9"/>
  <c r="D38" i="7" s="1"/>
  <c r="F38" i="7" s="1"/>
  <c r="V25" i="9"/>
  <c r="D22" i="7" s="1"/>
  <c r="F22" i="7" s="1"/>
  <c r="V9" i="9"/>
  <c r="D6" i="7" s="1"/>
  <c r="V266" i="9"/>
  <c r="D263" i="7" s="1"/>
  <c r="F263" i="7" s="1"/>
  <c r="V258" i="9"/>
  <c r="D255" i="7" s="1"/>
  <c r="F255" i="7" s="1"/>
  <c r="V250" i="9"/>
  <c r="D247" i="7" s="1"/>
  <c r="F247" i="7" s="1"/>
  <c r="V234" i="9"/>
  <c r="D231" i="7" s="1"/>
  <c r="F231" i="7" s="1"/>
  <c r="V218" i="9"/>
  <c r="D215" i="7" s="1"/>
  <c r="F215" i="7" s="1"/>
  <c r="V202" i="9"/>
  <c r="D199" i="7" s="1"/>
  <c r="F199" i="7" s="1"/>
  <c r="V194" i="9"/>
  <c r="D191" i="7" s="1"/>
  <c r="F191" i="7" s="1"/>
  <c r="V178" i="9"/>
  <c r="D175" i="7" s="1"/>
  <c r="F175" i="7" s="1"/>
  <c r="V166" i="9"/>
  <c r="D163" i="7" s="1"/>
  <c r="F163" i="7" s="1"/>
  <c r="V144" i="9"/>
  <c r="D141" i="7" s="1"/>
  <c r="F141" i="7" s="1"/>
  <c r="V134" i="9"/>
  <c r="D131" i="7" s="1"/>
  <c r="F131" i="7" s="1"/>
  <c r="V128" i="9"/>
  <c r="D125" i="7" s="1"/>
  <c r="F125" i="7" s="1"/>
  <c r="V171" i="9"/>
  <c r="D168" i="7" s="1"/>
  <c r="F168" i="7" s="1"/>
  <c r="V163" i="9"/>
  <c r="D160" i="7" s="1"/>
  <c r="F160" i="7" s="1"/>
  <c r="V155" i="9"/>
  <c r="D152" i="7" s="1"/>
  <c r="F152" i="7" s="1"/>
  <c r="V147" i="9"/>
  <c r="D144" i="7" s="1"/>
  <c r="F144" i="7" s="1"/>
  <c r="V139" i="9"/>
  <c r="D136" i="7" s="1"/>
  <c r="F136" i="7" s="1"/>
  <c r="V131" i="9"/>
  <c r="D128" i="7" s="1"/>
  <c r="F128" i="7" s="1"/>
  <c r="V123" i="9"/>
  <c r="D120" i="7" s="1"/>
  <c r="F120" i="7" s="1"/>
  <c r="V115" i="9"/>
  <c r="D112" i="7" s="1"/>
  <c r="F112" i="7" s="1"/>
  <c r="V107" i="9"/>
  <c r="D104" i="7" s="1"/>
  <c r="F104" i="7" s="1"/>
  <c r="V99" i="9"/>
  <c r="D96" i="7" s="1"/>
  <c r="F96" i="7" s="1"/>
  <c r="V91" i="9"/>
  <c r="D88" i="7" s="1"/>
  <c r="F88" i="7" s="1"/>
  <c r="V83" i="9"/>
  <c r="D80" i="7" s="1"/>
  <c r="F80" i="7" s="1"/>
  <c r="V75" i="9"/>
  <c r="D72" i="7" s="1"/>
  <c r="F72" i="7" s="1"/>
  <c r="V67" i="9"/>
  <c r="D64" i="7" s="1"/>
  <c r="F64" i="7" s="1"/>
  <c r="V59" i="9"/>
  <c r="D56" i="7" s="1"/>
  <c r="F56" i="7" s="1"/>
  <c r="V51" i="9"/>
  <c r="D48" i="7" s="1"/>
  <c r="F48" i="7" s="1"/>
  <c r="V43" i="9"/>
  <c r="D40" i="7" s="1"/>
  <c r="F40" i="7" s="1"/>
  <c r="V35" i="9"/>
  <c r="D32" i="7" s="1"/>
  <c r="F32" i="7" s="1"/>
  <c r="V27" i="9"/>
  <c r="V19" i="9"/>
  <c r="D16" i="7" s="1"/>
  <c r="F16" i="7" s="1"/>
  <c r="V11" i="9"/>
  <c r="V117" i="9"/>
  <c r="D114" i="7" s="1"/>
  <c r="F114" i="7" s="1"/>
  <c r="V109" i="9"/>
  <c r="D106" i="7" s="1"/>
  <c r="F106" i="7" s="1"/>
  <c r="V101" i="9"/>
  <c r="D98" i="7" s="1"/>
  <c r="F98" i="7" s="1"/>
  <c r="V93" i="9"/>
  <c r="D90" i="7" s="1"/>
  <c r="F90" i="7" s="1"/>
  <c r="V85" i="9"/>
  <c r="D82" i="7" s="1"/>
  <c r="F82" i="7" s="1"/>
  <c r="V77" i="9"/>
  <c r="D74" i="7" s="1"/>
  <c r="F74" i="7" s="1"/>
  <c r="V69" i="9"/>
  <c r="D66" i="7" s="1"/>
  <c r="F66" i="7" s="1"/>
  <c r="V61" i="9"/>
  <c r="D58" i="7" s="1"/>
  <c r="F58" i="7" s="1"/>
  <c r="D34" i="7"/>
  <c r="F34" i="7" s="1"/>
  <c r="V29" i="9"/>
  <c r="D26" i="7" s="1"/>
  <c r="F26" i="7" s="1"/>
  <c r="V21" i="9"/>
  <c r="D18" i="7" s="1"/>
  <c r="F18" i="7" s="1"/>
  <c r="V13" i="9"/>
  <c r="D10" i="7" s="1"/>
  <c r="F10" i="7" s="1"/>
  <c r="V5" i="9"/>
  <c r="D2" i="7" s="1"/>
  <c r="S255" i="9"/>
  <c r="D253" i="10" s="1"/>
  <c r="H253" i="10" s="1"/>
  <c r="I253" i="10" s="1"/>
  <c r="S252" i="9"/>
  <c r="D250" i="10" s="1"/>
  <c r="F250" i="10" s="1"/>
  <c r="S244" i="9"/>
  <c r="D242" i="10" s="1"/>
  <c r="H242" i="10" s="1"/>
  <c r="I242" i="10" s="1"/>
  <c r="S236" i="9"/>
  <c r="D234" i="10" s="1"/>
  <c r="S228" i="9"/>
  <c r="D226" i="10" s="1"/>
  <c r="F226" i="10" s="1"/>
  <c r="S220" i="9"/>
  <c r="D218" i="10" s="1"/>
  <c r="F218" i="10" s="1"/>
  <c r="S212" i="9"/>
  <c r="D210" i="10" s="1"/>
  <c r="H210" i="10" s="1"/>
  <c r="I210" i="10" s="1"/>
  <c r="S204" i="9"/>
  <c r="D202" i="10" s="1"/>
  <c r="H202" i="10" s="1"/>
  <c r="I202" i="10" s="1"/>
  <c r="S196" i="9"/>
  <c r="D194" i="10" s="1"/>
  <c r="F194" i="10" s="1"/>
  <c r="S188" i="9"/>
  <c r="D186" i="10" s="1"/>
  <c r="F186" i="10" s="1"/>
  <c r="S183" i="9"/>
  <c r="D181" i="10" s="1"/>
  <c r="H181" i="10" s="1"/>
  <c r="I181" i="10" s="1"/>
  <c r="S180" i="9"/>
  <c r="D178" i="10" s="1"/>
  <c r="H178" i="10" s="1"/>
  <c r="I178" i="10" s="1"/>
  <c r="S169" i="9"/>
  <c r="D167" i="10" s="1"/>
  <c r="H167" i="10" s="1"/>
  <c r="I167" i="10" s="1"/>
  <c r="S155" i="9"/>
  <c r="D153" i="10" s="1"/>
  <c r="F153" i="10" s="1"/>
  <c r="S146" i="9"/>
  <c r="D144" i="10" s="1"/>
  <c r="S137" i="9"/>
  <c r="D135" i="10" s="1"/>
  <c r="F135" i="10" s="1"/>
  <c r="S123" i="9"/>
  <c r="D121" i="10" s="1"/>
  <c r="H121" i="10" s="1"/>
  <c r="I121" i="10" s="1"/>
  <c r="S105" i="9"/>
  <c r="D103" i="10" s="1"/>
  <c r="S59" i="9"/>
  <c r="D57" i="10" s="1"/>
  <c r="S41" i="9"/>
  <c r="D39" i="10" s="1"/>
  <c r="S27" i="9"/>
  <c r="D25" i="10" s="1"/>
  <c r="F25" i="10" s="1"/>
  <c r="S257" i="9"/>
  <c r="D255" i="10" s="1"/>
  <c r="H255" i="10" s="1"/>
  <c r="I255" i="10" s="1"/>
  <c r="S249" i="9"/>
  <c r="D247" i="10" s="1"/>
  <c r="F247" i="10" s="1"/>
  <c r="S241" i="9"/>
  <c r="D239" i="10" s="1"/>
  <c r="S233" i="9"/>
  <c r="D231" i="10" s="1"/>
  <c r="S225" i="9"/>
  <c r="D223" i="10" s="1"/>
  <c r="S217" i="9"/>
  <c r="D215" i="10" s="1"/>
  <c r="S209" i="9"/>
  <c r="D207" i="10" s="1"/>
  <c r="F207" i="10" s="1"/>
  <c r="S201" i="9"/>
  <c r="D199" i="10" s="1"/>
  <c r="S193" i="9"/>
  <c r="D191" i="10" s="1"/>
  <c r="S185" i="9"/>
  <c r="D183" i="10" s="1"/>
  <c r="F183" i="10" s="1"/>
  <c r="S177" i="9"/>
  <c r="D175" i="10" s="1"/>
  <c r="H175" i="10" s="1"/>
  <c r="I175" i="10" s="1"/>
  <c r="S168" i="9"/>
  <c r="D166" i="10" s="1"/>
  <c r="S163" i="9"/>
  <c r="D161" i="10" s="1"/>
  <c r="S154" i="9"/>
  <c r="D152" i="10" s="1"/>
  <c r="H152" i="10" s="1"/>
  <c r="I152" i="10" s="1"/>
  <c r="S145" i="9"/>
  <c r="D143" i="10" s="1"/>
  <c r="F143" i="10" s="1"/>
  <c r="S136" i="9"/>
  <c r="D134" i="10" s="1"/>
  <c r="F134" i="10" s="1"/>
  <c r="S131" i="9"/>
  <c r="D129" i="10" s="1"/>
  <c r="S122" i="9"/>
  <c r="D120" i="10" s="1"/>
  <c r="S113" i="9"/>
  <c r="D111" i="10" s="1"/>
  <c r="F111" i="10" s="1"/>
  <c r="S99" i="9"/>
  <c r="D97" i="10" s="1"/>
  <c r="S81" i="9"/>
  <c r="D79" i="10" s="1"/>
  <c r="H79" i="10" s="1"/>
  <c r="I79" i="10" s="1"/>
  <c r="S67" i="9"/>
  <c r="D65" i="10" s="1"/>
  <c r="S49" i="9"/>
  <c r="D47" i="10" s="1"/>
  <c r="S35" i="9"/>
  <c r="D33" i="10" s="1"/>
  <c r="F33" i="10" s="1"/>
  <c r="D15" i="10"/>
  <c r="F15" i="10" s="1"/>
  <c r="S247" i="9"/>
  <c r="D245" i="10" s="1"/>
  <c r="H245" i="10" s="1"/>
  <c r="I245" i="10" s="1"/>
  <c r="S239" i="9"/>
  <c r="D237" i="10" s="1"/>
  <c r="S231" i="9"/>
  <c r="D229" i="10" s="1"/>
  <c r="H229" i="10" s="1"/>
  <c r="I229" i="10" s="1"/>
  <c r="S223" i="9"/>
  <c r="D221" i="10" s="1"/>
  <c r="S215" i="9"/>
  <c r="D213" i="10" s="1"/>
  <c r="H213" i="10" s="1"/>
  <c r="I213" i="10" s="1"/>
  <c r="S207" i="9"/>
  <c r="D205" i="10" s="1"/>
  <c r="H205" i="10" s="1"/>
  <c r="I205" i="10" s="1"/>
  <c r="S199" i="9"/>
  <c r="D197" i="10" s="1"/>
  <c r="H197" i="10" s="1"/>
  <c r="I197" i="10" s="1"/>
  <c r="S191" i="9"/>
  <c r="D189" i="10" s="1"/>
  <c r="S175" i="9"/>
  <c r="D173" i="10" s="1"/>
  <c r="S166" i="9"/>
  <c r="D164" i="10" s="1"/>
  <c r="S160" i="9"/>
  <c r="D158" i="10" s="1"/>
  <c r="F158" i="10" s="1"/>
  <c r="S134" i="9"/>
  <c r="D132" i="10" s="1"/>
  <c r="H132" i="10" s="1"/>
  <c r="I132" i="10" s="1"/>
  <c r="S128" i="9"/>
  <c r="D126" i="10" s="1"/>
  <c r="F126" i="10" s="1"/>
  <c r="S114" i="9"/>
  <c r="D112" i="10" s="1"/>
  <c r="H112" i="10" s="1"/>
  <c r="I112" i="10" s="1"/>
  <c r="S91" i="9"/>
  <c r="D89" i="10" s="1"/>
  <c r="S73" i="9"/>
  <c r="D71" i="10" s="1"/>
  <c r="S9" i="9"/>
  <c r="D7" i="10" s="1"/>
  <c r="H7" i="10" s="1"/>
  <c r="S11" i="9"/>
  <c r="D9" i="10" s="1"/>
  <c r="H9" i="10" s="1"/>
  <c r="I9" i="10" s="1"/>
  <c r="S173" i="9"/>
  <c r="D171" i="10" s="1"/>
  <c r="S165" i="9"/>
  <c r="D163" i="10" s="1"/>
  <c r="S157" i="9"/>
  <c r="D155" i="10" s="1"/>
  <c r="S149" i="9"/>
  <c r="D147" i="10" s="1"/>
  <c r="S141" i="9"/>
  <c r="D139" i="10" s="1"/>
  <c r="H139" i="10" s="1"/>
  <c r="I139" i="10" s="1"/>
  <c r="S133" i="9"/>
  <c r="D131" i="10" s="1"/>
  <c r="S125" i="9"/>
  <c r="D123" i="10" s="1"/>
  <c r="H123" i="10" s="1"/>
  <c r="I123" i="10" s="1"/>
  <c r="S117" i="9"/>
  <c r="D115" i="10" s="1"/>
  <c r="F115" i="10" s="1"/>
  <c r="S109" i="9"/>
  <c r="D107" i="10" s="1"/>
  <c r="F107" i="10" s="1"/>
  <c r="S101" i="9"/>
  <c r="D99" i="10" s="1"/>
  <c r="F99" i="10" s="1"/>
  <c r="S93" i="9"/>
  <c r="D91" i="10" s="1"/>
  <c r="H91" i="10" s="1"/>
  <c r="I91" i="10" s="1"/>
  <c r="S85" i="9"/>
  <c r="D83" i="10" s="1"/>
  <c r="S77" i="9"/>
  <c r="D75" i="10" s="1"/>
  <c r="S69" i="9"/>
  <c r="D67" i="10" s="1"/>
  <c r="S61" i="9"/>
  <c r="D59" i="10" s="1"/>
  <c r="S53" i="9"/>
  <c r="D51" i="10" s="1"/>
  <c r="S45" i="9"/>
  <c r="D43" i="10" s="1"/>
  <c r="H43" i="10" s="1"/>
  <c r="I43" i="10" s="1"/>
  <c r="D35" i="10"/>
  <c r="S29" i="9"/>
  <c r="D27" i="10" s="1"/>
  <c r="F27" i="10" s="1"/>
  <c r="D19" i="10"/>
  <c r="F19" i="10" s="1"/>
  <c r="S13" i="9"/>
  <c r="D11" i="10" s="1"/>
  <c r="H11" i="10" s="1"/>
  <c r="I11" i="10" s="1"/>
  <c r="P251" i="9"/>
  <c r="D249" i="3" s="1"/>
  <c r="F249" i="3" s="1"/>
  <c r="P243" i="9"/>
  <c r="D241" i="3" s="1"/>
  <c r="F241" i="3" s="1"/>
  <c r="P235" i="9"/>
  <c r="D233" i="3" s="1"/>
  <c r="F233" i="3" s="1"/>
  <c r="P227" i="9"/>
  <c r="D225" i="3" s="1"/>
  <c r="F225" i="3" s="1"/>
  <c r="P219" i="9"/>
  <c r="D217" i="3" s="1"/>
  <c r="F217" i="3" s="1"/>
  <c r="P211" i="9"/>
  <c r="D209" i="3" s="1"/>
  <c r="F209" i="3" s="1"/>
  <c r="P203" i="9"/>
  <c r="D201" i="3" s="1"/>
  <c r="F201" i="3" s="1"/>
  <c r="P195" i="9"/>
  <c r="D193" i="3" s="1"/>
  <c r="F193" i="3" s="1"/>
  <c r="P187" i="9"/>
  <c r="D185" i="3" s="1"/>
  <c r="F185" i="3" s="1"/>
  <c r="P179" i="9"/>
  <c r="D177" i="3" s="1"/>
  <c r="F177" i="3" s="1"/>
  <c r="P176" i="9"/>
  <c r="D174" i="3" s="1"/>
  <c r="F174" i="3" s="1"/>
  <c r="P161" i="9"/>
  <c r="D159" i="3" s="1"/>
  <c r="F159" i="3" s="1"/>
  <c r="P160" i="9"/>
  <c r="D158" i="3" s="1"/>
  <c r="P145" i="9"/>
  <c r="D143" i="3" s="1"/>
  <c r="F143" i="3" s="1"/>
  <c r="P113" i="9"/>
  <c r="D111" i="3" s="1"/>
  <c r="F111" i="3" s="1"/>
  <c r="P81" i="9"/>
  <c r="D79" i="3" s="1"/>
  <c r="F79" i="3" s="1"/>
  <c r="P49" i="9"/>
  <c r="D47" i="3" s="1"/>
  <c r="F47" i="3" s="1"/>
  <c r="D15" i="3"/>
  <c r="P169" i="9"/>
  <c r="D167" i="3" s="1"/>
  <c r="F167" i="3" s="1"/>
  <c r="P168" i="9"/>
  <c r="D166" i="3" s="1"/>
  <c r="F166" i="3" s="1"/>
  <c r="P153" i="9"/>
  <c r="D151" i="3" s="1"/>
  <c r="F151" i="3" s="1"/>
  <c r="P152" i="9"/>
  <c r="D150" i="3" s="1"/>
  <c r="H150" i="10" s="1"/>
  <c r="I150" i="10" s="1"/>
  <c r="P367" i="9"/>
  <c r="D365" i="3" s="1"/>
  <c r="F365" i="3" s="1"/>
  <c r="P365" i="9"/>
  <c r="D363" i="3" s="1"/>
  <c r="F363" i="3" s="1"/>
  <c r="P363" i="9"/>
  <c r="D361" i="3" s="1"/>
  <c r="F361" i="3" s="1"/>
  <c r="P361" i="9"/>
  <c r="D359" i="3" s="1"/>
  <c r="F359" i="3" s="1"/>
  <c r="P359" i="9"/>
  <c r="D357" i="3" s="1"/>
  <c r="F357" i="3" s="1"/>
  <c r="P357" i="9"/>
  <c r="D355" i="3" s="1"/>
  <c r="F355" i="3" s="1"/>
  <c r="P355" i="9"/>
  <c r="D353" i="3" s="1"/>
  <c r="F353" i="3" s="1"/>
  <c r="P353" i="9"/>
  <c r="D351" i="3" s="1"/>
  <c r="F351" i="3" s="1"/>
  <c r="P351" i="9"/>
  <c r="D349" i="3" s="1"/>
  <c r="F349" i="3" s="1"/>
  <c r="P349" i="9"/>
  <c r="D347" i="3" s="1"/>
  <c r="F347" i="3" s="1"/>
  <c r="P347" i="9"/>
  <c r="D345" i="3" s="1"/>
  <c r="F345" i="3" s="1"/>
  <c r="P345" i="9"/>
  <c r="D343" i="3" s="1"/>
  <c r="F343" i="3" s="1"/>
  <c r="P343" i="9"/>
  <c r="D341" i="3" s="1"/>
  <c r="F341" i="3" s="1"/>
  <c r="P341" i="9"/>
  <c r="D339" i="3" s="1"/>
  <c r="F339" i="3" s="1"/>
  <c r="P339" i="9"/>
  <c r="D337" i="3" s="1"/>
  <c r="F337" i="3" s="1"/>
  <c r="P337" i="9"/>
  <c r="D335" i="3" s="1"/>
  <c r="F335" i="3" s="1"/>
  <c r="P335" i="9"/>
  <c r="D333" i="3" s="1"/>
  <c r="F333" i="3" s="1"/>
  <c r="P333" i="9"/>
  <c r="D331" i="3" s="1"/>
  <c r="F331" i="3" s="1"/>
  <c r="P331" i="9"/>
  <c r="D329" i="3" s="1"/>
  <c r="F329" i="3" s="1"/>
  <c r="P329" i="9"/>
  <c r="D327" i="3" s="1"/>
  <c r="F327" i="3" s="1"/>
  <c r="P327" i="9"/>
  <c r="D325" i="3" s="1"/>
  <c r="F325" i="3" s="1"/>
  <c r="P325" i="9"/>
  <c r="D323" i="3" s="1"/>
  <c r="F323" i="3" s="1"/>
  <c r="P323" i="9"/>
  <c r="D321" i="3" s="1"/>
  <c r="F321" i="3" s="1"/>
  <c r="P321" i="9"/>
  <c r="D319" i="3" s="1"/>
  <c r="F319" i="3" s="1"/>
  <c r="P319" i="9"/>
  <c r="D317" i="3" s="1"/>
  <c r="F317" i="3" s="1"/>
  <c r="P317" i="9"/>
  <c r="D315" i="3" s="1"/>
  <c r="F315" i="3" s="1"/>
  <c r="P315" i="9"/>
  <c r="D313" i="3" s="1"/>
  <c r="F313" i="3" s="1"/>
  <c r="P313" i="9"/>
  <c r="D311" i="3" s="1"/>
  <c r="F311" i="3" s="1"/>
  <c r="P311" i="9"/>
  <c r="D309" i="3" s="1"/>
  <c r="F309" i="3" s="1"/>
  <c r="P309" i="9"/>
  <c r="D307" i="3" s="1"/>
  <c r="F307" i="3" s="1"/>
  <c r="P307" i="9"/>
  <c r="D305" i="3" s="1"/>
  <c r="F305" i="3" s="1"/>
  <c r="P305" i="9"/>
  <c r="D303" i="3" s="1"/>
  <c r="F303" i="3" s="1"/>
  <c r="P303" i="9"/>
  <c r="D301" i="3" s="1"/>
  <c r="F301" i="3" s="1"/>
  <c r="P301" i="9"/>
  <c r="D299" i="3" s="1"/>
  <c r="F299" i="3" s="1"/>
  <c r="P299" i="9"/>
  <c r="D297" i="3" s="1"/>
  <c r="F297" i="3" s="1"/>
  <c r="P297" i="9"/>
  <c r="D295" i="3" s="1"/>
  <c r="F295" i="3" s="1"/>
  <c r="P295" i="9"/>
  <c r="D293" i="3" s="1"/>
  <c r="F293" i="3" s="1"/>
  <c r="P293" i="9"/>
  <c r="D291" i="3" s="1"/>
  <c r="F291" i="3" s="1"/>
  <c r="P291" i="9"/>
  <c r="D289" i="3" s="1"/>
  <c r="F289" i="3" s="1"/>
  <c r="P289" i="9"/>
  <c r="D287" i="3" s="1"/>
  <c r="F287" i="3" s="1"/>
  <c r="P287" i="9"/>
  <c r="D285" i="3" s="1"/>
  <c r="F285" i="3" s="1"/>
  <c r="P285" i="9"/>
  <c r="D283" i="3" s="1"/>
  <c r="F283" i="3" s="1"/>
  <c r="P283" i="9"/>
  <c r="D281" i="3" s="1"/>
  <c r="F281" i="3" s="1"/>
  <c r="P281" i="9"/>
  <c r="D279" i="3" s="1"/>
  <c r="F279" i="3" s="1"/>
  <c r="P279" i="9"/>
  <c r="D277" i="3" s="1"/>
  <c r="F277" i="3" s="1"/>
  <c r="P277" i="9"/>
  <c r="D275" i="3" s="1"/>
  <c r="F275" i="3" s="1"/>
  <c r="P275" i="9"/>
  <c r="D273" i="3" s="1"/>
  <c r="F273" i="3" s="1"/>
  <c r="P273" i="9"/>
  <c r="D271" i="3" s="1"/>
  <c r="F271" i="3" s="1"/>
  <c r="P271" i="9"/>
  <c r="D269" i="3" s="1"/>
  <c r="F269" i="3" s="1"/>
  <c r="P269" i="9"/>
  <c r="D267" i="3" s="1"/>
  <c r="F267" i="3" s="1"/>
  <c r="P267" i="9"/>
  <c r="D265" i="3" s="1"/>
  <c r="F265" i="3" s="1"/>
  <c r="P265" i="9"/>
  <c r="D263" i="3" s="1"/>
  <c r="F263" i="3" s="1"/>
  <c r="P263" i="9"/>
  <c r="D261" i="3" s="1"/>
  <c r="F261" i="3" s="1"/>
  <c r="P261" i="9"/>
  <c r="D259" i="3" s="1"/>
  <c r="F259" i="3" s="1"/>
  <c r="P259" i="9"/>
  <c r="D257" i="3" s="1"/>
  <c r="F257" i="3" s="1"/>
  <c r="P257" i="9"/>
  <c r="D255" i="3" s="1"/>
  <c r="F255" i="3" s="1"/>
  <c r="P254" i="9"/>
  <c r="D252" i="3" s="1"/>
  <c r="F252" i="3" s="1"/>
  <c r="P249" i="9"/>
  <c r="D247" i="3" s="1"/>
  <c r="F247" i="3" s="1"/>
  <c r="P246" i="9"/>
  <c r="D244" i="3" s="1"/>
  <c r="P241" i="9"/>
  <c r="D239" i="3" s="1"/>
  <c r="F239" i="3" s="1"/>
  <c r="P238" i="9"/>
  <c r="D236" i="3" s="1"/>
  <c r="F236" i="3" s="1"/>
  <c r="P233" i="9"/>
  <c r="D231" i="3" s="1"/>
  <c r="F231" i="3" s="1"/>
  <c r="P230" i="9"/>
  <c r="D228" i="3" s="1"/>
  <c r="F228" i="3" s="1"/>
  <c r="P225" i="9"/>
  <c r="D223" i="3" s="1"/>
  <c r="F223" i="3" s="1"/>
  <c r="P222" i="9"/>
  <c r="D220" i="3" s="1"/>
  <c r="F220" i="3" s="1"/>
  <c r="P217" i="9"/>
  <c r="D215" i="3" s="1"/>
  <c r="F215" i="3" s="1"/>
  <c r="P214" i="9"/>
  <c r="D212" i="3" s="1"/>
  <c r="F212" i="3" s="1"/>
  <c r="P209" i="9"/>
  <c r="D207" i="3" s="1"/>
  <c r="F207" i="3" s="1"/>
  <c r="P206" i="9"/>
  <c r="D204" i="3" s="1"/>
  <c r="F204" i="3" s="1"/>
  <c r="P201" i="9"/>
  <c r="D199" i="3" s="1"/>
  <c r="F199" i="3" s="1"/>
  <c r="P198" i="9"/>
  <c r="D196" i="3" s="1"/>
  <c r="F196" i="3" s="1"/>
  <c r="P193" i="9"/>
  <c r="D191" i="3" s="1"/>
  <c r="F191" i="3" s="1"/>
  <c r="P190" i="9"/>
  <c r="D188" i="3" s="1"/>
  <c r="F188" i="3" s="1"/>
  <c r="P185" i="9"/>
  <c r="D183" i="3" s="1"/>
  <c r="F183" i="3" s="1"/>
  <c r="P182" i="9"/>
  <c r="D180" i="3" s="1"/>
  <c r="F180" i="3" s="1"/>
  <c r="P174" i="9"/>
  <c r="D172" i="3" s="1"/>
  <c r="F172" i="3" s="1"/>
  <c r="P158" i="9"/>
  <c r="D156" i="3" s="1"/>
  <c r="F156" i="3" s="1"/>
  <c r="P137" i="9"/>
  <c r="D135" i="3" s="1"/>
  <c r="F135" i="3" s="1"/>
  <c r="P105" i="9"/>
  <c r="D103" i="3" s="1"/>
  <c r="F103" i="3" s="1"/>
  <c r="P73" i="9"/>
  <c r="D71" i="3" s="1"/>
  <c r="F71" i="3" s="1"/>
  <c r="P41" i="9"/>
  <c r="D39" i="3" s="1"/>
  <c r="F39" i="3" s="1"/>
  <c r="P253" i="9"/>
  <c r="D251" i="3" s="1"/>
  <c r="F251" i="3" s="1"/>
  <c r="P245" i="9"/>
  <c r="D243" i="3" s="1"/>
  <c r="F243" i="3" s="1"/>
  <c r="P237" i="9"/>
  <c r="D235" i="3" s="1"/>
  <c r="F235" i="3" s="1"/>
  <c r="P229" i="9"/>
  <c r="D227" i="3" s="1"/>
  <c r="F227" i="3" s="1"/>
  <c r="P221" i="9"/>
  <c r="D219" i="3" s="1"/>
  <c r="F219" i="3" s="1"/>
  <c r="P213" i="9"/>
  <c r="D211" i="3" s="1"/>
  <c r="F211" i="3" s="1"/>
  <c r="P205" i="9"/>
  <c r="D203" i="3" s="1"/>
  <c r="F203" i="3" s="1"/>
  <c r="P197" i="9"/>
  <c r="D195" i="3" s="1"/>
  <c r="F195" i="3" s="1"/>
  <c r="P189" i="9"/>
  <c r="D187" i="3" s="1"/>
  <c r="F187" i="3" s="1"/>
  <c r="P181" i="9"/>
  <c r="D179" i="3" s="1"/>
  <c r="F179" i="3" s="1"/>
  <c r="P178" i="9"/>
  <c r="D176" i="3" s="1"/>
  <c r="F176" i="3" s="1"/>
  <c r="P166" i="9"/>
  <c r="D164" i="3" s="1"/>
  <c r="F164" i="3" s="1"/>
  <c r="P150" i="9"/>
  <c r="D148" i="3" s="1"/>
  <c r="F148" i="3" s="1"/>
  <c r="P121" i="9"/>
  <c r="D119" i="3" s="1"/>
  <c r="F119" i="3" s="1"/>
  <c r="P89" i="9"/>
  <c r="D87" i="3" s="1"/>
  <c r="F87" i="3" s="1"/>
  <c r="P57" i="9"/>
  <c r="D55" i="3" s="1"/>
  <c r="F55" i="3" s="1"/>
  <c r="P25" i="9"/>
  <c r="D23" i="3" s="1"/>
  <c r="F23" i="3" s="1"/>
  <c r="P171" i="9"/>
  <c r="D169" i="3" s="1"/>
  <c r="F169" i="3" s="1"/>
  <c r="P163" i="9"/>
  <c r="D161" i="3" s="1"/>
  <c r="F161" i="3" s="1"/>
  <c r="P155" i="9"/>
  <c r="D153" i="3" s="1"/>
  <c r="F153" i="3" s="1"/>
  <c r="P147" i="9"/>
  <c r="D145" i="3" s="1"/>
  <c r="F145" i="3" s="1"/>
  <c r="P139" i="9"/>
  <c r="D137" i="3" s="1"/>
  <c r="F137" i="3" s="1"/>
  <c r="P131" i="9"/>
  <c r="D129" i="3" s="1"/>
  <c r="F129" i="3" s="1"/>
  <c r="P123" i="9"/>
  <c r="D121" i="3" s="1"/>
  <c r="F121" i="3" s="1"/>
  <c r="P115" i="9"/>
  <c r="D113" i="3" s="1"/>
  <c r="F113" i="3" s="1"/>
  <c r="P107" i="9"/>
  <c r="D105" i="3" s="1"/>
  <c r="F105" i="3" s="1"/>
  <c r="P99" i="9"/>
  <c r="D97" i="3" s="1"/>
  <c r="F97" i="3" s="1"/>
  <c r="P91" i="9"/>
  <c r="D89" i="3" s="1"/>
  <c r="F89" i="3" s="1"/>
  <c r="P83" i="9"/>
  <c r="D81" i="3" s="1"/>
  <c r="F81" i="3" s="1"/>
  <c r="P75" i="9"/>
  <c r="D73" i="3" s="1"/>
  <c r="F73" i="3" s="1"/>
  <c r="P67" i="9"/>
  <c r="D65" i="3" s="1"/>
  <c r="F65" i="3" s="1"/>
  <c r="P59" i="9"/>
  <c r="D57" i="3" s="1"/>
  <c r="F57" i="3" s="1"/>
  <c r="P51" i="9"/>
  <c r="D49" i="3" s="1"/>
  <c r="F49" i="3" s="1"/>
  <c r="P43" i="9"/>
  <c r="D41" i="3" s="1"/>
  <c r="F41" i="3" s="1"/>
  <c r="P35" i="9"/>
  <c r="D33" i="3" s="1"/>
  <c r="P27" i="9"/>
  <c r="D25" i="3" s="1"/>
  <c r="P19" i="9"/>
  <c r="D17" i="3" s="1"/>
  <c r="P173" i="9"/>
  <c r="D171" i="3" s="1"/>
  <c r="F171" i="3" s="1"/>
  <c r="P165" i="9"/>
  <c r="D163" i="3" s="1"/>
  <c r="F163" i="3" s="1"/>
  <c r="P157" i="9"/>
  <c r="D155" i="3" s="1"/>
  <c r="F155" i="3" s="1"/>
  <c r="P149" i="9"/>
  <c r="D147" i="3" s="1"/>
  <c r="F147" i="3" s="1"/>
  <c r="P141" i="9"/>
  <c r="D139" i="3" s="1"/>
  <c r="F139" i="3" s="1"/>
  <c r="P133" i="9"/>
  <c r="D131" i="3" s="1"/>
  <c r="F131" i="3" s="1"/>
  <c r="P125" i="9"/>
  <c r="D123" i="3" s="1"/>
  <c r="F123" i="3" s="1"/>
  <c r="P117" i="9"/>
  <c r="D115" i="3" s="1"/>
  <c r="F115" i="3" s="1"/>
  <c r="P109" i="9"/>
  <c r="D107" i="3" s="1"/>
  <c r="F107" i="3" s="1"/>
  <c r="P101" i="9"/>
  <c r="D99" i="3" s="1"/>
  <c r="F99" i="3" s="1"/>
  <c r="P93" i="9"/>
  <c r="D91" i="3" s="1"/>
  <c r="F91" i="3" s="1"/>
  <c r="P85" i="9"/>
  <c r="D83" i="3" s="1"/>
  <c r="F83" i="3" s="1"/>
  <c r="P77" i="9"/>
  <c r="D75" i="3" s="1"/>
  <c r="F75" i="3" s="1"/>
  <c r="P69" i="9"/>
  <c r="D67" i="3" s="1"/>
  <c r="F67" i="3" s="1"/>
  <c r="P61" i="9"/>
  <c r="D59" i="3" s="1"/>
  <c r="F59" i="3" s="1"/>
  <c r="P53" i="9"/>
  <c r="D51" i="3" s="1"/>
  <c r="F51" i="3" s="1"/>
  <c r="P45" i="9"/>
  <c r="D43" i="3" s="1"/>
  <c r="F43" i="3" s="1"/>
  <c r="D35" i="3"/>
  <c r="F35" i="3" s="1"/>
  <c r="P29" i="9"/>
  <c r="D27" i="3" s="1"/>
  <c r="D19" i="3"/>
  <c r="D169" i="9"/>
  <c r="D167" i="1" s="1"/>
  <c r="F167" i="1" s="1"/>
  <c r="D168" i="9"/>
  <c r="D166" i="1" s="1"/>
  <c r="F166" i="1" s="1"/>
  <c r="D367" i="9"/>
  <c r="D365" i="1" s="1"/>
  <c r="F365" i="1" s="1"/>
  <c r="D363" i="9"/>
  <c r="D361" i="1" s="1"/>
  <c r="F361" i="1" s="1"/>
  <c r="D359" i="9"/>
  <c r="D357" i="1" s="1"/>
  <c r="F357" i="1" s="1"/>
  <c r="D355" i="9"/>
  <c r="D353" i="1" s="1"/>
  <c r="F353" i="1" s="1"/>
  <c r="D351" i="9"/>
  <c r="D349" i="1" s="1"/>
  <c r="F349" i="1" s="1"/>
  <c r="D347" i="9"/>
  <c r="D345" i="1" s="1"/>
  <c r="F345" i="1" s="1"/>
  <c r="D343" i="9"/>
  <c r="D341" i="1" s="1"/>
  <c r="F341" i="1" s="1"/>
  <c r="D339" i="9"/>
  <c r="D337" i="1" s="1"/>
  <c r="F337" i="1" s="1"/>
  <c r="D335" i="9"/>
  <c r="D333" i="1" s="1"/>
  <c r="F333" i="1" s="1"/>
  <c r="D331" i="9"/>
  <c r="D329" i="1" s="1"/>
  <c r="F329" i="1" s="1"/>
  <c r="D327" i="9"/>
  <c r="D325" i="1" s="1"/>
  <c r="F325" i="1" s="1"/>
  <c r="D323" i="9"/>
  <c r="D321" i="1" s="1"/>
  <c r="F321" i="1" s="1"/>
  <c r="D319" i="9"/>
  <c r="D317" i="1" s="1"/>
  <c r="F317" i="1" s="1"/>
  <c r="D315" i="9"/>
  <c r="D313" i="1" s="1"/>
  <c r="F313" i="1" s="1"/>
  <c r="D311" i="9"/>
  <c r="D309" i="1" s="1"/>
  <c r="F309" i="1" s="1"/>
  <c r="D307" i="9"/>
  <c r="D305" i="1" s="1"/>
  <c r="F305" i="1" s="1"/>
  <c r="D303" i="9"/>
  <c r="D301" i="1" s="1"/>
  <c r="F301" i="1" s="1"/>
  <c r="D299" i="9"/>
  <c r="D297" i="1" s="1"/>
  <c r="F297" i="1" s="1"/>
  <c r="D295" i="9"/>
  <c r="D293" i="1" s="1"/>
  <c r="F293" i="1" s="1"/>
  <c r="D291" i="9"/>
  <c r="D289" i="1" s="1"/>
  <c r="F289" i="1" s="1"/>
  <c r="D287" i="9"/>
  <c r="D285" i="1" s="1"/>
  <c r="F285" i="1" s="1"/>
  <c r="D283" i="9"/>
  <c r="D281" i="1" s="1"/>
  <c r="F281" i="1" s="1"/>
  <c r="D279" i="9"/>
  <c r="D277" i="1" s="1"/>
  <c r="F277" i="1" s="1"/>
  <c r="D275" i="9"/>
  <c r="D273" i="1" s="1"/>
  <c r="F273" i="1" s="1"/>
  <c r="D271" i="9"/>
  <c r="D269" i="1" s="1"/>
  <c r="F269" i="1" s="1"/>
  <c r="D267" i="9"/>
  <c r="D265" i="1" s="1"/>
  <c r="F265" i="1" s="1"/>
  <c r="D263" i="9"/>
  <c r="D261" i="1" s="1"/>
  <c r="F261" i="1" s="1"/>
  <c r="D259" i="9"/>
  <c r="D257" i="1" s="1"/>
  <c r="F257" i="1" s="1"/>
  <c r="D254" i="9"/>
  <c r="D252" i="1" s="1"/>
  <c r="F252" i="1" s="1"/>
  <c r="D249" i="9"/>
  <c r="D247" i="1" s="1"/>
  <c r="F247" i="1" s="1"/>
  <c r="D246" i="9"/>
  <c r="D244" i="1" s="1"/>
  <c r="F244" i="1" s="1"/>
  <c r="D230" i="9"/>
  <c r="D228" i="1" s="1"/>
  <c r="F228" i="1" s="1"/>
  <c r="D214" i="9"/>
  <c r="D212" i="1" s="1"/>
  <c r="F212" i="1" s="1"/>
  <c r="D198" i="9"/>
  <c r="D196" i="1" s="1"/>
  <c r="F196" i="1" s="1"/>
  <c r="D182" i="9"/>
  <c r="D180" i="1" s="1"/>
  <c r="F180" i="1" s="1"/>
  <c r="D158" i="9"/>
  <c r="D156" i="1" s="1"/>
  <c r="F156" i="1" s="1"/>
  <c r="D113" i="9"/>
  <c r="D111" i="1" s="1"/>
  <c r="F111" i="1" s="1"/>
  <c r="D97" i="9"/>
  <c r="D95" i="1" s="1"/>
  <c r="F95" i="1" s="1"/>
  <c r="D73" i="9"/>
  <c r="D71" i="1" s="1"/>
  <c r="F71" i="1" s="1"/>
  <c r="D9" i="9"/>
  <c r="D7" i="1" s="1"/>
  <c r="D251" i="9"/>
  <c r="D249" i="1" s="1"/>
  <c r="F249" i="1" s="1"/>
  <c r="D248" i="9"/>
  <c r="D246" i="1" s="1"/>
  <c r="F246" i="1" s="1"/>
  <c r="D240" i="9"/>
  <c r="D238" i="1" s="1"/>
  <c r="F238" i="1" s="1"/>
  <c r="D232" i="9"/>
  <c r="D230" i="1" s="1"/>
  <c r="F230" i="1" s="1"/>
  <c r="D224" i="9"/>
  <c r="D222" i="1" s="1"/>
  <c r="F222" i="1" s="1"/>
  <c r="D216" i="9"/>
  <c r="D214" i="1" s="1"/>
  <c r="F214" i="1" s="1"/>
  <c r="D208" i="9"/>
  <c r="D206" i="1" s="1"/>
  <c r="F206" i="1" s="1"/>
  <c r="D200" i="9"/>
  <c r="D198" i="1" s="1"/>
  <c r="F198" i="1" s="1"/>
  <c r="D192" i="9"/>
  <c r="D190" i="1" s="1"/>
  <c r="F190" i="1" s="1"/>
  <c r="D184" i="9"/>
  <c r="D182" i="1" s="1"/>
  <c r="F182" i="1" s="1"/>
  <c r="D176" i="9"/>
  <c r="D174" i="1" s="1"/>
  <c r="F174" i="1" s="1"/>
  <c r="D161" i="9"/>
  <c r="D159" i="1" s="1"/>
  <c r="F159" i="1" s="1"/>
  <c r="D160" i="9"/>
  <c r="D158" i="1" s="1"/>
  <c r="F158" i="1" s="1"/>
  <c r="D137" i="9"/>
  <c r="D135" i="1" s="1"/>
  <c r="F135" i="1" s="1"/>
  <c r="D81" i="9"/>
  <c r="D79" i="1" s="1"/>
  <c r="F79" i="1" s="1"/>
  <c r="D49" i="9"/>
  <c r="D47" i="1" s="1"/>
  <c r="F47" i="1" s="1"/>
  <c r="D15" i="1"/>
  <c r="F15" i="1" s="1"/>
  <c r="D365" i="9"/>
  <c r="D363" i="1" s="1"/>
  <c r="F363" i="1" s="1"/>
  <c r="D361" i="9"/>
  <c r="D359" i="1" s="1"/>
  <c r="F359" i="1" s="1"/>
  <c r="D357" i="9"/>
  <c r="D355" i="1" s="1"/>
  <c r="F355" i="1" s="1"/>
  <c r="D353" i="9"/>
  <c r="D351" i="1" s="1"/>
  <c r="F351" i="1" s="1"/>
  <c r="D349" i="9"/>
  <c r="D347" i="1" s="1"/>
  <c r="F347" i="1" s="1"/>
  <c r="D345" i="9"/>
  <c r="D343" i="1" s="1"/>
  <c r="F343" i="1" s="1"/>
  <c r="D341" i="9"/>
  <c r="D339" i="1" s="1"/>
  <c r="F339" i="1" s="1"/>
  <c r="D337" i="9"/>
  <c r="D335" i="1" s="1"/>
  <c r="F335" i="1" s="1"/>
  <c r="D333" i="9"/>
  <c r="D331" i="1" s="1"/>
  <c r="F331" i="1" s="1"/>
  <c r="D329" i="9"/>
  <c r="D327" i="1" s="1"/>
  <c r="F327" i="1" s="1"/>
  <c r="D325" i="9"/>
  <c r="D323" i="1" s="1"/>
  <c r="F323" i="1" s="1"/>
  <c r="D321" i="9"/>
  <c r="D319" i="1" s="1"/>
  <c r="F319" i="1" s="1"/>
  <c r="D317" i="9"/>
  <c r="D315" i="1" s="1"/>
  <c r="F315" i="1" s="1"/>
  <c r="D313" i="9"/>
  <c r="D311" i="1" s="1"/>
  <c r="F311" i="1" s="1"/>
  <c r="D309" i="9"/>
  <c r="D307" i="1" s="1"/>
  <c r="F307" i="1" s="1"/>
  <c r="D305" i="9"/>
  <c r="D303" i="1" s="1"/>
  <c r="F303" i="1" s="1"/>
  <c r="D301" i="9"/>
  <c r="D299" i="1" s="1"/>
  <c r="F299" i="1" s="1"/>
  <c r="D297" i="9"/>
  <c r="D295" i="1" s="1"/>
  <c r="F295" i="1" s="1"/>
  <c r="D293" i="9"/>
  <c r="D291" i="1" s="1"/>
  <c r="F291" i="1" s="1"/>
  <c r="D289" i="9"/>
  <c r="D287" i="1" s="1"/>
  <c r="F287" i="1" s="1"/>
  <c r="D285" i="9"/>
  <c r="D283" i="1" s="1"/>
  <c r="F283" i="1" s="1"/>
  <c r="D281" i="9"/>
  <c r="D279" i="1" s="1"/>
  <c r="F279" i="1" s="1"/>
  <c r="D277" i="9"/>
  <c r="D275" i="1" s="1"/>
  <c r="F275" i="1" s="1"/>
  <c r="D273" i="9"/>
  <c r="D271" i="1" s="1"/>
  <c r="F271" i="1" s="1"/>
  <c r="D269" i="9"/>
  <c r="D267" i="1" s="1"/>
  <c r="F267" i="1" s="1"/>
  <c r="D265" i="9"/>
  <c r="D263" i="1" s="1"/>
  <c r="F263" i="1" s="1"/>
  <c r="D261" i="9"/>
  <c r="D259" i="1" s="1"/>
  <c r="F259" i="1" s="1"/>
  <c r="D257" i="9"/>
  <c r="D255" i="1" s="1"/>
  <c r="F255" i="1" s="1"/>
  <c r="D238" i="9"/>
  <c r="D236" i="1" s="1"/>
  <c r="F236" i="1" s="1"/>
  <c r="D222" i="9"/>
  <c r="D220" i="1" s="1"/>
  <c r="F220" i="1" s="1"/>
  <c r="D206" i="9"/>
  <c r="D204" i="1" s="1"/>
  <c r="F204" i="1" s="1"/>
  <c r="D190" i="9"/>
  <c r="D188" i="1" s="1"/>
  <c r="F188" i="1" s="1"/>
  <c r="D174" i="9"/>
  <c r="D172" i="1" s="1"/>
  <c r="F172" i="1" s="1"/>
  <c r="D129" i="9"/>
  <c r="D127" i="1" s="1"/>
  <c r="F127" i="1" s="1"/>
  <c r="D41" i="9"/>
  <c r="D39" i="1" s="1"/>
  <c r="F39" i="1" s="1"/>
  <c r="D253" i="9"/>
  <c r="D251" i="1" s="1"/>
  <c r="F251" i="1" s="1"/>
  <c r="D242" i="9"/>
  <c r="D240" i="1" s="1"/>
  <c r="F240" i="1" s="1"/>
  <c r="D234" i="9"/>
  <c r="D232" i="1" s="1"/>
  <c r="F232" i="1" s="1"/>
  <c r="D226" i="9"/>
  <c r="D224" i="1" s="1"/>
  <c r="F224" i="1" s="1"/>
  <c r="D218" i="9"/>
  <c r="D216" i="1" s="1"/>
  <c r="F216" i="1" s="1"/>
  <c r="D210" i="9"/>
  <c r="D208" i="1" s="1"/>
  <c r="F208" i="1" s="1"/>
  <c r="D202" i="9"/>
  <c r="D200" i="1" s="1"/>
  <c r="F200" i="1" s="1"/>
  <c r="D194" i="9"/>
  <c r="D192" i="1" s="1"/>
  <c r="F192" i="1" s="1"/>
  <c r="D186" i="9"/>
  <c r="D184" i="1" s="1"/>
  <c r="F184" i="1" s="1"/>
  <c r="D178" i="9"/>
  <c r="D176" i="1" s="1"/>
  <c r="F176" i="1" s="1"/>
  <c r="D166" i="9"/>
  <c r="D164" i="1" s="1"/>
  <c r="F164" i="1" s="1"/>
  <c r="D145" i="9"/>
  <c r="D143" i="1" s="1"/>
  <c r="F143" i="1" s="1"/>
  <c r="D121" i="9"/>
  <c r="D119" i="1" s="1"/>
  <c r="F119" i="1" s="1"/>
  <c r="D105" i="9"/>
  <c r="D103" i="1" s="1"/>
  <c r="F103" i="1" s="1"/>
  <c r="D89" i="9"/>
  <c r="D87" i="1" s="1"/>
  <c r="F87" i="1" s="1"/>
  <c r="D57" i="9"/>
  <c r="D55" i="1" s="1"/>
  <c r="F55" i="1" s="1"/>
  <c r="D25" i="9"/>
  <c r="D23" i="1" s="1"/>
  <c r="F23" i="1" s="1"/>
  <c r="D171" i="9"/>
  <c r="D169" i="1" s="1"/>
  <c r="F169" i="1" s="1"/>
  <c r="D163" i="9"/>
  <c r="D161" i="1" s="1"/>
  <c r="F161" i="1" s="1"/>
  <c r="D155" i="9"/>
  <c r="D153" i="1" s="1"/>
  <c r="F153" i="1" s="1"/>
  <c r="D147" i="9"/>
  <c r="D145" i="1" s="1"/>
  <c r="F145" i="1" s="1"/>
  <c r="D139" i="9"/>
  <c r="D137" i="1" s="1"/>
  <c r="F137" i="1" s="1"/>
  <c r="D131" i="9"/>
  <c r="D129" i="1" s="1"/>
  <c r="F129" i="1" s="1"/>
  <c r="D123" i="9"/>
  <c r="D121" i="1" s="1"/>
  <c r="F121" i="1" s="1"/>
  <c r="D115" i="9"/>
  <c r="D113" i="1" s="1"/>
  <c r="F113" i="1" s="1"/>
  <c r="D107" i="9"/>
  <c r="D105" i="1" s="1"/>
  <c r="F105" i="1" s="1"/>
  <c r="D99" i="9"/>
  <c r="D97" i="1" s="1"/>
  <c r="F97" i="1" s="1"/>
  <c r="D91" i="9"/>
  <c r="D89" i="1" s="1"/>
  <c r="F89" i="1" s="1"/>
  <c r="D83" i="9"/>
  <c r="D81" i="1" s="1"/>
  <c r="F81" i="1" s="1"/>
  <c r="D75" i="9"/>
  <c r="D73" i="1" s="1"/>
  <c r="F73" i="1" s="1"/>
  <c r="D67" i="9"/>
  <c r="D65" i="1" s="1"/>
  <c r="F65" i="1" s="1"/>
  <c r="D59" i="9"/>
  <c r="D57" i="1" s="1"/>
  <c r="F57" i="1" s="1"/>
  <c r="D51" i="9"/>
  <c r="D49" i="1" s="1"/>
  <c r="F49" i="1" s="1"/>
  <c r="D43" i="9"/>
  <c r="D41" i="1" s="1"/>
  <c r="F41" i="1" s="1"/>
  <c r="D35" i="9"/>
  <c r="D33" i="1" s="1"/>
  <c r="F33" i="1" s="1"/>
  <c r="D27" i="9"/>
  <c r="D17" i="1"/>
  <c r="F17" i="1" s="1"/>
  <c r="D11" i="9"/>
  <c r="D9" i="1" s="1"/>
  <c r="F9" i="1" s="1"/>
  <c r="D173" i="9"/>
  <c r="D171" i="1" s="1"/>
  <c r="F171" i="1" s="1"/>
  <c r="D165" i="9"/>
  <c r="D163" i="1" s="1"/>
  <c r="F163" i="1" s="1"/>
  <c r="D157" i="9"/>
  <c r="D155" i="1" s="1"/>
  <c r="F155" i="1" s="1"/>
  <c r="D149" i="9"/>
  <c r="D147" i="1" s="1"/>
  <c r="F147" i="1" s="1"/>
  <c r="D141" i="9"/>
  <c r="D139" i="1" s="1"/>
  <c r="F139" i="1" s="1"/>
  <c r="D133" i="9"/>
  <c r="D131" i="1" s="1"/>
  <c r="F131" i="1" s="1"/>
  <c r="D125" i="9"/>
  <c r="D123" i="1" s="1"/>
  <c r="F123" i="1" s="1"/>
  <c r="D117" i="9"/>
  <c r="D115" i="1" s="1"/>
  <c r="F115" i="1" s="1"/>
  <c r="D109" i="9"/>
  <c r="D107" i="1" s="1"/>
  <c r="F107" i="1" s="1"/>
  <c r="D101" i="9"/>
  <c r="D99" i="1" s="1"/>
  <c r="F99" i="1" s="1"/>
  <c r="D93" i="9"/>
  <c r="D91" i="1" s="1"/>
  <c r="F91" i="1" s="1"/>
  <c r="D85" i="9"/>
  <c r="D83" i="1" s="1"/>
  <c r="F83" i="1" s="1"/>
  <c r="D77" i="9"/>
  <c r="D75" i="1" s="1"/>
  <c r="F75" i="1" s="1"/>
  <c r="D69" i="9"/>
  <c r="D67" i="1" s="1"/>
  <c r="F67" i="1" s="1"/>
  <c r="D61" i="9"/>
  <c r="D59" i="1" s="1"/>
  <c r="F59" i="1" s="1"/>
  <c r="D53" i="9"/>
  <c r="D51" i="1" s="1"/>
  <c r="F51" i="1" s="1"/>
  <c r="D45" i="9"/>
  <c r="D43" i="1" s="1"/>
  <c r="F43" i="1" s="1"/>
  <c r="D35" i="1"/>
  <c r="F35" i="1" s="1"/>
  <c r="D29" i="9"/>
  <c r="D27" i="1" s="1"/>
  <c r="F27" i="1" s="1"/>
  <c r="D19" i="1"/>
  <c r="F19" i="1" s="1"/>
  <c r="D13" i="9"/>
  <c r="D11" i="1" s="1"/>
  <c r="F11" i="1" s="1"/>
  <c r="D5" i="9"/>
  <c r="D3" i="1" s="1"/>
  <c r="H163" i="10" l="1"/>
  <c r="I163" i="10" s="1"/>
  <c r="H50" i="10"/>
  <c r="I50" i="10" s="1"/>
  <c r="H171" i="10"/>
  <c r="I171" i="10" s="1"/>
  <c r="H199" i="10"/>
  <c r="I199" i="10" s="1"/>
  <c r="H120" i="10"/>
  <c r="I120" i="10" s="1"/>
  <c r="H114" i="10"/>
  <c r="I114" i="10" s="1"/>
  <c r="H102" i="10"/>
  <c r="I102" i="10" s="1"/>
  <c r="H26" i="10"/>
  <c r="I26" i="10" s="1"/>
  <c r="H80" i="10"/>
  <c r="I80" i="10" s="1"/>
  <c r="H146" i="10"/>
  <c r="I146" i="10" s="1"/>
  <c r="H108" i="10"/>
  <c r="I108" i="10" s="1"/>
  <c r="F106" i="3"/>
  <c r="H173" i="10"/>
  <c r="I173" i="10" s="1"/>
  <c r="H189" i="10"/>
  <c r="I189" i="10" s="1"/>
  <c r="H12" i="10"/>
  <c r="I12" i="10" s="1"/>
  <c r="H16" i="10"/>
  <c r="I16" i="10" s="1"/>
  <c r="H48" i="10"/>
  <c r="I48" i="10" s="1"/>
  <c r="H160" i="10"/>
  <c r="I160" i="10" s="1"/>
  <c r="H67" i="10"/>
  <c r="I67" i="10" s="1"/>
  <c r="H97" i="10"/>
  <c r="I97" i="10" s="1"/>
  <c r="H144" i="10"/>
  <c r="I144" i="10" s="1"/>
  <c r="D25" i="1"/>
  <c r="F25" i="1" s="1"/>
  <c r="H89" i="10"/>
  <c r="I89" i="10" s="1"/>
  <c r="F89" i="10"/>
  <c r="H231" i="10"/>
  <c r="I231" i="10" s="1"/>
  <c r="H131" i="10"/>
  <c r="I131" i="10" s="1"/>
  <c r="H161" i="10"/>
  <c r="I161" i="10" s="1"/>
  <c r="H51" i="10"/>
  <c r="I51" i="10" s="1"/>
  <c r="H147" i="10"/>
  <c r="I147" i="10" s="1"/>
  <c r="F147" i="10"/>
  <c r="H164" i="10"/>
  <c r="I164" i="10" s="1"/>
  <c r="H47" i="10"/>
  <c r="I47" i="10" s="1"/>
  <c r="F47" i="10"/>
  <c r="H39" i="10"/>
  <c r="I39" i="10" s="1"/>
  <c r="H126" i="10"/>
  <c r="I126" i="10" s="1"/>
  <c r="H322" i="10"/>
  <c r="I322" i="10" s="1"/>
  <c r="F322" i="3"/>
  <c r="H34" i="10"/>
  <c r="I34" i="10" s="1"/>
  <c r="F34" i="3"/>
  <c r="H218" i="10"/>
  <c r="I218" i="10" s="1"/>
  <c r="H340" i="10"/>
  <c r="I340" i="10" s="1"/>
  <c r="F340" i="3"/>
  <c r="H201" i="10"/>
  <c r="I201" i="10" s="1"/>
  <c r="H303" i="10"/>
  <c r="I303" i="10" s="1"/>
  <c r="H119" i="10"/>
  <c r="I119" i="10" s="1"/>
  <c r="H217" i="10"/>
  <c r="I217" i="10" s="1"/>
  <c r="H315" i="10"/>
  <c r="I315" i="10" s="1"/>
  <c r="H46" i="10"/>
  <c r="I46" i="10" s="1"/>
  <c r="H243" i="10"/>
  <c r="I243" i="10" s="1"/>
  <c r="H88" i="10"/>
  <c r="I88" i="10" s="1"/>
  <c r="H195" i="10"/>
  <c r="I195" i="10" s="1"/>
  <c r="H316" i="10"/>
  <c r="I316" i="10" s="1"/>
  <c r="H337" i="10"/>
  <c r="I337" i="10" s="1"/>
  <c r="H62" i="10"/>
  <c r="I62" i="10" s="1"/>
  <c r="F62" i="3"/>
  <c r="F255" i="10"/>
  <c r="F2" i="7"/>
  <c r="F316" i="10"/>
  <c r="F245" i="10"/>
  <c r="F195" i="10"/>
  <c r="F86" i="3"/>
  <c r="F90" i="3"/>
  <c r="F334" i="3"/>
  <c r="F50" i="3"/>
  <c r="H58" i="10"/>
  <c r="I58" i="10" s="1"/>
  <c r="F58" i="3"/>
  <c r="H244" i="10"/>
  <c r="I244" i="10" s="1"/>
  <c r="F244" i="3"/>
  <c r="H35" i="10"/>
  <c r="I35" i="10" s="1"/>
  <c r="F35" i="10"/>
  <c r="H59" i="10"/>
  <c r="I59" i="10" s="1"/>
  <c r="H155" i="10"/>
  <c r="I155" i="10" s="1"/>
  <c r="H65" i="10"/>
  <c r="I65" i="10" s="1"/>
  <c r="H183" i="10"/>
  <c r="I183" i="10" s="1"/>
  <c r="H57" i="10"/>
  <c r="I57" i="10" s="1"/>
  <c r="F36" i="3"/>
  <c r="H36" i="10"/>
  <c r="I36" i="10" s="1"/>
  <c r="H42" i="10"/>
  <c r="I42" i="10" s="1"/>
  <c r="F42" i="3"/>
  <c r="H296" i="10"/>
  <c r="I296" i="10" s="1"/>
  <c r="F296" i="3"/>
  <c r="H95" i="10"/>
  <c r="I95" i="10" s="1"/>
  <c r="F95" i="10"/>
  <c r="H212" i="10"/>
  <c r="I212" i="10" s="1"/>
  <c r="F212" i="10"/>
  <c r="H311" i="10"/>
  <c r="I311" i="10" s="1"/>
  <c r="H133" i="10"/>
  <c r="I133" i="10" s="1"/>
  <c r="H228" i="10"/>
  <c r="I228" i="10" s="1"/>
  <c r="H323" i="10"/>
  <c r="I323" i="10" s="1"/>
  <c r="H100" i="10"/>
  <c r="I100" i="10" s="1"/>
  <c r="F100" i="3"/>
  <c r="H73" i="10"/>
  <c r="I73" i="10" s="1"/>
  <c r="H254" i="10"/>
  <c r="I254" i="10" s="1"/>
  <c r="H92" i="10"/>
  <c r="I92" i="10" s="1"/>
  <c r="H329" i="10"/>
  <c r="I329" i="10" s="1"/>
  <c r="H66" i="10"/>
  <c r="I66" i="10" s="1"/>
  <c r="F66" i="3"/>
  <c r="F254" i="10"/>
  <c r="F85" i="10"/>
  <c r="F246" i="10"/>
  <c r="F79" i="10"/>
  <c r="F57" i="10"/>
  <c r="F132" i="10"/>
  <c r="F189" i="10"/>
  <c r="F152" i="10"/>
  <c r="F122" i="3"/>
  <c r="F238" i="3"/>
  <c r="F328" i="3"/>
  <c r="H103" i="10"/>
  <c r="I103" i="10" s="1"/>
  <c r="H300" i="10"/>
  <c r="I300" i="10" s="1"/>
  <c r="F300" i="3"/>
  <c r="H219" i="10"/>
  <c r="I219" i="10" s="1"/>
  <c r="H319" i="10"/>
  <c r="I319" i="10" s="1"/>
  <c r="H45" i="10"/>
  <c r="I45" i="10" s="1"/>
  <c r="H137" i="10"/>
  <c r="I137" i="10" s="1"/>
  <c r="H235" i="10"/>
  <c r="I235" i="10" s="1"/>
  <c r="H331" i="10"/>
  <c r="I331" i="10" s="1"/>
  <c r="F331" i="10"/>
  <c r="H138" i="10"/>
  <c r="I138" i="10" s="1"/>
  <c r="F138" i="3"/>
  <c r="H277" i="10"/>
  <c r="I277" i="10" s="1"/>
  <c r="F277" i="10"/>
  <c r="H225" i="10"/>
  <c r="I225" i="10" s="1"/>
  <c r="H96" i="10"/>
  <c r="I96" i="10" s="1"/>
  <c r="H70" i="10"/>
  <c r="I70" i="10" s="1"/>
  <c r="F112" i="10"/>
  <c r="F67" i="10"/>
  <c r="F205" i="10"/>
  <c r="F173" i="10"/>
  <c r="F225" i="10"/>
  <c r="F123" i="10"/>
  <c r="F4" i="3"/>
  <c r="F131" i="10"/>
  <c r="F70" i="3"/>
  <c r="F230" i="3"/>
  <c r="F142" i="3"/>
  <c r="F74" i="3"/>
  <c r="H104" i="10"/>
  <c r="I104" i="10" s="1"/>
  <c r="H327" i="10"/>
  <c r="I327" i="10" s="1"/>
  <c r="H140" i="10"/>
  <c r="I140" i="10" s="1"/>
  <c r="F140" i="10"/>
  <c r="H339" i="10"/>
  <c r="I339" i="10" s="1"/>
  <c r="H105" i="10"/>
  <c r="I105" i="10" s="1"/>
  <c r="H293" i="10"/>
  <c r="I293" i="10" s="1"/>
  <c r="H113" i="10"/>
  <c r="I113" i="10" s="1"/>
  <c r="H236" i="10"/>
  <c r="I236" i="10" s="1"/>
  <c r="F242" i="10"/>
  <c r="F178" i="10"/>
  <c r="F51" i="10"/>
  <c r="F181" i="10"/>
  <c r="F69" i="10"/>
  <c r="F103" i="10"/>
  <c r="F39" i="10"/>
  <c r="F97" i="10"/>
  <c r="F163" i="10"/>
  <c r="D13" i="1"/>
  <c r="F13" i="1" s="1"/>
  <c r="F126" i="3"/>
  <c r="F146" i="3"/>
  <c r="H75" i="10"/>
  <c r="I75" i="10" s="1"/>
  <c r="F75" i="10"/>
  <c r="H83" i="10"/>
  <c r="I83" i="10" s="1"/>
  <c r="H111" i="10"/>
  <c r="I111" i="10" s="1"/>
  <c r="H207" i="10"/>
  <c r="I207" i="10" s="1"/>
  <c r="H135" i="10"/>
  <c r="I135" i="10" s="1"/>
  <c r="H234" i="10"/>
  <c r="I234" i="10" s="1"/>
  <c r="F234" i="10"/>
  <c r="H290" i="10"/>
  <c r="I290" i="10" s="1"/>
  <c r="F290" i="3"/>
  <c r="H308" i="10"/>
  <c r="I308" i="10" s="1"/>
  <c r="F308" i="3"/>
  <c r="H233" i="10"/>
  <c r="I233" i="10" s="1"/>
  <c r="H335" i="10"/>
  <c r="I335" i="10" s="1"/>
  <c r="H249" i="10"/>
  <c r="I249" i="10" s="1"/>
  <c r="H347" i="10"/>
  <c r="I347" i="10" s="1"/>
  <c r="H250" i="10"/>
  <c r="I250" i="10" s="1"/>
  <c r="H110" i="10"/>
  <c r="I110" i="10" s="1"/>
  <c r="F110" i="3"/>
  <c r="H309" i="10"/>
  <c r="I309" i="10" s="1"/>
  <c r="H117" i="10"/>
  <c r="I117" i="10" s="1"/>
  <c r="H240" i="10"/>
  <c r="I240" i="10" s="1"/>
  <c r="H125" i="10"/>
  <c r="I125" i="10" s="1"/>
  <c r="F96" i="10"/>
  <c r="F229" i="10"/>
  <c r="F155" i="10"/>
  <c r="F347" i="10"/>
  <c r="F249" i="10"/>
  <c r="F45" i="10"/>
  <c r="F120" i="10"/>
  <c r="F197" i="10"/>
  <c r="F3" i="5"/>
  <c r="F326" i="3"/>
  <c r="F54" i="3"/>
  <c r="F250" i="3"/>
  <c r="H192" i="10"/>
  <c r="I192" i="10" s="1"/>
  <c r="H360" i="10"/>
  <c r="I360" i="10" s="1"/>
  <c r="F360" i="3"/>
  <c r="H128" i="10"/>
  <c r="I128" i="10" s="1"/>
  <c r="H343" i="10"/>
  <c r="I343" i="10" s="1"/>
  <c r="H55" i="10"/>
  <c r="I55" i="10" s="1"/>
  <c r="H157" i="10"/>
  <c r="I157" i="10" s="1"/>
  <c r="H259" i="10"/>
  <c r="I259" i="10" s="1"/>
  <c r="F259" i="10"/>
  <c r="H355" i="10"/>
  <c r="I355" i="10" s="1"/>
  <c r="F355" i="10"/>
  <c r="H127" i="10"/>
  <c r="I127" i="10" s="1"/>
  <c r="H325" i="10"/>
  <c r="I325" i="10" s="1"/>
  <c r="H49" i="10"/>
  <c r="I49" i="10" s="1"/>
  <c r="F49" i="10"/>
  <c r="H265" i="10"/>
  <c r="I265" i="10" s="1"/>
  <c r="H136" i="10"/>
  <c r="I136" i="10" s="1"/>
  <c r="H222" i="10"/>
  <c r="I222" i="10" s="1"/>
  <c r="F319" i="10"/>
  <c r="F139" i="10"/>
  <c r="F105" i="10"/>
  <c r="F55" i="10"/>
  <c r="F6" i="1"/>
  <c r="F302" i="3"/>
  <c r="H215" i="10"/>
  <c r="I215" i="10" s="1"/>
  <c r="F215" i="10"/>
  <c r="H158" i="10"/>
  <c r="I158" i="10" s="1"/>
  <c r="F158" i="3"/>
  <c r="H99" i="10"/>
  <c r="I99" i="10" s="1"/>
  <c r="H71" i="10"/>
  <c r="I71" i="10" s="1"/>
  <c r="H221" i="10"/>
  <c r="I221" i="10" s="1"/>
  <c r="H129" i="10"/>
  <c r="I129" i="10" s="1"/>
  <c r="H223" i="10"/>
  <c r="I223" i="10" s="1"/>
  <c r="H153" i="10"/>
  <c r="I153" i="10" s="1"/>
  <c r="H346" i="10"/>
  <c r="I346" i="10" s="1"/>
  <c r="F346" i="3"/>
  <c r="H364" i="10"/>
  <c r="I364" i="10" s="1"/>
  <c r="F364" i="3"/>
  <c r="E21" i="4"/>
  <c r="G21" i="4" s="1"/>
  <c r="H37" i="10"/>
  <c r="I37" i="10" s="1"/>
  <c r="H145" i="10"/>
  <c r="I145" i="10" s="1"/>
  <c r="F145" i="10"/>
  <c r="H251" i="10"/>
  <c r="I251" i="10" s="1"/>
  <c r="H351" i="10"/>
  <c r="I351" i="10" s="1"/>
  <c r="H77" i="10"/>
  <c r="I77" i="10" s="1"/>
  <c r="H168" i="10"/>
  <c r="I168" i="10" s="1"/>
  <c r="H267" i="10"/>
  <c r="I267" i="10" s="1"/>
  <c r="H363" i="10"/>
  <c r="I363" i="10" s="1"/>
  <c r="F363" i="10"/>
  <c r="D12" i="1"/>
  <c r="G21" i="1" s="1"/>
  <c r="H53" i="10"/>
  <c r="I53" i="10" s="1"/>
  <c r="H268" i="10"/>
  <c r="I268" i="10" s="1"/>
  <c r="H241" i="10"/>
  <c r="I241" i="10" s="1"/>
  <c r="H285" i="10"/>
  <c r="I285" i="10" s="1"/>
  <c r="F268" i="10"/>
  <c r="F80" i="10"/>
  <c r="F325" i="10"/>
  <c r="F52" i="10"/>
  <c r="F233" i="10"/>
  <c r="F104" i="10"/>
  <c r="H14" i="10"/>
  <c r="I14" i="10" s="1"/>
  <c r="F150" i="3"/>
  <c r="H177" i="10"/>
  <c r="I177" i="10" s="1"/>
  <c r="H320" i="10"/>
  <c r="I320" i="10" s="1"/>
  <c r="F320" i="3"/>
  <c r="H149" i="10"/>
  <c r="I149" i="10" s="1"/>
  <c r="F149" i="10"/>
  <c r="H263" i="10"/>
  <c r="I263" i="10" s="1"/>
  <c r="H359" i="10"/>
  <c r="I359" i="10" s="1"/>
  <c r="H275" i="10"/>
  <c r="I275" i="10" s="1"/>
  <c r="H38" i="10"/>
  <c r="I38" i="10" s="1"/>
  <c r="F38" i="3"/>
  <c r="H56" i="10"/>
  <c r="I56" i="10" s="1"/>
  <c r="H281" i="10"/>
  <c r="I281" i="10" s="1"/>
  <c r="H252" i="10"/>
  <c r="I252" i="10" s="1"/>
  <c r="F252" i="10"/>
  <c r="H317" i="10"/>
  <c r="I317" i="10" s="1"/>
  <c r="F59" i="10"/>
  <c r="F83" i="10"/>
  <c r="F231" i="10"/>
  <c r="F202" i="10"/>
  <c r="F65" i="10"/>
  <c r="F71" i="10"/>
  <c r="F314" i="3"/>
  <c r="F78" i="3"/>
  <c r="F338" i="3"/>
  <c r="F114" i="3"/>
  <c r="H191" i="10"/>
  <c r="I191" i="10" s="1"/>
  <c r="F191" i="10"/>
  <c r="H115" i="10"/>
  <c r="I115" i="10" s="1"/>
  <c r="H237" i="10"/>
  <c r="I237" i="10" s="1"/>
  <c r="F237" i="10"/>
  <c r="H143" i="10"/>
  <c r="I143" i="10" s="1"/>
  <c r="H239" i="10"/>
  <c r="I239" i="10" s="1"/>
  <c r="H200" i="10"/>
  <c r="I200" i="10" s="1"/>
  <c r="F200" i="3"/>
  <c r="H258" i="10"/>
  <c r="I258" i="10" s="1"/>
  <c r="F258" i="3"/>
  <c r="H354" i="10"/>
  <c r="I354" i="10" s="1"/>
  <c r="F354" i="3"/>
  <c r="H98" i="10"/>
  <c r="I98" i="10" s="1"/>
  <c r="F98" i="3"/>
  <c r="H159" i="10"/>
  <c r="I159" i="10" s="1"/>
  <c r="H271" i="10"/>
  <c r="I271" i="10" s="1"/>
  <c r="F271" i="10"/>
  <c r="H84" i="10"/>
  <c r="I84" i="10" s="1"/>
  <c r="H185" i="10"/>
  <c r="I185" i="10" s="1"/>
  <c r="H283" i="10"/>
  <c r="I283" i="10" s="1"/>
  <c r="F283" i="10"/>
  <c r="H179" i="10"/>
  <c r="I179" i="10" s="1"/>
  <c r="H60" i="10"/>
  <c r="I60" i="10" s="1"/>
  <c r="H165" i="10"/>
  <c r="I165" i="10" s="1"/>
  <c r="H284" i="10"/>
  <c r="I284" i="10" s="1"/>
  <c r="H256" i="10"/>
  <c r="I256" i="10" s="1"/>
  <c r="H341" i="10"/>
  <c r="I341" i="10" s="1"/>
  <c r="F256" i="10"/>
  <c r="F160" i="10"/>
  <c r="F223" i="10"/>
  <c r="F161" i="10"/>
  <c r="F124" i="10"/>
  <c r="F40" i="10"/>
  <c r="F137" i="10"/>
  <c r="F329" i="10"/>
  <c r="F217" i="10"/>
  <c r="F343" i="10"/>
  <c r="F332" i="3"/>
  <c r="F154" i="3"/>
  <c r="F366" i="3"/>
  <c r="H247" i="10"/>
  <c r="I247" i="10" s="1"/>
  <c r="D8" i="7"/>
  <c r="H206" i="10"/>
  <c r="I206" i="10" s="1"/>
  <c r="F206" i="3"/>
  <c r="H184" i="10"/>
  <c r="I184" i="10" s="1"/>
  <c r="F184" i="3"/>
  <c r="H63" i="10"/>
  <c r="I63" i="10" s="1"/>
  <c r="H180" i="10"/>
  <c r="I180" i="10" s="1"/>
  <c r="H279" i="10"/>
  <c r="I279" i="10" s="1"/>
  <c r="H87" i="10"/>
  <c r="I87" i="10" s="1"/>
  <c r="H196" i="10"/>
  <c r="I196" i="10" s="1"/>
  <c r="H291" i="10"/>
  <c r="I291" i="10" s="1"/>
  <c r="H169" i="10"/>
  <c r="I169" i="10" s="1"/>
  <c r="F169" i="10"/>
  <c r="H297" i="10"/>
  <c r="I297" i="10" s="1"/>
  <c r="H274" i="10"/>
  <c r="I274" i="10" s="1"/>
  <c r="H344" i="10"/>
  <c r="I344" i="10" s="1"/>
  <c r="F43" i="10"/>
  <c r="F210" i="10"/>
  <c r="F303" i="10"/>
  <c r="F91" i="10"/>
  <c r="F167" i="10"/>
  <c r="F253" i="10"/>
  <c r="F291" i="10"/>
  <c r="F119" i="10"/>
  <c r="F213" i="10"/>
  <c r="F339" i="10"/>
  <c r="F323" i="10"/>
  <c r="F118" i="3"/>
  <c r="F218" i="3"/>
  <c r="F46" i="3"/>
  <c r="H269" i="10"/>
  <c r="I269" i="10" s="1"/>
  <c r="H107" i="10"/>
  <c r="I107" i="10" s="1"/>
  <c r="H94" i="10"/>
  <c r="I94" i="10" s="1"/>
  <c r="F94" i="3"/>
  <c r="H187" i="10"/>
  <c r="I187" i="10" s="1"/>
  <c r="H287" i="10"/>
  <c r="I287" i="10" s="1"/>
  <c r="F13" i="10"/>
  <c r="H13" i="10"/>
  <c r="I13" i="10" s="1"/>
  <c r="H109" i="10"/>
  <c r="I109" i="10" s="1"/>
  <c r="H203" i="10"/>
  <c r="I203" i="10" s="1"/>
  <c r="H299" i="10"/>
  <c r="I299" i="10" s="1"/>
  <c r="H209" i="10"/>
  <c r="I209" i="10" s="1"/>
  <c r="H81" i="10"/>
  <c r="I81" i="10" s="1"/>
  <c r="H172" i="10"/>
  <c r="I172" i="10" s="1"/>
  <c r="H61" i="10"/>
  <c r="I61" i="10" s="1"/>
  <c r="H357" i="10"/>
  <c r="I357" i="10" s="1"/>
  <c r="F357" i="10"/>
  <c r="F5" i="10"/>
  <c r="F144" i="10"/>
  <c r="F175" i="10"/>
  <c r="F359" i="10"/>
  <c r="F121" i="10"/>
  <c r="F311" i="10"/>
  <c r="F168" i="10"/>
  <c r="F199" i="10"/>
  <c r="F48" i="10"/>
  <c r="H10" i="10"/>
  <c r="I10" i="10" s="1"/>
  <c r="F358" i="3"/>
  <c r="F294" i="3"/>
  <c r="F82" i="3"/>
  <c r="H174" i="10"/>
  <c r="I174" i="10" s="1"/>
  <c r="H166" i="10"/>
  <c r="I166" i="10" s="1"/>
  <c r="F166" i="10"/>
  <c r="F24" i="7"/>
  <c r="D24" i="7"/>
  <c r="H270" i="10"/>
  <c r="I270" i="10" s="1"/>
  <c r="F270" i="3"/>
  <c r="H288" i="10"/>
  <c r="I288" i="10" s="1"/>
  <c r="F288" i="3"/>
  <c r="H72" i="10"/>
  <c r="I72" i="10" s="1"/>
  <c r="H198" i="10"/>
  <c r="I198" i="10" s="1"/>
  <c r="H295" i="10"/>
  <c r="I295" i="10" s="1"/>
  <c r="H116" i="10"/>
  <c r="I116" i="10" s="1"/>
  <c r="F116" i="10"/>
  <c r="H214" i="10"/>
  <c r="I214" i="10" s="1"/>
  <c r="H307" i="10"/>
  <c r="I307" i="10" s="1"/>
  <c r="H134" i="10"/>
  <c r="I134" i="10" s="1"/>
  <c r="H224" i="10"/>
  <c r="I224" i="10" s="1"/>
  <c r="F224" i="3"/>
  <c r="H220" i="10"/>
  <c r="I220" i="10" s="1"/>
  <c r="H176" i="10"/>
  <c r="I176" i="10" s="1"/>
  <c r="H313" i="10"/>
  <c r="I313" i="10" s="1"/>
  <c r="H64" i="10"/>
  <c r="I64" i="10" s="1"/>
  <c r="F327" i="10"/>
  <c r="F315" i="10"/>
  <c r="F274" i="10"/>
  <c r="F235" i="10"/>
  <c r="F241" i="10"/>
  <c r="F101" i="10"/>
  <c r="F236" i="10"/>
  <c r="F239" i="10"/>
  <c r="F221" i="10"/>
  <c r="F129" i="10"/>
  <c r="F220" i="10"/>
  <c r="F171" i="10"/>
  <c r="F219" i="10"/>
  <c r="F297" i="10"/>
  <c r="F201" i="10"/>
  <c r="F164" i="10"/>
  <c r="F56" i="10"/>
  <c r="F102" i="3"/>
  <c r="F282" i="3"/>
  <c r="F3" i="1"/>
  <c r="H170" i="10"/>
  <c r="I170" i="10" s="1"/>
  <c r="H312" i="10"/>
  <c r="I312" i="10" s="1"/>
  <c r="H208" i="10"/>
  <c r="I208" i="10" s="1"/>
  <c r="H306" i="10"/>
  <c r="I306" i="10" s="1"/>
  <c r="H41" i="10"/>
  <c r="I41" i="10" s="1"/>
  <c r="H342" i="10"/>
  <c r="I342" i="10" s="1"/>
  <c r="H68" i="10"/>
  <c r="I68" i="10" s="1"/>
  <c r="H151" i="10"/>
  <c r="I151" i="10" s="1"/>
  <c r="H272" i="10"/>
  <c r="I272" i="10" s="1"/>
  <c r="H227" i="10"/>
  <c r="I227" i="10" s="1"/>
  <c r="H367" i="10"/>
  <c r="I367" i="10" s="1"/>
  <c r="H193" i="10"/>
  <c r="I193" i="10" s="1"/>
  <c r="H44" i="10"/>
  <c r="I44" i="10" s="1"/>
  <c r="H232" i="10"/>
  <c r="I232" i="10" s="1"/>
  <c r="H318" i="10"/>
  <c r="I318" i="10" s="1"/>
  <c r="H262" i="10"/>
  <c r="I262" i="10" s="1"/>
  <c r="H365" i="10"/>
  <c r="I365" i="10" s="1"/>
  <c r="H162" i="10"/>
  <c r="I162" i="10" s="1"/>
  <c r="H336" i="10"/>
  <c r="I336" i="10" s="1"/>
  <c r="H226" i="10"/>
  <c r="I226" i="10" s="1"/>
  <c r="H141" i="10"/>
  <c r="I141" i="10" s="1"/>
  <c r="H3" i="10"/>
  <c r="H264" i="10"/>
  <c r="I264" i="10" s="1"/>
  <c r="H278" i="10"/>
  <c r="I278" i="10" s="1"/>
  <c r="H260" i="10"/>
  <c r="I260" i="10" s="1"/>
  <c r="H4" i="10"/>
  <c r="I4" i="10" s="1"/>
  <c r="H305" i="10"/>
  <c r="I305" i="10" s="1"/>
  <c r="H211" i="10"/>
  <c r="I211" i="10" s="1"/>
  <c r="F3" i="7"/>
  <c r="H276" i="10"/>
  <c r="I276" i="10" s="1"/>
  <c r="H148" i="10"/>
  <c r="I148" i="10" s="1"/>
  <c r="H345" i="10"/>
  <c r="I345" i="10" s="1"/>
  <c r="H301" i="10"/>
  <c r="I301" i="10" s="1"/>
  <c r="H350" i="10"/>
  <c r="I350" i="10" s="1"/>
  <c r="H362" i="10"/>
  <c r="I362" i="10" s="1"/>
  <c r="H352" i="10"/>
  <c r="I352" i="10" s="1"/>
  <c r="H204" i="10"/>
  <c r="I204" i="10" s="1"/>
  <c r="H186" i="10"/>
  <c r="I186" i="10" s="1"/>
  <c r="H257" i="10"/>
  <c r="I257" i="10" s="1"/>
  <c r="H292" i="10"/>
  <c r="I292" i="10" s="1"/>
  <c r="H188" i="10"/>
  <c r="I188" i="10" s="1"/>
  <c r="H76" i="10"/>
  <c r="I76" i="10" s="1"/>
  <c r="H298" i="10"/>
  <c r="I298" i="10" s="1"/>
  <c r="H266" i="10"/>
  <c r="I266" i="10" s="1"/>
  <c r="H356" i="10"/>
  <c r="I356" i="10" s="1"/>
  <c r="H324" i="10"/>
  <c r="I324" i="10" s="1"/>
  <c r="H304" i="10"/>
  <c r="I304" i="10" s="1"/>
  <c r="H361" i="10"/>
  <c r="I361" i="10" s="1"/>
  <c r="H182" i="10"/>
  <c r="I182" i="10" s="1"/>
  <c r="H349" i="10"/>
  <c r="I349" i="10" s="1"/>
  <c r="H330" i="10"/>
  <c r="I330" i="10" s="1"/>
  <c r="H216" i="10"/>
  <c r="I216" i="10" s="1"/>
  <c r="H333" i="10"/>
  <c r="I333" i="10" s="1"/>
  <c r="H280" i="10"/>
  <c r="I280" i="10" s="1"/>
  <c r="H130" i="10"/>
  <c r="I130" i="10" s="1"/>
  <c r="H248" i="10"/>
  <c r="I248" i="10" s="1"/>
  <c r="H194" i="10"/>
  <c r="I194" i="10" s="1"/>
  <c r="H321" i="10"/>
  <c r="I321" i="10" s="1"/>
  <c r="H289" i="10"/>
  <c r="I289" i="10" s="1"/>
  <c r="H348" i="10"/>
  <c r="I348" i="10" s="1"/>
  <c r="H273" i="10"/>
  <c r="I273" i="10" s="1"/>
  <c r="H353" i="10"/>
  <c r="I353" i="10" s="1"/>
  <c r="H286" i="10"/>
  <c r="I286" i="10" s="1"/>
  <c r="H190" i="10"/>
  <c r="I190" i="10" s="1"/>
  <c r="H93" i="10"/>
  <c r="I93" i="10" s="1"/>
  <c r="H261" i="10"/>
  <c r="I261" i="10" s="1"/>
  <c r="H156" i="10"/>
  <c r="I156" i="10" s="1"/>
  <c r="H310" i="10"/>
  <c r="I310" i="10" s="1"/>
  <c r="H33" i="10"/>
  <c r="I33" i="10" s="1"/>
  <c r="F33" i="3"/>
  <c r="H31" i="10"/>
  <c r="I31" i="10" s="1"/>
  <c r="F32" i="3"/>
  <c r="F31" i="3"/>
  <c r="D28" i="5"/>
  <c r="F28" i="5" s="1"/>
  <c r="F30" i="3"/>
  <c r="F29" i="3"/>
  <c r="F28" i="3"/>
  <c r="H27" i="10"/>
  <c r="I27" i="10" s="1"/>
  <c r="F27" i="3"/>
  <c r="F26" i="3"/>
  <c r="H24" i="10"/>
  <c r="I24" i="10" s="1"/>
  <c r="H25" i="10"/>
  <c r="I25" i="10" s="1"/>
  <c r="F25" i="3"/>
  <c r="F24" i="3"/>
  <c r="H23" i="10"/>
  <c r="I23" i="10" s="1"/>
  <c r="H19" i="10"/>
  <c r="I19" i="10" s="1"/>
  <c r="H20" i="10"/>
  <c r="I20" i="10" s="1"/>
  <c r="F20" i="3"/>
  <c r="F22" i="10"/>
  <c r="F21" i="3"/>
  <c r="F19" i="3"/>
  <c r="F18" i="3"/>
  <c r="F16" i="3"/>
  <c r="H17" i="10"/>
  <c r="I17" i="10" s="1"/>
  <c r="F17" i="3"/>
  <c r="H15" i="10"/>
  <c r="I15" i="10" s="1"/>
  <c r="F15" i="3"/>
  <c r="F14" i="3"/>
  <c r="F13" i="3"/>
  <c r="F11" i="10"/>
  <c r="F12" i="3"/>
  <c r="G3" i="4"/>
  <c r="H8" i="10"/>
  <c r="I8" i="10" s="1"/>
  <c r="F9" i="10"/>
  <c r="F2" i="5"/>
  <c r="F6" i="10"/>
  <c r="F4" i="10"/>
  <c r="F3" i="10"/>
  <c r="I3" i="10"/>
  <c r="L4" i="9"/>
  <c r="M4" i="9" s="1"/>
  <c r="I4" i="9"/>
  <c r="J4" i="9" s="1"/>
  <c r="F4" i="9"/>
  <c r="G4" i="9" s="1"/>
  <c r="G17" i="7" l="1"/>
  <c r="F12" i="1"/>
  <c r="F8" i="7"/>
  <c r="J20" i="10"/>
  <c r="C7" i="11"/>
  <c r="E6" i="6" s="1"/>
  <c r="F6" i="6" s="1"/>
  <c r="E7" i="13" l="1"/>
  <c r="F7" i="13" s="1"/>
  <c r="E6" i="5"/>
  <c r="F6" i="5" s="1"/>
  <c r="E6" i="7"/>
  <c r="F6" i="7" s="1"/>
  <c r="E7" i="1"/>
  <c r="F7" i="1" s="1"/>
  <c r="F7" i="4"/>
  <c r="G7" i="4" s="1"/>
  <c r="E7" i="3"/>
  <c r="F7" i="3" s="1"/>
  <c r="E7" i="2"/>
  <c r="F7" i="2" s="1"/>
  <c r="E7" i="10"/>
  <c r="D3" i="11"/>
  <c r="I7" i="10" l="1"/>
  <c r="F7" i="10"/>
</calcChain>
</file>

<file path=xl/sharedStrings.xml><?xml version="1.0" encoding="utf-8"?>
<sst xmlns="http://schemas.openxmlformats.org/spreadsheetml/2006/main" count="128" uniqueCount="40">
  <si>
    <t>Date</t>
  </si>
  <si>
    <t>NaOCl</t>
  </si>
  <si>
    <t>Coagulant</t>
  </si>
  <si>
    <t>Soude CEB1</t>
  </si>
  <si>
    <t>Acide CEB 2</t>
  </si>
  <si>
    <t>Soude CIP RO</t>
  </si>
  <si>
    <t>Acide CIP RO</t>
  </si>
  <si>
    <t>NaOCl CEB 1  (1)</t>
  </si>
  <si>
    <t>NaOCl CEB 1 (2)</t>
  </si>
  <si>
    <t>Pct %</t>
  </si>
  <si>
    <t>Vol m3</t>
  </si>
  <si>
    <t>Cons m3</t>
  </si>
  <si>
    <t xml:space="preserve">Acide </t>
  </si>
  <si>
    <t>Pompage</t>
  </si>
  <si>
    <t>UF</t>
  </si>
  <si>
    <t>RO</t>
  </si>
  <si>
    <t>SMBS</t>
  </si>
  <si>
    <t>Antiscalant</t>
  </si>
  <si>
    <t>Volume en m3</t>
  </si>
  <si>
    <t>Production journalière</t>
  </si>
  <si>
    <t>Production m3</t>
  </si>
  <si>
    <t>Consommation L/j</t>
  </si>
  <si>
    <t>Consommation spécifique L/m3</t>
  </si>
  <si>
    <t>Volume  m3</t>
  </si>
  <si>
    <t>Production m3/j</t>
  </si>
  <si>
    <t xml:space="preserve">Consommation L/j totale </t>
  </si>
  <si>
    <t>Consommation spécifique mL/m3</t>
  </si>
  <si>
    <t>Consommation spécifique totale  mL/m3</t>
  </si>
  <si>
    <t>Vol m2</t>
  </si>
  <si>
    <t>Cons m2</t>
  </si>
  <si>
    <t>Poduction mensuel</t>
  </si>
  <si>
    <t>Produit</t>
  </si>
  <si>
    <t>Niveau avant %</t>
  </si>
  <si>
    <t>Niveau après %</t>
  </si>
  <si>
    <t>ASC</t>
  </si>
  <si>
    <t>Zone</t>
  </si>
  <si>
    <t>Alimentation</t>
  </si>
  <si>
    <t>UF T1</t>
  </si>
  <si>
    <t>UF T2</t>
  </si>
  <si>
    <t>Quantité dépotée    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</si>
</sst>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22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1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2" borderId="21" xfId="0" applyFill="1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ill="1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/>
    </xf>
    <xf numFmtId="0" fontId="0" fillId="2" borderId="14" xfId="0" applyFill="1" applyBorder="1"/>
    <xf numFmtId="0" fontId="0" fillId="2" borderId="9" xfId="0" applyFill="1" applyBorder="1"/>
    <xf numFmtId="0" fontId="4" fillId="0" borderId="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  <sheetName val="Feuil1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-5659472</v>
          </cell>
        </row>
        <row r="37">
          <cell r="U37">
            <v>0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0</v>
          </cell>
        </row>
        <row r="41">
          <cell r="U41">
            <v>0</v>
          </cell>
        </row>
        <row r="42">
          <cell r="U42">
            <v>0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0">
          <cell r="U50">
            <v>0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</v>
          </cell>
        </row>
        <row r="54">
          <cell r="U54">
            <v>0</v>
          </cell>
        </row>
        <row r="55">
          <cell r="U55">
            <v>0</v>
          </cell>
        </row>
        <row r="56">
          <cell r="U56">
            <v>0</v>
          </cell>
        </row>
        <row r="57">
          <cell r="U57">
            <v>0</v>
          </cell>
        </row>
        <row r="58">
          <cell r="U58">
            <v>0</v>
          </cell>
        </row>
        <row r="59">
          <cell r="U59">
            <v>0</v>
          </cell>
        </row>
        <row r="60">
          <cell r="U60">
            <v>0</v>
          </cell>
        </row>
        <row r="61">
          <cell r="U61">
            <v>0</v>
          </cell>
        </row>
        <row r="62">
          <cell r="U62">
            <v>0</v>
          </cell>
        </row>
        <row r="63">
          <cell r="U63">
            <v>0</v>
          </cell>
        </row>
        <row r="64">
          <cell r="U64">
            <v>0</v>
          </cell>
        </row>
        <row r="65">
          <cell r="U65">
            <v>0</v>
          </cell>
        </row>
        <row r="66">
          <cell r="U66">
            <v>0</v>
          </cell>
        </row>
        <row r="67">
          <cell r="U67">
            <v>0</v>
          </cell>
        </row>
        <row r="68">
          <cell r="U68">
            <v>0</v>
          </cell>
        </row>
        <row r="69">
          <cell r="U69">
            <v>0</v>
          </cell>
        </row>
        <row r="70">
          <cell r="U70">
            <v>0</v>
          </cell>
        </row>
        <row r="71">
          <cell r="U71">
            <v>0</v>
          </cell>
        </row>
        <row r="72">
          <cell r="U72">
            <v>0</v>
          </cell>
        </row>
        <row r="73">
          <cell r="U73">
            <v>0</v>
          </cell>
        </row>
        <row r="74">
          <cell r="U74">
            <v>0</v>
          </cell>
        </row>
        <row r="75">
          <cell r="U75">
            <v>0</v>
          </cell>
        </row>
        <row r="76">
          <cell r="U76">
            <v>0</v>
          </cell>
        </row>
        <row r="77">
          <cell r="U77">
            <v>0</v>
          </cell>
        </row>
        <row r="78">
          <cell r="U78">
            <v>0</v>
          </cell>
        </row>
        <row r="79">
          <cell r="U79">
            <v>0</v>
          </cell>
        </row>
        <row r="80">
          <cell r="U80">
            <v>0</v>
          </cell>
        </row>
        <row r="81">
          <cell r="U81">
            <v>0</v>
          </cell>
        </row>
        <row r="82">
          <cell r="U82">
            <v>0</v>
          </cell>
        </row>
        <row r="83">
          <cell r="U83">
            <v>0</v>
          </cell>
        </row>
        <row r="84">
          <cell r="U84">
            <v>0</v>
          </cell>
        </row>
        <row r="85">
          <cell r="U85">
            <v>0</v>
          </cell>
        </row>
        <row r="86">
          <cell r="U86">
            <v>0</v>
          </cell>
        </row>
        <row r="87">
          <cell r="U87">
            <v>0</v>
          </cell>
        </row>
        <row r="88">
          <cell r="U88">
            <v>0</v>
          </cell>
        </row>
        <row r="89">
          <cell r="U89">
            <v>0</v>
          </cell>
        </row>
        <row r="90">
          <cell r="U90">
            <v>0</v>
          </cell>
        </row>
        <row r="91">
          <cell r="U91">
            <v>0</v>
          </cell>
        </row>
        <row r="92">
          <cell r="U92">
            <v>0</v>
          </cell>
        </row>
        <row r="93">
          <cell r="U93">
            <v>0</v>
          </cell>
        </row>
        <row r="94">
          <cell r="U94">
            <v>0</v>
          </cell>
        </row>
        <row r="95">
          <cell r="U95">
            <v>0</v>
          </cell>
        </row>
        <row r="96">
          <cell r="U96">
            <v>0</v>
          </cell>
        </row>
        <row r="97">
          <cell r="U97">
            <v>0</v>
          </cell>
        </row>
        <row r="98">
          <cell r="U98">
            <v>0</v>
          </cell>
        </row>
        <row r="99">
          <cell r="U99">
            <v>0</v>
          </cell>
        </row>
        <row r="100">
          <cell r="U100">
            <v>0</v>
          </cell>
        </row>
        <row r="101">
          <cell r="U101">
            <v>0</v>
          </cell>
        </row>
        <row r="102">
          <cell r="U102">
            <v>0</v>
          </cell>
        </row>
        <row r="103">
          <cell r="U103">
            <v>0</v>
          </cell>
        </row>
        <row r="104">
          <cell r="U104">
            <v>0</v>
          </cell>
        </row>
        <row r="105">
          <cell r="U105">
            <v>0</v>
          </cell>
        </row>
        <row r="106">
          <cell r="U106">
            <v>0</v>
          </cell>
        </row>
        <row r="107">
          <cell r="U107">
            <v>0</v>
          </cell>
        </row>
        <row r="108">
          <cell r="U108">
            <v>0</v>
          </cell>
        </row>
        <row r="109">
          <cell r="U109">
            <v>0</v>
          </cell>
        </row>
        <row r="110">
          <cell r="U110">
            <v>0</v>
          </cell>
        </row>
        <row r="111">
          <cell r="U111">
            <v>0</v>
          </cell>
        </row>
        <row r="112">
          <cell r="U112">
            <v>0</v>
          </cell>
        </row>
        <row r="113">
          <cell r="U113">
            <v>0</v>
          </cell>
        </row>
        <row r="114">
          <cell r="U114">
            <v>0</v>
          </cell>
        </row>
        <row r="115">
          <cell r="U115">
            <v>0</v>
          </cell>
        </row>
        <row r="116">
          <cell r="U116">
            <v>0</v>
          </cell>
        </row>
        <row r="117">
          <cell r="U117">
            <v>0</v>
          </cell>
        </row>
        <row r="118">
          <cell r="U118">
            <v>0</v>
          </cell>
        </row>
        <row r="119">
          <cell r="U119">
            <v>0</v>
          </cell>
        </row>
        <row r="120">
          <cell r="U120">
            <v>0</v>
          </cell>
        </row>
        <row r="121">
          <cell r="U121">
            <v>0</v>
          </cell>
        </row>
        <row r="122">
          <cell r="U122">
            <v>0</v>
          </cell>
        </row>
        <row r="123">
          <cell r="U123">
            <v>0</v>
          </cell>
        </row>
        <row r="124">
          <cell r="U124">
            <v>0</v>
          </cell>
        </row>
        <row r="125">
          <cell r="U125">
            <v>0</v>
          </cell>
        </row>
        <row r="126">
          <cell r="U126">
            <v>0</v>
          </cell>
        </row>
        <row r="127">
          <cell r="U127">
            <v>0</v>
          </cell>
        </row>
        <row r="128">
          <cell r="U128">
            <v>0</v>
          </cell>
        </row>
        <row r="129">
          <cell r="U129">
            <v>0</v>
          </cell>
        </row>
        <row r="130">
          <cell r="U130">
            <v>0</v>
          </cell>
        </row>
        <row r="131">
          <cell r="U131">
            <v>0</v>
          </cell>
        </row>
        <row r="132">
          <cell r="U132">
            <v>0</v>
          </cell>
        </row>
        <row r="133">
          <cell r="U133">
            <v>0</v>
          </cell>
        </row>
        <row r="134">
          <cell r="U134">
            <v>0</v>
          </cell>
        </row>
        <row r="135">
          <cell r="U135">
            <v>0</v>
          </cell>
        </row>
        <row r="136">
          <cell r="U136">
            <v>0</v>
          </cell>
        </row>
        <row r="137">
          <cell r="U137">
            <v>0</v>
          </cell>
        </row>
        <row r="138">
          <cell r="U138">
            <v>0</v>
          </cell>
        </row>
        <row r="139">
          <cell r="U139">
            <v>0</v>
          </cell>
        </row>
        <row r="140">
          <cell r="U140">
            <v>0</v>
          </cell>
        </row>
        <row r="141">
          <cell r="U141">
            <v>0</v>
          </cell>
        </row>
        <row r="142">
          <cell r="U142">
            <v>0</v>
          </cell>
        </row>
        <row r="143">
          <cell r="U143">
            <v>0</v>
          </cell>
        </row>
        <row r="144">
          <cell r="U144">
            <v>0</v>
          </cell>
        </row>
        <row r="145">
          <cell r="U145">
            <v>0</v>
          </cell>
        </row>
        <row r="146">
          <cell r="U146">
            <v>0</v>
          </cell>
        </row>
        <row r="147">
          <cell r="U147">
            <v>0</v>
          </cell>
        </row>
        <row r="148">
          <cell r="U148">
            <v>0</v>
          </cell>
        </row>
        <row r="149">
          <cell r="U149">
            <v>0</v>
          </cell>
        </row>
        <row r="150">
          <cell r="U150">
            <v>0</v>
          </cell>
        </row>
        <row r="151">
          <cell r="U151">
            <v>0</v>
          </cell>
        </row>
        <row r="152">
          <cell r="U152">
            <v>0</v>
          </cell>
        </row>
        <row r="153">
          <cell r="U153">
            <v>0</v>
          </cell>
        </row>
        <row r="154">
          <cell r="U154">
            <v>0</v>
          </cell>
        </row>
        <row r="155">
          <cell r="U155">
            <v>0</v>
          </cell>
        </row>
        <row r="156">
          <cell r="U156">
            <v>0</v>
          </cell>
        </row>
        <row r="157">
          <cell r="U157">
            <v>0</v>
          </cell>
        </row>
        <row r="158">
          <cell r="U158">
            <v>0</v>
          </cell>
        </row>
        <row r="159">
          <cell r="U159">
            <v>0</v>
          </cell>
        </row>
        <row r="160">
          <cell r="U160">
            <v>0</v>
          </cell>
        </row>
        <row r="161">
          <cell r="U161">
            <v>0</v>
          </cell>
        </row>
        <row r="162">
          <cell r="U162">
            <v>0</v>
          </cell>
        </row>
        <row r="163">
          <cell r="U163">
            <v>0</v>
          </cell>
        </row>
        <row r="164">
          <cell r="U164">
            <v>0</v>
          </cell>
        </row>
        <row r="165">
          <cell r="U165">
            <v>0</v>
          </cell>
        </row>
        <row r="166">
          <cell r="U166">
            <v>0</v>
          </cell>
        </row>
        <row r="167">
          <cell r="U167">
            <v>0</v>
          </cell>
        </row>
        <row r="168">
          <cell r="U168">
            <v>0</v>
          </cell>
        </row>
        <row r="169">
          <cell r="U169">
            <v>0</v>
          </cell>
        </row>
        <row r="170">
          <cell r="U170">
            <v>0</v>
          </cell>
        </row>
        <row r="171">
          <cell r="U171">
            <v>0</v>
          </cell>
        </row>
        <row r="172">
          <cell r="U172">
            <v>0</v>
          </cell>
        </row>
        <row r="173">
          <cell r="U173">
            <v>0</v>
          </cell>
        </row>
        <row r="174">
          <cell r="U174">
            <v>0</v>
          </cell>
        </row>
        <row r="175">
          <cell r="U175">
            <v>0</v>
          </cell>
        </row>
        <row r="176">
          <cell r="U176">
            <v>0</v>
          </cell>
        </row>
        <row r="177">
          <cell r="U177">
            <v>0</v>
          </cell>
        </row>
        <row r="178">
          <cell r="U178">
            <v>0</v>
          </cell>
        </row>
        <row r="179">
          <cell r="U179">
            <v>0</v>
          </cell>
        </row>
        <row r="180">
          <cell r="U180">
            <v>0</v>
          </cell>
        </row>
        <row r="181">
          <cell r="U181">
            <v>0</v>
          </cell>
        </row>
        <row r="182">
          <cell r="U182">
            <v>0</v>
          </cell>
        </row>
        <row r="183">
          <cell r="U183">
            <v>0</v>
          </cell>
        </row>
        <row r="184">
          <cell r="U184">
            <v>0</v>
          </cell>
        </row>
        <row r="185">
          <cell r="U185">
            <v>0</v>
          </cell>
        </row>
        <row r="186">
          <cell r="U186">
            <v>0</v>
          </cell>
        </row>
        <row r="187">
          <cell r="U187">
            <v>0</v>
          </cell>
        </row>
        <row r="188">
          <cell r="U188">
            <v>0</v>
          </cell>
        </row>
        <row r="189">
          <cell r="U189">
            <v>0</v>
          </cell>
        </row>
        <row r="190">
          <cell r="U190">
            <v>0</v>
          </cell>
        </row>
        <row r="191">
          <cell r="U191">
            <v>0</v>
          </cell>
        </row>
        <row r="192">
          <cell r="U192">
            <v>0</v>
          </cell>
        </row>
        <row r="193">
          <cell r="U193">
            <v>0</v>
          </cell>
        </row>
        <row r="194">
          <cell r="U194">
            <v>0</v>
          </cell>
        </row>
        <row r="195">
          <cell r="U195">
            <v>0</v>
          </cell>
        </row>
        <row r="196">
          <cell r="U196">
            <v>0</v>
          </cell>
        </row>
        <row r="197">
          <cell r="U197">
            <v>0</v>
          </cell>
        </row>
        <row r="198">
          <cell r="U198">
            <v>0</v>
          </cell>
        </row>
        <row r="199">
          <cell r="U199">
            <v>0</v>
          </cell>
        </row>
        <row r="200">
          <cell r="U200">
            <v>0</v>
          </cell>
        </row>
        <row r="201">
          <cell r="U201">
            <v>0</v>
          </cell>
        </row>
        <row r="202">
          <cell r="U202">
            <v>0</v>
          </cell>
        </row>
        <row r="203">
          <cell r="U203">
            <v>0</v>
          </cell>
        </row>
        <row r="204">
          <cell r="U204">
            <v>0</v>
          </cell>
        </row>
        <row r="205">
          <cell r="U205">
            <v>0</v>
          </cell>
        </row>
        <row r="206">
          <cell r="U206">
            <v>0</v>
          </cell>
        </row>
        <row r="207">
          <cell r="U207">
            <v>0</v>
          </cell>
        </row>
        <row r="208">
          <cell r="U208">
            <v>0</v>
          </cell>
        </row>
        <row r="209">
          <cell r="U209">
            <v>0</v>
          </cell>
        </row>
        <row r="210">
          <cell r="U210">
            <v>0</v>
          </cell>
        </row>
        <row r="211">
          <cell r="U211">
            <v>0</v>
          </cell>
        </row>
        <row r="212">
          <cell r="U212">
            <v>0</v>
          </cell>
        </row>
        <row r="213">
          <cell r="U213">
            <v>0</v>
          </cell>
        </row>
        <row r="214">
          <cell r="U214">
            <v>0</v>
          </cell>
        </row>
        <row r="215">
          <cell r="U215">
            <v>0</v>
          </cell>
        </row>
        <row r="216">
          <cell r="U216">
            <v>0</v>
          </cell>
        </row>
        <row r="217">
          <cell r="U217">
            <v>0</v>
          </cell>
        </row>
        <row r="218">
          <cell r="U218">
            <v>0</v>
          </cell>
        </row>
        <row r="219">
          <cell r="U219">
            <v>0</v>
          </cell>
        </row>
        <row r="220">
          <cell r="U220">
            <v>0</v>
          </cell>
        </row>
        <row r="221">
          <cell r="U221">
            <v>0</v>
          </cell>
        </row>
        <row r="222">
          <cell r="U222">
            <v>0</v>
          </cell>
        </row>
        <row r="223">
          <cell r="U223">
            <v>0</v>
          </cell>
        </row>
        <row r="224">
          <cell r="U224">
            <v>0</v>
          </cell>
        </row>
        <row r="225">
          <cell r="U225">
            <v>0</v>
          </cell>
        </row>
        <row r="226">
          <cell r="U226">
            <v>0</v>
          </cell>
        </row>
        <row r="227">
          <cell r="U227">
            <v>0</v>
          </cell>
        </row>
        <row r="228">
          <cell r="U228">
            <v>0</v>
          </cell>
        </row>
        <row r="229">
          <cell r="U229">
            <v>0</v>
          </cell>
        </row>
        <row r="230">
          <cell r="U230">
            <v>0</v>
          </cell>
        </row>
        <row r="231">
          <cell r="U231">
            <v>0</v>
          </cell>
        </row>
        <row r="232">
          <cell r="U232">
            <v>0</v>
          </cell>
        </row>
        <row r="233">
          <cell r="U233">
            <v>0</v>
          </cell>
        </row>
        <row r="234">
          <cell r="U234">
            <v>0</v>
          </cell>
        </row>
        <row r="235">
          <cell r="U235">
            <v>0</v>
          </cell>
        </row>
        <row r="236">
          <cell r="U236">
            <v>0</v>
          </cell>
        </row>
        <row r="237">
          <cell r="U237">
            <v>0</v>
          </cell>
        </row>
        <row r="238">
          <cell r="U238">
            <v>0</v>
          </cell>
        </row>
        <row r="239">
          <cell r="U239">
            <v>0</v>
          </cell>
        </row>
        <row r="240">
          <cell r="U240">
            <v>0</v>
          </cell>
        </row>
        <row r="241">
          <cell r="U241">
            <v>0</v>
          </cell>
        </row>
        <row r="242">
          <cell r="U242">
            <v>0</v>
          </cell>
        </row>
        <row r="243">
          <cell r="U243">
            <v>0</v>
          </cell>
        </row>
        <row r="244">
          <cell r="U244">
            <v>0</v>
          </cell>
        </row>
        <row r="245">
          <cell r="U245">
            <v>0</v>
          </cell>
        </row>
        <row r="246">
          <cell r="U246">
            <v>0</v>
          </cell>
        </row>
        <row r="247">
          <cell r="U247">
            <v>0</v>
          </cell>
        </row>
        <row r="248">
          <cell r="U248">
            <v>0</v>
          </cell>
        </row>
        <row r="249">
          <cell r="U249">
            <v>0</v>
          </cell>
        </row>
        <row r="250">
          <cell r="U250">
            <v>0</v>
          </cell>
        </row>
        <row r="251">
          <cell r="U251">
            <v>0</v>
          </cell>
        </row>
        <row r="252">
          <cell r="U252">
            <v>0</v>
          </cell>
        </row>
        <row r="253">
          <cell r="U253">
            <v>0</v>
          </cell>
        </row>
        <row r="254">
          <cell r="U254">
            <v>0</v>
          </cell>
        </row>
        <row r="255">
          <cell r="U255">
            <v>0</v>
          </cell>
        </row>
        <row r="256">
          <cell r="U256">
            <v>0</v>
          </cell>
        </row>
        <row r="257">
          <cell r="U257">
            <v>0</v>
          </cell>
        </row>
        <row r="258">
          <cell r="U258">
            <v>0</v>
          </cell>
        </row>
        <row r="259">
          <cell r="U259">
            <v>0</v>
          </cell>
        </row>
        <row r="260">
          <cell r="U260">
            <v>0</v>
          </cell>
        </row>
        <row r="261">
          <cell r="U261">
            <v>0</v>
          </cell>
        </row>
        <row r="262">
          <cell r="U262">
            <v>0</v>
          </cell>
        </row>
        <row r="263">
          <cell r="U263">
            <v>0</v>
          </cell>
        </row>
        <row r="264">
          <cell r="U264">
            <v>0</v>
          </cell>
        </row>
        <row r="265">
          <cell r="U265">
            <v>0</v>
          </cell>
        </row>
        <row r="266">
          <cell r="U266">
            <v>0</v>
          </cell>
        </row>
        <row r="267">
          <cell r="U267">
            <v>0</v>
          </cell>
        </row>
        <row r="268">
          <cell r="U268">
            <v>0</v>
          </cell>
        </row>
        <row r="269">
          <cell r="U269">
            <v>0</v>
          </cell>
        </row>
        <row r="270">
          <cell r="U270">
            <v>0</v>
          </cell>
        </row>
        <row r="271">
          <cell r="U271">
            <v>0</v>
          </cell>
        </row>
        <row r="272">
          <cell r="U272">
            <v>0</v>
          </cell>
        </row>
        <row r="273">
          <cell r="U273">
            <v>0</v>
          </cell>
        </row>
        <row r="274">
          <cell r="U274">
            <v>0</v>
          </cell>
        </row>
        <row r="275">
          <cell r="U275">
            <v>0</v>
          </cell>
        </row>
        <row r="276">
          <cell r="U276">
            <v>0</v>
          </cell>
        </row>
        <row r="277">
          <cell r="U277">
            <v>0</v>
          </cell>
        </row>
        <row r="278">
          <cell r="U278">
            <v>0</v>
          </cell>
        </row>
        <row r="279">
          <cell r="U279">
            <v>0</v>
          </cell>
        </row>
        <row r="280">
          <cell r="U280">
            <v>0</v>
          </cell>
        </row>
        <row r="281">
          <cell r="U281">
            <v>0</v>
          </cell>
        </row>
        <row r="282">
          <cell r="U282">
            <v>0</v>
          </cell>
        </row>
        <row r="283">
          <cell r="U283">
            <v>0</v>
          </cell>
        </row>
        <row r="284">
          <cell r="U284">
            <v>0</v>
          </cell>
        </row>
        <row r="285">
          <cell r="U285">
            <v>0</v>
          </cell>
        </row>
        <row r="286">
          <cell r="U286">
            <v>0</v>
          </cell>
        </row>
        <row r="287">
          <cell r="U287">
            <v>0</v>
          </cell>
        </row>
        <row r="288">
          <cell r="U288">
            <v>0</v>
          </cell>
        </row>
        <row r="289">
          <cell r="U289">
            <v>0</v>
          </cell>
        </row>
        <row r="290">
          <cell r="U290">
            <v>0</v>
          </cell>
        </row>
        <row r="291">
          <cell r="U291">
            <v>0</v>
          </cell>
        </row>
        <row r="292">
          <cell r="U292">
            <v>0</v>
          </cell>
        </row>
        <row r="293">
          <cell r="U293">
            <v>0</v>
          </cell>
        </row>
        <row r="294">
          <cell r="U294">
            <v>0</v>
          </cell>
        </row>
        <row r="295">
          <cell r="U295">
            <v>0</v>
          </cell>
        </row>
        <row r="296">
          <cell r="U296">
            <v>0</v>
          </cell>
        </row>
        <row r="297">
          <cell r="U297">
            <v>0</v>
          </cell>
        </row>
        <row r="298">
          <cell r="U298">
            <v>0</v>
          </cell>
        </row>
        <row r="299">
          <cell r="U299">
            <v>0</v>
          </cell>
        </row>
        <row r="300">
          <cell r="U300">
            <v>0</v>
          </cell>
        </row>
        <row r="301">
          <cell r="U301">
            <v>0</v>
          </cell>
        </row>
        <row r="302">
          <cell r="U302">
            <v>0</v>
          </cell>
        </row>
        <row r="303">
          <cell r="U303">
            <v>0</v>
          </cell>
        </row>
        <row r="304">
          <cell r="U304">
            <v>0</v>
          </cell>
        </row>
        <row r="305">
          <cell r="U305">
            <v>0</v>
          </cell>
        </row>
        <row r="306">
          <cell r="U306">
            <v>0</v>
          </cell>
        </row>
        <row r="307">
          <cell r="U307">
            <v>0</v>
          </cell>
        </row>
        <row r="308">
          <cell r="U308">
            <v>0</v>
          </cell>
        </row>
        <row r="309">
          <cell r="U309">
            <v>0</v>
          </cell>
        </row>
        <row r="310">
          <cell r="U310">
            <v>0</v>
          </cell>
        </row>
        <row r="311">
          <cell r="U311">
            <v>0</v>
          </cell>
        </row>
        <row r="312">
          <cell r="U312">
            <v>0</v>
          </cell>
        </row>
        <row r="313">
          <cell r="U313">
            <v>0</v>
          </cell>
        </row>
        <row r="314">
          <cell r="U314">
            <v>0</v>
          </cell>
        </row>
        <row r="315">
          <cell r="U315">
            <v>0</v>
          </cell>
        </row>
        <row r="316">
          <cell r="U316">
            <v>0</v>
          </cell>
        </row>
        <row r="317">
          <cell r="U317">
            <v>0</v>
          </cell>
        </row>
        <row r="318">
          <cell r="U318">
            <v>0</v>
          </cell>
        </row>
        <row r="319">
          <cell r="U319">
            <v>0</v>
          </cell>
        </row>
        <row r="320">
          <cell r="U320">
            <v>0</v>
          </cell>
        </row>
        <row r="321">
          <cell r="U321">
            <v>0</v>
          </cell>
        </row>
        <row r="322">
          <cell r="U322">
            <v>0</v>
          </cell>
        </row>
        <row r="323">
          <cell r="U323">
            <v>0</v>
          </cell>
        </row>
        <row r="324">
          <cell r="U324">
            <v>0</v>
          </cell>
        </row>
        <row r="325">
          <cell r="U325">
            <v>0</v>
          </cell>
        </row>
        <row r="326">
          <cell r="U326">
            <v>0</v>
          </cell>
        </row>
        <row r="327">
          <cell r="U327">
            <v>0</v>
          </cell>
        </row>
        <row r="328">
          <cell r="U328">
            <v>0</v>
          </cell>
        </row>
        <row r="329">
          <cell r="U329">
            <v>0</v>
          </cell>
        </row>
        <row r="330">
          <cell r="U330">
            <v>0</v>
          </cell>
        </row>
        <row r="331">
          <cell r="U331">
            <v>0</v>
          </cell>
        </row>
        <row r="332">
          <cell r="U332">
            <v>0</v>
          </cell>
        </row>
        <row r="333">
          <cell r="U333">
            <v>0</v>
          </cell>
        </row>
        <row r="334">
          <cell r="U334">
            <v>0</v>
          </cell>
        </row>
        <row r="335">
          <cell r="U335">
            <v>0</v>
          </cell>
        </row>
        <row r="336">
          <cell r="U336">
            <v>0</v>
          </cell>
        </row>
        <row r="337">
          <cell r="U337">
            <v>0</v>
          </cell>
        </row>
        <row r="338">
          <cell r="U338">
            <v>0</v>
          </cell>
        </row>
        <row r="339">
          <cell r="U339">
            <v>0</v>
          </cell>
        </row>
        <row r="340">
          <cell r="U340">
            <v>0</v>
          </cell>
        </row>
        <row r="341">
          <cell r="U341">
            <v>0</v>
          </cell>
        </row>
        <row r="342">
          <cell r="U342">
            <v>0</v>
          </cell>
        </row>
        <row r="343">
          <cell r="U343">
            <v>0</v>
          </cell>
        </row>
        <row r="344">
          <cell r="U344">
            <v>0</v>
          </cell>
        </row>
        <row r="345">
          <cell r="U345">
            <v>0</v>
          </cell>
        </row>
        <row r="346">
          <cell r="U346">
            <v>0</v>
          </cell>
        </row>
        <row r="347">
          <cell r="U347">
            <v>0</v>
          </cell>
        </row>
        <row r="348">
          <cell r="U348">
            <v>0</v>
          </cell>
        </row>
        <row r="349">
          <cell r="U349">
            <v>0</v>
          </cell>
        </row>
        <row r="350">
          <cell r="U350">
            <v>0</v>
          </cell>
        </row>
        <row r="351">
          <cell r="U351">
            <v>0</v>
          </cell>
        </row>
        <row r="352">
          <cell r="U352">
            <v>0</v>
          </cell>
        </row>
        <row r="353">
          <cell r="U353">
            <v>0</v>
          </cell>
        </row>
        <row r="354">
          <cell r="U354">
            <v>0</v>
          </cell>
        </row>
        <row r="355">
          <cell r="U355">
            <v>0</v>
          </cell>
        </row>
        <row r="356">
          <cell r="U356">
            <v>0</v>
          </cell>
        </row>
        <row r="357">
          <cell r="U357">
            <v>0</v>
          </cell>
        </row>
        <row r="358">
          <cell r="U358">
            <v>0</v>
          </cell>
        </row>
        <row r="359">
          <cell r="U359">
            <v>0</v>
          </cell>
        </row>
        <row r="360">
          <cell r="U360">
            <v>0</v>
          </cell>
        </row>
        <row r="361">
          <cell r="U361">
            <v>0</v>
          </cell>
        </row>
        <row r="362">
          <cell r="U362">
            <v>0</v>
          </cell>
        </row>
        <row r="363">
          <cell r="U363">
            <v>0</v>
          </cell>
        </row>
        <row r="364">
          <cell r="U364">
            <v>0</v>
          </cell>
        </row>
        <row r="365">
          <cell r="U365">
            <v>0</v>
          </cell>
        </row>
        <row r="366">
          <cell r="U366">
            <v>0</v>
          </cell>
        </row>
        <row r="367">
          <cell r="U367">
            <v>0</v>
          </cell>
        </row>
        <row r="368">
          <cell r="U368">
            <v>0</v>
          </cell>
        </row>
        <row r="369">
          <cell r="U369">
            <v>0</v>
          </cell>
        </row>
        <row r="370">
          <cell r="U370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1C1A-BFA2-4D3E-AE2A-7F05C016D133}">
  <dimension ref="A1:AH1048520"/>
  <sheetViews>
    <sheetView tabSelected="1" workbookViewId="0">
      <pane ySplit="2" topLeftCell="A18" activePane="bottomLeft" state="frozen"/>
      <selection pane="bottomLeft" activeCell="B42" sqref="B42"/>
    </sheetView>
  </sheetViews>
  <sheetFormatPr baseColWidth="10" defaultColWidth="11.44140625" defaultRowHeight="14.4" x14ac:dyDescent="0.3"/>
  <cols>
    <col min="1" max="1" width="19" style="2" customWidth="1"/>
    <col min="2" max="2" width="6" style="43" customWidth="1"/>
    <col min="3" max="3" width="8.109375" style="2" customWidth="1"/>
    <col min="4" max="4" width="7.109375" style="2" customWidth="1"/>
    <col min="5" max="5" width="6.44140625" style="2" customWidth="1"/>
    <col min="6" max="6" width="7.88671875" style="2" customWidth="1"/>
    <col min="7" max="7" width="7.5546875" style="2" customWidth="1"/>
    <col min="8" max="8" width="7.33203125" style="2" customWidth="1"/>
    <col min="9" max="9" width="7.44140625" style="2" customWidth="1"/>
    <col min="10" max="10" width="6.88671875" style="2" customWidth="1"/>
    <col min="11" max="11" width="7.44140625" style="2" customWidth="1"/>
    <col min="12" max="12" width="8" style="2" customWidth="1"/>
    <col min="13" max="13" width="7" style="2" customWidth="1"/>
    <col min="14" max="14" width="6.6640625" style="43" customWidth="1"/>
    <col min="15" max="15" width="6.5546875" style="2" customWidth="1"/>
    <col min="16" max="16" width="7.33203125" style="2" customWidth="1"/>
    <col min="17" max="17" width="6.6640625" style="43" customWidth="1"/>
    <col min="18" max="18" width="7.33203125" style="2" customWidth="1"/>
    <col min="19" max="19" width="6.5546875" style="2" customWidth="1"/>
    <col min="20" max="20" width="6.44140625" style="43" customWidth="1"/>
    <col min="21" max="21" width="7.88671875" style="2" customWidth="1"/>
    <col min="22" max="22" width="7.109375" style="2" customWidth="1"/>
    <col min="23" max="23" width="6.44140625" style="43" customWidth="1"/>
    <col min="24" max="24" width="7" style="2" customWidth="1"/>
    <col min="25" max="25" width="7.109375" style="2" customWidth="1"/>
    <col min="26" max="26" width="7" style="43" customWidth="1"/>
    <col min="27" max="27" width="7.109375" style="2" customWidth="1"/>
    <col min="28" max="28" width="7.44140625" style="2" customWidth="1"/>
    <col min="29" max="29" width="7.6640625" style="2" customWidth="1"/>
    <col min="30" max="30" width="7" style="2" customWidth="1"/>
    <col min="31" max="31" width="7.33203125" style="2" customWidth="1"/>
    <col min="32" max="32" width="7" style="2" customWidth="1"/>
    <col min="33" max="33" width="7.109375" style="2" customWidth="1"/>
    <col min="34" max="34" width="7.5546875" style="2" customWidth="1"/>
    <col min="35" max="16384" width="11.44140625" style="2"/>
  </cols>
  <sheetData>
    <row r="1" spans="1:34" ht="15" thickBot="1" x14ac:dyDescent="0.35">
      <c r="A1" s="31"/>
      <c r="B1" s="81" t="s">
        <v>13</v>
      </c>
      <c r="C1" s="82"/>
      <c r="D1" s="82"/>
      <c r="E1" s="82"/>
      <c r="F1" s="82"/>
      <c r="G1" s="82"/>
      <c r="H1" s="82"/>
      <c r="I1" s="82"/>
      <c r="J1" s="83"/>
      <c r="K1" s="81" t="s">
        <v>14</v>
      </c>
      <c r="L1" s="82"/>
      <c r="M1" s="82"/>
      <c r="N1" s="82"/>
      <c r="O1" s="82"/>
      <c r="P1" s="82"/>
      <c r="Q1" s="82"/>
      <c r="R1" s="82"/>
      <c r="S1" s="82"/>
      <c r="T1" s="82"/>
      <c r="U1" s="82"/>
      <c r="V1" s="83"/>
      <c r="W1" s="81" t="s">
        <v>15</v>
      </c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3"/>
    </row>
    <row r="2" spans="1:34" ht="30" customHeight="1" thickBot="1" x14ac:dyDescent="0.35">
      <c r="A2" s="32"/>
      <c r="B2" s="81" t="s">
        <v>1</v>
      </c>
      <c r="C2" s="82"/>
      <c r="D2" s="83"/>
      <c r="E2" s="81" t="s">
        <v>12</v>
      </c>
      <c r="F2" s="82"/>
      <c r="G2" s="83"/>
      <c r="H2" s="81" t="s">
        <v>2</v>
      </c>
      <c r="I2" s="82"/>
      <c r="J2" s="83"/>
      <c r="K2" s="82" t="s">
        <v>3</v>
      </c>
      <c r="L2" s="82"/>
      <c r="M2" s="83"/>
      <c r="N2" s="81" t="s">
        <v>7</v>
      </c>
      <c r="O2" s="82"/>
      <c r="P2" s="83"/>
      <c r="Q2" s="81" t="s">
        <v>8</v>
      </c>
      <c r="R2" s="82"/>
      <c r="S2" s="83"/>
      <c r="T2" s="81" t="s">
        <v>4</v>
      </c>
      <c r="U2" s="82"/>
      <c r="V2" s="83"/>
      <c r="W2" s="81" t="s">
        <v>16</v>
      </c>
      <c r="X2" s="82"/>
      <c r="Y2" s="83"/>
      <c r="Z2" s="81" t="s">
        <v>17</v>
      </c>
      <c r="AA2" s="82"/>
      <c r="AB2" s="83"/>
      <c r="AC2" s="82" t="s">
        <v>5</v>
      </c>
      <c r="AD2" s="82"/>
      <c r="AE2" s="83"/>
      <c r="AF2" s="81" t="s">
        <v>6</v>
      </c>
      <c r="AG2" s="82"/>
      <c r="AH2" s="83"/>
    </row>
    <row r="3" spans="1:34" ht="29.4" thickBot="1" x14ac:dyDescent="0.35">
      <c r="A3" s="46" t="s">
        <v>0</v>
      </c>
      <c r="B3" s="47" t="s">
        <v>9</v>
      </c>
      <c r="C3" s="48" t="s">
        <v>10</v>
      </c>
      <c r="D3" s="49" t="s">
        <v>11</v>
      </c>
      <c r="E3" s="47" t="s">
        <v>9</v>
      </c>
      <c r="F3" s="48" t="s">
        <v>10</v>
      </c>
      <c r="G3" s="49" t="s">
        <v>11</v>
      </c>
      <c r="H3" s="47" t="s">
        <v>9</v>
      </c>
      <c r="I3" s="48" t="s">
        <v>10</v>
      </c>
      <c r="J3" s="49" t="s">
        <v>11</v>
      </c>
      <c r="K3" s="47" t="s">
        <v>9</v>
      </c>
      <c r="L3" s="48" t="s">
        <v>10</v>
      </c>
      <c r="M3" s="49" t="s">
        <v>11</v>
      </c>
      <c r="N3" s="47" t="s">
        <v>9</v>
      </c>
      <c r="O3" s="48" t="s">
        <v>10</v>
      </c>
      <c r="P3" s="49" t="s">
        <v>11</v>
      </c>
      <c r="Q3" s="47" t="s">
        <v>9</v>
      </c>
      <c r="R3" s="48" t="s">
        <v>10</v>
      </c>
      <c r="S3" s="49" t="s">
        <v>11</v>
      </c>
      <c r="T3" s="47" t="s">
        <v>9</v>
      </c>
      <c r="U3" s="48" t="s">
        <v>10</v>
      </c>
      <c r="V3" s="49" t="s">
        <v>11</v>
      </c>
      <c r="W3" s="47" t="s">
        <v>9</v>
      </c>
      <c r="X3" s="48" t="s">
        <v>10</v>
      </c>
      <c r="Y3" s="49" t="s">
        <v>11</v>
      </c>
      <c r="Z3" s="47" t="s">
        <v>9</v>
      </c>
      <c r="AA3" s="48" t="s">
        <v>10</v>
      </c>
      <c r="AB3" s="49" t="s">
        <v>11</v>
      </c>
      <c r="AC3" s="47" t="s">
        <v>9</v>
      </c>
      <c r="AD3" s="48" t="s">
        <v>28</v>
      </c>
      <c r="AE3" s="49" t="s">
        <v>29</v>
      </c>
      <c r="AF3" s="47" t="s">
        <v>9</v>
      </c>
      <c r="AG3" s="48" t="s">
        <v>10</v>
      </c>
      <c r="AH3" s="49" t="s">
        <v>11</v>
      </c>
    </row>
    <row r="4" spans="1:34" ht="15" thickBot="1" x14ac:dyDescent="0.35">
      <c r="A4" s="52">
        <v>45657</v>
      </c>
      <c r="B4" s="53">
        <v>39.74</v>
      </c>
      <c r="C4" s="54">
        <f t="shared" ref="C4" si="0" xml:space="preserve"> B4*32/100</f>
        <v>12.716800000000001</v>
      </c>
      <c r="D4" s="55">
        <f t="shared" ref="D4:D5" si="1">C4-C5</f>
        <v>5.8912000000000013</v>
      </c>
      <c r="E4" s="53"/>
      <c r="F4" s="54">
        <f t="shared" ref="F4" si="2">E4*32/100</f>
        <v>0</v>
      </c>
      <c r="G4" s="55">
        <f t="shared" ref="G4" si="3">F4-F5</f>
        <v>0</v>
      </c>
      <c r="H4" s="53"/>
      <c r="I4" s="54">
        <f t="shared" ref="I4" si="4">H4*32/100</f>
        <v>0</v>
      </c>
      <c r="J4" s="55">
        <f t="shared" ref="J4" si="5">I4-I5</f>
        <v>0</v>
      </c>
      <c r="K4" s="53"/>
      <c r="L4" s="54">
        <f t="shared" ref="L4" si="6">K4*32/100</f>
        <v>0</v>
      </c>
      <c r="M4" s="55">
        <f t="shared" ref="M4" si="7">L4-L5</f>
        <v>0</v>
      </c>
      <c r="N4" s="53">
        <v>27.91</v>
      </c>
      <c r="O4" s="54">
        <f t="shared" ref="O4:O5" si="8">N4*32/100</f>
        <v>8.9312000000000005</v>
      </c>
      <c r="P4" s="55">
        <f>O4-O5</f>
        <v>0.3664000000000005</v>
      </c>
      <c r="Q4" s="53">
        <v>29.6</v>
      </c>
      <c r="R4" s="54">
        <f t="shared" ref="R4" si="9">Q4*32/100</f>
        <v>9.4720000000000013</v>
      </c>
      <c r="S4" s="55">
        <f t="shared" ref="S4" si="10">R4-R5</f>
        <v>0.3744000000000014</v>
      </c>
      <c r="T4" s="53">
        <v>48.37</v>
      </c>
      <c r="U4" s="54">
        <f t="shared" ref="U4:U5" si="11">T4*32/100</f>
        <v>15.478399999999999</v>
      </c>
      <c r="V4" s="55">
        <f t="shared" ref="V4:V5" si="12">U4-U5</f>
        <v>6.3999999999975188E-3</v>
      </c>
      <c r="W4" s="53">
        <v>34.799999999999997</v>
      </c>
      <c r="X4" s="54">
        <f t="shared" ref="X4:X5" si="13">W4*32/100</f>
        <v>11.135999999999999</v>
      </c>
      <c r="Y4" s="55">
        <f t="shared" ref="Y4:Y5" si="14">X4-X5</f>
        <v>0.11519999999999975</v>
      </c>
      <c r="Z4" s="53">
        <v>16.23</v>
      </c>
      <c r="AA4" s="54">
        <f t="shared" ref="AA4:AA5" si="15">Z4*15/100</f>
        <v>2.4345000000000003</v>
      </c>
      <c r="AB4" s="55">
        <f t="shared" ref="AB4:AB5" si="16">AA4-AA5</f>
        <v>-3.3405</v>
      </c>
      <c r="AC4" s="53"/>
      <c r="AD4" s="54">
        <f t="shared" ref="AD4" si="17">AC4*32/100</f>
        <v>0</v>
      </c>
      <c r="AE4" s="55">
        <f t="shared" ref="AE4" si="18">AD4-AD5</f>
        <v>0</v>
      </c>
      <c r="AF4" s="53"/>
      <c r="AG4" s="54">
        <f t="shared" ref="AG4:AG5" si="19">AF4*32/100</f>
        <v>0</v>
      </c>
      <c r="AH4" s="55">
        <f t="shared" ref="AH4:AH5" si="20">AG4-AG5</f>
        <v>0</v>
      </c>
    </row>
    <row r="5" spans="1:34" x14ac:dyDescent="0.3">
      <c r="A5" s="50">
        <v>45658</v>
      </c>
      <c r="B5" s="4">
        <v>21.33</v>
      </c>
      <c r="C5" s="44">
        <f xml:space="preserve"> B5*32/100</f>
        <v>6.8255999999999997</v>
      </c>
      <c r="D5" s="45">
        <f t="shared" si="1"/>
        <v>-3.2000000000005357E-3</v>
      </c>
      <c r="E5" s="51"/>
      <c r="F5" s="44">
        <f t="shared" ref="F5:F6" si="21">E5*32/100</f>
        <v>0</v>
      </c>
      <c r="G5" s="45">
        <f t="shared" ref="G5:G6" si="22">F5-F6</f>
        <v>0</v>
      </c>
      <c r="H5" s="51"/>
      <c r="I5" s="44">
        <f t="shared" ref="I5:I6" si="23">H5*32/100</f>
        <v>0</v>
      </c>
      <c r="J5" s="45">
        <f t="shared" ref="J5:J6" si="24">I5-I6</f>
        <v>0</v>
      </c>
      <c r="K5" s="51"/>
      <c r="L5" s="44">
        <f t="shared" ref="L5:L6" si="25">K5*32/100</f>
        <v>0</v>
      </c>
      <c r="M5" s="45">
        <f t="shared" ref="M5:M6" si="26">L5-L6</f>
        <v>0</v>
      </c>
      <c r="N5" s="51">
        <v>26.765000000000001</v>
      </c>
      <c r="O5" s="44">
        <f t="shared" si="8"/>
        <v>8.5648</v>
      </c>
      <c r="P5" s="45">
        <f>O5-O6</f>
        <v>0.31456000000000017</v>
      </c>
      <c r="Q5" s="4">
        <v>28.43</v>
      </c>
      <c r="R5" s="44">
        <f>Q5*32/100</f>
        <v>9.0975999999999999</v>
      </c>
      <c r="S5" s="45">
        <f>R5-R6</f>
        <v>0.46080000000000076</v>
      </c>
      <c r="T5" s="4">
        <v>48.35</v>
      </c>
      <c r="U5" s="44">
        <f t="shared" si="11"/>
        <v>15.472000000000001</v>
      </c>
      <c r="V5" s="45">
        <f t="shared" si="12"/>
        <v>0</v>
      </c>
      <c r="W5" s="4">
        <v>34.44</v>
      </c>
      <c r="X5" s="44">
        <f t="shared" si="13"/>
        <v>11.020799999999999</v>
      </c>
      <c r="Y5" s="45">
        <f t="shared" si="14"/>
        <v>9.6000000000007191E-3</v>
      </c>
      <c r="Z5" s="4">
        <v>38.5</v>
      </c>
      <c r="AA5" s="44">
        <f t="shared" si="15"/>
        <v>5.7750000000000004</v>
      </c>
      <c r="AB5" s="45">
        <f t="shared" si="16"/>
        <v>0.20100000000000051</v>
      </c>
      <c r="AD5" s="44">
        <f t="shared" ref="AD5" si="27">AC5*32/100</f>
        <v>0</v>
      </c>
      <c r="AE5" s="45">
        <f t="shared" ref="AE5" si="28">AD5-AD6</f>
        <v>0</v>
      </c>
      <c r="AG5" s="44">
        <f t="shared" si="19"/>
        <v>0</v>
      </c>
      <c r="AH5" s="45">
        <f t="shared" si="20"/>
        <v>0</v>
      </c>
    </row>
    <row r="6" spans="1:34" x14ac:dyDescent="0.3">
      <c r="A6" s="26">
        <v>45659</v>
      </c>
      <c r="B6" s="5">
        <v>21.34</v>
      </c>
      <c r="C6" s="3">
        <f t="shared" ref="C6:C69" si="29" xml:space="preserve"> B6*32/100</f>
        <v>6.8288000000000002</v>
      </c>
      <c r="D6" s="6">
        <f t="shared" ref="D6:D69" si="30">C6-C7</f>
        <v>3.2000000000005357E-3</v>
      </c>
      <c r="E6" s="5"/>
      <c r="F6" s="3">
        <f t="shared" si="21"/>
        <v>0</v>
      </c>
      <c r="G6" s="6">
        <f t="shared" si="22"/>
        <v>0</v>
      </c>
      <c r="H6" s="5"/>
      <c r="I6" s="3">
        <f t="shared" si="23"/>
        <v>0</v>
      </c>
      <c r="J6" s="6">
        <f t="shared" si="24"/>
        <v>0</v>
      </c>
      <c r="K6" s="5"/>
      <c r="L6" s="3">
        <f t="shared" si="25"/>
        <v>0</v>
      </c>
      <c r="M6" s="6">
        <f t="shared" si="26"/>
        <v>0</v>
      </c>
      <c r="N6" s="5">
        <v>25.782</v>
      </c>
      <c r="O6" s="3">
        <f t="shared" ref="O6:O69" si="31">N6*32/100</f>
        <v>8.2502399999999998</v>
      </c>
      <c r="P6" s="6">
        <f t="shared" ref="P6:P69" si="32">O6-O7</f>
        <v>-4.0089600000000001</v>
      </c>
      <c r="Q6" s="5">
        <v>26.99</v>
      </c>
      <c r="R6" s="3">
        <f t="shared" ref="R6:R69" si="33">Q6*32/100</f>
        <v>8.6367999999999991</v>
      </c>
      <c r="S6" s="6">
        <f>R6-R7</f>
        <v>-4.4192</v>
      </c>
      <c r="T6" s="5">
        <v>48.35</v>
      </c>
      <c r="U6" s="3">
        <f t="shared" ref="U6:U69" si="34">T6*32/100</f>
        <v>15.472000000000001</v>
      </c>
      <c r="V6" s="6">
        <f t="shared" ref="V6:V69" si="35">U6-U7</f>
        <v>6.4000000000010715E-3</v>
      </c>
      <c r="W6" s="5">
        <v>34.409999999999997</v>
      </c>
      <c r="X6" s="3">
        <f t="shared" ref="X6:X69" si="36">W6*32/100</f>
        <v>11.011199999999999</v>
      </c>
      <c r="Y6" s="6">
        <f>X6-X7</f>
        <v>0.54399999999999871</v>
      </c>
      <c r="Z6" s="5">
        <v>37.159999999999997</v>
      </c>
      <c r="AA6" s="3">
        <f t="shared" ref="AA6:AA69" si="37">Z6*15/100</f>
        <v>5.5739999999999998</v>
      </c>
      <c r="AB6" s="6">
        <f t="shared" ref="AB6:AB69" si="38">AA6-AA7</f>
        <v>0.16949999999999932</v>
      </c>
      <c r="AC6" s="22"/>
      <c r="AD6" s="3">
        <f t="shared" ref="AD6:AD69" si="39">AC6*32/100</f>
        <v>0</v>
      </c>
      <c r="AE6" s="6">
        <f t="shared" ref="AE6:AE69" si="40">AD6-AD7</f>
        <v>0</v>
      </c>
      <c r="AF6" s="22"/>
      <c r="AG6" s="3">
        <f t="shared" ref="AG6:AG69" si="41">AF6*32/100</f>
        <v>0</v>
      </c>
      <c r="AH6" s="6">
        <f t="shared" ref="AH6:AH69" si="42">AG6-AG7</f>
        <v>0</v>
      </c>
    </row>
    <row r="7" spans="1:34" x14ac:dyDescent="0.3">
      <c r="A7" s="26">
        <v>45660</v>
      </c>
      <c r="B7" s="5">
        <v>21.33</v>
      </c>
      <c r="C7" s="3">
        <f t="shared" si="29"/>
        <v>6.8255999999999997</v>
      </c>
      <c r="D7" s="6">
        <f t="shared" si="30"/>
        <v>-3.2000000000005357E-3</v>
      </c>
      <c r="E7" s="5"/>
      <c r="F7" s="3">
        <f t="shared" ref="F7:F70" si="43">E7*32/100</f>
        <v>0</v>
      </c>
      <c r="G7" s="6">
        <f t="shared" ref="G7:G70" si="44">F7-F8</f>
        <v>0</v>
      </c>
      <c r="H7" s="5"/>
      <c r="I7" s="3">
        <f t="shared" ref="I7:I70" si="45">H7*32/100</f>
        <v>0</v>
      </c>
      <c r="J7" s="6">
        <f t="shared" ref="J7:J70" si="46">I7-I8</f>
        <v>0</v>
      </c>
      <c r="K7" s="5"/>
      <c r="L7" s="3">
        <f t="shared" ref="L7:L70" si="47">K7*32/100</f>
        <v>0</v>
      </c>
      <c r="M7" s="6">
        <f t="shared" ref="M7:M70" si="48">L7-L8</f>
        <v>0</v>
      </c>
      <c r="N7" s="43">
        <v>38.31</v>
      </c>
      <c r="O7" s="3">
        <f t="shared" si="31"/>
        <v>12.2592</v>
      </c>
      <c r="P7" s="6">
        <f t="shared" si="32"/>
        <v>0.27840000000000131</v>
      </c>
      <c r="Q7" s="5">
        <v>40.799999999999997</v>
      </c>
      <c r="R7" s="3">
        <f t="shared" si="33"/>
        <v>13.055999999999999</v>
      </c>
      <c r="S7" s="6">
        <f t="shared" ref="S7:S69" si="49">R7-R8</f>
        <v>0.34559999999999924</v>
      </c>
      <c r="T7" s="5">
        <v>48.33</v>
      </c>
      <c r="U7" s="3">
        <f t="shared" si="34"/>
        <v>15.4656</v>
      </c>
      <c r="V7" s="6">
        <f t="shared" si="35"/>
        <v>1.2800000000000367E-2</v>
      </c>
      <c r="W7" s="5">
        <v>32.71</v>
      </c>
      <c r="X7" s="3">
        <f t="shared" si="36"/>
        <v>10.4672</v>
      </c>
      <c r="Y7" s="6">
        <f t="shared" ref="Y7:Y69" si="50">X7-X8</f>
        <v>5.4400000000001114E-2</v>
      </c>
      <c r="Z7" s="43">
        <v>36.03</v>
      </c>
      <c r="AA7" s="3">
        <f t="shared" si="37"/>
        <v>5.4045000000000005</v>
      </c>
      <c r="AB7" s="6">
        <f t="shared" si="38"/>
        <v>0.15450000000000053</v>
      </c>
      <c r="AC7" s="22"/>
      <c r="AD7" s="3">
        <f t="shared" si="39"/>
        <v>0</v>
      </c>
      <c r="AE7" s="6">
        <f t="shared" si="40"/>
        <v>0</v>
      </c>
      <c r="AF7" s="22"/>
      <c r="AG7" s="3">
        <f t="shared" si="41"/>
        <v>0</v>
      </c>
      <c r="AH7" s="6">
        <f t="shared" si="42"/>
        <v>0</v>
      </c>
    </row>
    <row r="8" spans="1:34" x14ac:dyDescent="0.3">
      <c r="A8" s="26">
        <v>45661</v>
      </c>
      <c r="B8" s="43">
        <v>21.34</v>
      </c>
      <c r="C8" s="3">
        <f t="shared" si="29"/>
        <v>6.8288000000000002</v>
      </c>
      <c r="D8" s="6">
        <f t="shared" si="30"/>
        <v>0.2240000000000002</v>
      </c>
      <c r="E8" s="5"/>
      <c r="F8" s="3">
        <f t="shared" si="43"/>
        <v>0</v>
      </c>
      <c r="G8" s="6">
        <f t="shared" si="44"/>
        <v>0</v>
      </c>
      <c r="H8" s="5"/>
      <c r="I8" s="3">
        <f t="shared" si="45"/>
        <v>0</v>
      </c>
      <c r="J8" s="6">
        <f t="shared" si="46"/>
        <v>0</v>
      </c>
      <c r="K8" s="5"/>
      <c r="L8" s="3">
        <f t="shared" si="47"/>
        <v>0</v>
      </c>
      <c r="M8" s="6">
        <f t="shared" si="48"/>
        <v>0</v>
      </c>
      <c r="N8" s="5">
        <v>37.44</v>
      </c>
      <c r="O8" s="3">
        <f t="shared" si="31"/>
        <v>11.980799999999999</v>
      </c>
      <c r="P8" s="6">
        <f t="shared" si="32"/>
        <v>0.47359999999999758</v>
      </c>
      <c r="Q8" s="5">
        <v>39.72</v>
      </c>
      <c r="R8" s="3">
        <f t="shared" si="33"/>
        <v>12.7104</v>
      </c>
      <c r="S8" s="6">
        <f t="shared" si="49"/>
        <v>0.45120000000000005</v>
      </c>
      <c r="T8" s="5">
        <v>48.29</v>
      </c>
      <c r="U8" s="3">
        <f t="shared" si="34"/>
        <v>15.4528</v>
      </c>
      <c r="V8" s="6">
        <f t="shared" si="35"/>
        <v>6.3999999999992951E-3</v>
      </c>
      <c r="W8" s="5">
        <v>32.54</v>
      </c>
      <c r="X8" s="3">
        <f t="shared" si="36"/>
        <v>10.412799999999999</v>
      </c>
      <c r="Y8" s="6">
        <f t="shared" si="50"/>
        <v>0.14399999999999835</v>
      </c>
      <c r="Z8" s="5">
        <v>35</v>
      </c>
      <c r="AA8" s="3">
        <f t="shared" si="37"/>
        <v>5.25</v>
      </c>
      <c r="AB8" s="6">
        <f t="shared" si="38"/>
        <v>0.1875</v>
      </c>
      <c r="AC8" s="22"/>
      <c r="AD8" s="3">
        <f t="shared" si="39"/>
        <v>0</v>
      </c>
      <c r="AE8" s="6">
        <f t="shared" si="40"/>
        <v>0</v>
      </c>
      <c r="AF8" s="22"/>
      <c r="AG8" s="3">
        <f t="shared" si="41"/>
        <v>0</v>
      </c>
      <c r="AH8" s="6">
        <f t="shared" si="42"/>
        <v>0</v>
      </c>
    </row>
    <row r="9" spans="1:34" x14ac:dyDescent="0.3">
      <c r="A9" s="26">
        <v>45662</v>
      </c>
      <c r="B9" s="5">
        <v>20.64</v>
      </c>
      <c r="C9" s="3">
        <f t="shared" si="29"/>
        <v>6.6048</v>
      </c>
      <c r="D9" s="6">
        <f t="shared" si="30"/>
        <v>0.24960000000000004</v>
      </c>
      <c r="E9" s="5"/>
      <c r="F9" s="3">
        <f t="shared" si="43"/>
        <v>0</v>
      </c>
      <c r="G9" s="6">
        <f t="shared" si="44"/>
        <v>0</v>
      </c>
      <c r="H9" s="5"/>
      <c r="I9" s="3">
        <f t="shared" si="45"/>
        <v>0</v>
      </c>
      <c r="J9" s="6">
        <f t="shared" si="46"/>
        <v>0</v>
      </c>
      <c r="K9" s="5"/>
      <c r="L9" s="3">
        <f t="shared" si="47"/>
        <v>0</v>
      </c>
      <c r="M9" s="6">
        <f t="shared" si="48"/>
        <v>0</v>
      </c>
      <c r="N9" s="5">
        <v>35.96</v>
      </c>
      <c r="O9" s="3">
        <f t="shared" si="31"/>
        <v>11.507200000000001</v>
      </c>
      <c r="P9" s="6">
        <f t="shared" si="32"/>
        <v>0.36160000000000103</v>
      </c>
      <c r="Q9" s="5">
        <v>38.31</v>
      </c>
      <c r="R9" s="3">
        <f t="shared" si="33"/>
        <v>12.2592</v>
      </c>
      <c r="S9" s="6">
        <f t="shared" si="49"/>
        <v>0.38719999999999999</v>
      </c>
      <c r="T9" s="5">
        <v>48.27</v>
      </c>
      <c r="U9" s="3">
        <f t="shared" si="34"/>
        <v>15.446400000000001</v>
      </c>
      <c r="V9" s="6">
        <f t="shared" si="35"/>
        <v>-6.3999999999992951E-3</v>
      </c>
      <c r="W9" s="5">
        <v>32.090000000000003</v>
      </c>
      <c r="X9" s="3">
        <f t="shared" si="36"/>
        <v>10.268800000000001</v>
      </c>
      <c r="Y9" s="6">
        <f t="shared" si="50"/>
        <v>0.13120000000000154</v>
      </c>
      <c r="Z9" s="5">
        <v>33.75</v>
      </c>
      <c r="AA9" s="3">
        <f t="shared" si="37"/>
        <v>5.0625</v>
      </c>
      <c r="AB9" s="6">
        <f t="shared" si="38"/>
        <v>0.2159999999999993</v>
      </c>
      <c r="AC9" s="22"/>
      <c r="AD9" s="3">
        <f t="shared" si="39"/>
        <v>0</v>
      </c>
      <c r="AE9" s="6">
        <f t="shared" si="40"/>
        <v>0</v>
      </c>
      <c r="AF9" s="22"/>
      <c r="AG9" s="3">
        <f t="shared" si="41"/>
        <v>0</v>
      </c>
      <c r="AH9" s="6">
        <f t="shared" si="42"/>
        <v>0</v>
      </c>
    </row>
    <row r="10" spans="1:34" x14ac:dyDescent="0.3">
      <c r="A10" s="26">
        <v>45663</v>
      </c>
      <c r="B10" s="5">
        <v>19.86</v>
      </c>
      <c r="C10" s="3">
        <f t="shared" si="29"/>
        <v>6.3552</v>
      </c>
      <c r="D10" s="6">
        <f t="shared" si="30"/>
        <v>-3.2000000000000028E-2</v>
      </c>
      <c r="E10" s="5"/>
      <c r="F10" s="3">
        <f t="shared" si="43"/>
        <v>0</v>
      </c>
      <c r="G10" s="6">
        <f t="shared" si="44"/>
        <v>0</v>
      </c>
      <c r="H10" s="5"/>
      <c r="I10" s="3">
        <f t="shared" si="45"/>
        <v>0</v>
      </c>
      <c r="J10" s="6">
        <f t="shared" si="46"/>
        <v>0</v>
      </c>
      <c r="K10" s="5"/>
      <c r="L10" s="3">
        <f t="shared" si="47"/>
        <v>0</v>
      </c>
      <c r="M10" s="6">
        <f t="shared" si="48"/>
        <v>0</v>
      </c>
      <c r="N10" s="5">
        <v>34.83</v>
      </c>
      <c r="O10" s="3">
        <f t="shared" si="31"/>
        <v>11.1456</v>
      </c>
      <c r="P10" s="6">
        <f t="shared" si="32"/>
        <v>0.35519999999999996</v>
      </c>
      <c r="Q10" s="5">
        <v>37.1</v>
      </c>
      <c r="R10" s="3">
        <f t="shared" si="33"/>
        <v>11.872</v>
      </c>
      <c r="S10" s="6">
        <f t="shared" si="49"/>
        <v>0.34559999999999924</v>
      </c>
      <c r="T10" s="5">
        <v>48.29</v>
      </c>
      <c r="U10" s="3">
        <f t="shared" si="34"/>
        <v>15.4528</v>
      </c>
      <c r="V10" s="6">
        <f t="shared" si="35"/>
        <v>-3.1999999999996476E-3</v>
      </c>
      <c r="W10" s="5">
        <v>31.68</v>
      </c>
      <c r="X10" s="3">
        <f t="shared" si="36"/>
        <v>10.137599999999999</v>
      </c>
      <c r="Y10" s="6">
        <f t="shared" si="50"/>
        <v>6.7199999999999704E-2</v>
      </c>
      <c r="Z10" s="5">
        <v>32.31</v>
      </c>
      <c r="AA10" s="3">
        <f t="shared" si="37"/>
        <v>4.8465000000000007</v>
      </c>
      <c r="AB10" s="6">
        <f t="shared" si="38"/>
        <v>8.8500000000001577E-2</v>
      </c>
      <c r="AC10" s="22"/>
      <c r="AD10" s="3">
        <f t="shared" si="39"/>
        <v>0</v>
      </c>
      <c r="AE10" s="6">
        <f t="shared" si="40"/>
        <v>0</v>
      </c>
      <c r="AF10" s="22"/>
      <c r="AG10" s="3">
        <f t="shared" si="41"/>
        <v>0</v>
      </c>
      <c r="AH10" s="6">
        <f t="shared" si="42"/>
        <v>0</v>
      </c>
    </row>
    <row r="11" spans="1:34" x14ac:dyDescent="0.3">
      <c r="A11" s="26">
        <v>45664</v>
      </c>
      <c r="B11" s="5">
        <v>19.96</v>
      </c>
      <c r="C11" s="3">
        <f t="shared" si="29"/>
        <v>6.3872</v>
      </c>
      <c r="D11" s="6">
        <f t="shared" si="30"/>
        <v>0.26239999999999952</v>
      </c>
      <c r="E11" s="5"/>
      <c r="F11" s="3">
        <f t="shared" si="43"/>
        <v>0</v>
      </c>
      <c r="G11" s="6">
        <f t="shared" si="44"/>
        <v>0</v>
      </c>
      <c r="H11" s="5"/>
      <c r="I11" s="3">
        <f t="shared" si="45"/>
        <v>0</v>
      </c>
      <c r="J11" s="6">
        <f t="shared" si="46"/>
        <v>0</v>
      </c>
      <c r="K11" s="5"/>
      <c r="L11" s="3">
        <f t="shared" si="47"/>
        <v>0</v>
      </c>
      <c r="M11" s="6">
        <f t="shared" si="48"/>
        <v>0</v>
      </c>
      <c r="N11" s="5">
        <v>33.72</v>
      </c>
      <c r="O11" s="3">
        <f t="shared" si="31"/>
        <v>10.7904</v>
      </c>
      <c r="P11" s="6">
        <f t="shared" si="32"/>
        <v>0.35839999999999961</v>
      </c>
      <c r="Q11" s="5">
        <v>36.020000000000003</v>
      </c>
      <c r="R11" s="3">
        <f t="shared" si="33"/>
        <v>11.526400000000001</v>
      </c>
      <c r="S11" s="6">
        <f t="shared" si="49"/>
        <v>0.38719999999999999</v>
      </c>
      <c r="T11" s="5">
        <v>48.3</v>
      </c>
      <c r="U11" s="3">
        <f t="shared" si="34"/>
        <v>15.456</v>
      </c>
      <c r="V11" s="6">
        <f t="shared" si="35"/>
        <v>4.1599999999998971E-2</v>
      </c>
      <c r="W11" s="5">
        <v>31.47</v>
      </c>
      <c r="X11" s="3">
        <f t="shared" si="36"/>
        <v>10.070399999999999</v>
      </c>
      <c r="Y11" s="6">
        <f t="shared" si="50"/>
        <v>0.15039999999999942</v>
      </c>
      <c r="Z11" s="5">
        <v>31.72</v>
      </c>
      <c r="AA11" s="3">
        <f t="shared" si="37"/>
        <v>4.7579999999999991</v>
      </c>
      <c r="AB11" s="6">
        <f t="shared" si="38"/>
        <v>0.33449999999999935</v>
      </c>
      <c r="AC11" s="22"/>
      <c r="AD11" s="3">
        <f t="shared" si="39"/>
        <v>0</v>
      </c>
      <c r="AE11" s="6">
        <f t="shared" si="40"/>
        <v>0</v>
      </c>
      <c r="AF11" s="22"/>
      <c r="AG11" s="3">
        <f t="shared" si="41"/>
        <v>0</v>
      </c>
      <c r="AH11" s="6">
        <f t="shared" si="42"/>
        <v>0</v>
      </c>
    </row>
    <row r="12" spans="1:34" x14ac:dyDescent="0.3">
      <c r="A12" s="26">
        <v>45665</v>
      </c>
      <c r="B12" s="5">
        <v>19.14</v>
      </c>
      <c r="C12" s="3">
        <f t="shared" si="29"/>
        <v>6.1248000000000005</v>
      </c>
      <c r="D12" s="6">
        <f t="shared" si="30"/>
        <v>0.19840000000000035</v>
      </c>
      <c r="E12" s="5"/>
      <c r="F12" s="3">
        <f t="shared" si="43"/>
        <v>0</v>
      </c>
      <c r="G12" s="6">
        <f t="shared" si="44"/>
        <v>0</v>
      </c>
      <c r="H12" s="5"/>
      <c r="I12" s="3">
        <f t="shared" si="45"/>
        <v>0</v>
      </c>
      <c r="J12" s="6">
        <f t="shared" si="46"/>
        <v>0</v>
      </c>
      <c r="K12" s="5"/>
      <c r="L12" s="3">
        <f t="shared" si="47"/>
        <v>0</v>
      </c>
      <c r="M12" s="6">
        <f t="shared" si="48"/>
        <v>0</v>
      </c>
      <c r="N12" s="5">
        <v>32.6</v>
      </c>
      <c r="O12" s="3">
        <f t="shared" si="31"/>
        <v>10.432</v>
      </c>
      <c r="P12" s="6">
        <f t="shared" si="32"/>
        <v>0.39040000000000141</v>
      </c>
      <c r="Q12" s="5">
        <v>34.81</v>
      </c>
      <c r="R12" s="3">
        <f t="shared" si="33"/>
        <v>11.139200000000001</v>
      </c>
      <c r="S12" s="6">
        <f t="shared" si="49"/>
        <v>0.44480000000000075</v>
      </c>
      <c r="T12" s="5">
        <v>48.17</v>
      </c>
      <c r="U12" s="3">
        <f t="shared" si="34"/>
        <v>15.414400000000001</v>
      </c>
      <c r="V12" s="6">
        <f t="shared" si="35"/>
        <v>9.6000000000007191E-3</v>
      </c>
      <c r="W12" s="5">
        <v>31</v>
      </c>
      <c r="X12" s="3">
        <f t="shared" si="36"/>
        <v>9.92</v>
      </c>
      <c r="Y12" s="6">
        <f t="shared" si="50"/>
        <v>0.16000000000000014</v>
      </c>
      <c r="Z12" s="5">
        <v>29.49</v>
      </c>
      <c r="AA12" s="3">
        <f t="shared" si="37"/>
        <v>4.4234999999999998</v>
      </c>
      <c r="AB12" s="6">
        <f t="shared" si="38"/>
        <v>0.25199999999999978</v>
      </c>
      <c r="AC12" s="22"/>
      <c r="AD12" s="3">
        <f t="shared" si="39"/>
        <v>0</v>
      </c>
      <c r="AE12" s="6">
        <f t="shared" si="40"/>
        <v>0</v>
      </c>
      <c r="AF12" s="22"/>
      <c r="AG12" s="3">
        <f t="shared" si="41"/>
        <v>0</v>
      </c>
      <c r="AH12" s="6">
        <f t="shared" si="42"/>
        <v>0</v>
      </c>
    </row>
    <row r="13" spans="1:34" x14ac:dyDescent="0.3">
      <c r="A13" s="26">
        <v>45666</v>
      </c>
      <c r="B13" s="5">
        <v>18.52</v>
      </c>
      <c r="C13" s="3">
        <f t="shared" si="29"/>
        <v>5.9264000000000001</v>
      </c>
      <c r="D13" s="6">
        <f t="shared" si="30"/>
        <v>0.26560000000000006</v>
      </c>
      <c r="E13" s="5"/>
      <c r="F13" s="3">
        <f t="shared" si="43"/>
        <v>0</v>
      </c>
      <c r="G13" s="6">
        <f t="shared" si="44"/>
        <v>0</v>
      </c>
      <c r="H13" s="5"/>
      <c r="I13" s="3">
        <f t="shared" si="45"/>
        <v>0</v>
      </c>
      <c r="J13" s="6">
        <f t="shared" si="46"/>
        <v>0</v>
      </c>
      <c r="K13" s="5"/>
      <c r="L13" s="3">
        <f t="shared" si="47"/>
        <v>0</v>
      </c>
      <c r="M13" s="6">
        <f t="shared" si="48"/>
        <v>0</v>
      </c>
      <c r="N13" s="5">
        <v>31.38</v>
      </c>
      <c r="O13" s="3">
        <f t="shared" si="31"/>
        <v>10.041599999999999</v>
      </c>
      <c r="P13" s="6">
        <f t="shared" si="32"/>
        <v>0.35199999999999854</v>
      </c>
      <c r="Q13" s="5">
        <v>33.42</v>
      </c>
      <c r="R13" s="3">
        <f t="shared" si="33"/>
        <v>10.6944</v>
      </c>
      <c r="S13" s="6">
        <f t="shared" si="49"/>
        <v>0.37119999999999997</v>
      </c>
      <c r="T13" s="5">
        <v>48.14</v>
      </c>
      <c r="U13" s="3">
        <f t="shared" si="34"/>
        <v>15.4048</v>
      </c>
      <c r="V13" s="6">
        <f t="shared" si="35"/>
        <v>1.5999999999998238E-2</v>
      </c>
      <c r="W13" s="5">
        <v>30.5</v>
      </c>
      <c r="X13" s="3">
        <f t="shared" si="36"/>
        <v>9.76</v>
      </c>
      <c r="Y13" s="6">
        <f t="shared" si="50"/>
        <v>0.14080000000000048</v>
      </c>
      <c r="Z13" s="5">
        <v>27.81</v>
      </c>
      <c r="AA13" s="3">
        <f t="shared" si="37"/>
        <v>4.1715</v>
      </c>
      <c r="AB13" s="70">
        <v>0.28649999999999998</v>
      </c>
      <c r="AC13" s="22"/>
      <c r="AD13" s="3">
        <f t="shared" si="39"/>
        <v>0</v>
      </c>
      <c r="AE13" s="6">
        <f t="shared" si="40"/>
        <v>0</v>
      </c>
      <c r="AF13" s="22"/>
      <c r="AG13" s="3">
        <f t="shared" si="41"/>
        <v>0</v>
      </c>
      <c r="AH13" s="6">
        <f t="shared" si="42"/>
        <v>0</v>
      </c>
    </row>
    <row r="14" spans="1:34" x14ac:dyDescent="0.3">
      <c r="A14" s="26">
        <v>45667</v>
      </c>
      <c r="B14" s="5">
        <v>17.690000000000001</v>
      </c>
      <c r="C14" s="3">
        <f t="shared" si="29"/>
        <v>5.6608000000000001</v>
      </c>
      <c r="D14" s="6">
        <f t="shared" si="30"/>
        <v>3.2000000000005357E-3</v>
      </c>
      <c r="E14" s="5"/>
      <c r="F14" s="3">
        <f t="shared" si="43"/>
        <v>0</v>
      </c>
      <c r="G14" s="6">
        <f t="shared" si="44"/>
        <v>0</v>
      </c>
      <c r="H14" s="5"/>
      <c r="I14" s="3">
        <f t="shared" si="45"/>
        <v>0</v>
      </c>
      <c r="J14" s="6">
        <f t="shared" si="46"/>
        <v>0</v>
      </c>
      <c r="K14" s="5"/>
      <c r="L14" s="3">
        <f t="shared" si="47"/>
        <v>0</v>
      </c>
      <c r="M14" s="6">
        <f t="shared" si="48"/>
        <v>0</v>
      </c>
      <c r="N14" s="5">
        <v>30.28</v>
      </c>
      <c r="O14" s="3">
        <f t="shared" si="31"/>
        <v>9.6896000000000004</v>
      </c>
      <c r="P14" s="6">
        <f t="shared" si="32"/>
        <v>0.40960000000000107</v>
      </c>
      <c r="Q14" s="5">
        <v>32.26</v>
      </c>
      <c r="R14" s="3">
        <f t="shared" si="33"/>
        <v>10.3232</v>
      </c>
      <c r="S14" s="6">
        <f t="shared" si="49"/>
        <v>0.43520000000000003</v>
      </c>
      <c r="T14" s="5">
        <v>48.09</v>
      </c>
      <c r="U14" s="3">
        <f t="shared" si="34"/>
        <v>15.388800000000002</v>
      </c>
      <c r="V14" s="6">
        <f t="shared" si="35"/>
        <v>1.9200000000001438E-2</v>
      </c>
      <c r="W14" s="5">
        <v>30.06</v>
      </c>
      <c r="X14" s="3">
        <f>W14*32/100</f>
        <v>9.6191999999999993</v>
      </c>
      <c r="Y14" s="6">
        <f t="shared" si="50"/>
        <v>4.4799999999998619E-2</v>
      </c>
      <c r="Z14" s="5">
        <v>48.34</v>
      </c>
      <c r="AA14" s="3">
        <f t="shared" si="37"/>
        <v>7.2510000000000003</v>
      </c>
      <c r="AB14" s="70">
        <v>0.151</v>
      </c>
      <c r="AC14" s="22"/>
      <c r="AD14" s="3">
        <f t="shared" si="39"/>
        <v>0</v>
      </c>
      <c r="AE14" s="6">
        <f t="shared" si="40"/>
        <v>0</v>
      </c>
      <c r="AF14" s="22"/>
      <c r="AG14" s="3">
        <f t="shared" si="41"/>
        <v>0</v>
      </c>
      <c r="AH14" s="6">
        <f t="shared" si="42"/>
        <v>0</v>
      </c>
    </row>
    <row r="15" spans="1:34" x14ac:dyDescent="0.3">
      <c r="A15" s="26">
        <v>45668</v>
      </c>
      <c r="B15" s="5">
        <v>17.68</v>
      </c>
      <c r="C15" s="3">
        <f t="shared" si="29"/>
        <v>5.6575999999999995</v>
      </c>
      <c r="D15" s="6">
        <f t="shared" si="30"/>
        <v>0</v>
      </c>
      <c r="E15" s="5"/>
      <c r="F15" s="3">
        <f t="shared" si="43"/>
        <v>0</v>
      </c>
      <c r="G15" s="6">
        <f t="shared" si="44"/>
        <v>0</v>
      </c>
      <c r="H15" s="5"/>
      <c r="I15" s="3">
        <f t="shared" si="45"/>
        <v>0</v>
      </c>
      <c r="J15" s="6">
        <f t="shared" si="46"/>
        <v>0</v>
      </c>
      <c r="K15" s="5"/>
      <c r="L15" s="3">
        <f t="shared" si="47"/>
        <v>0</v>
      </c>
      <c r="M15" s="6">
        <f t="shared" si="48"/>
        <v>0</v>
      </c>
      <c r="N15" s="5">
        <v>29</v>
      </c>
      <c r="O15" s="3">
        <f t="shared" si="31"/>
        <v>9.2799999999999994</v>
      </c>
      <c r="P15" s="6">
        <f t="shared" si="32"/>
        <v>0.35519999999999996</v>
      </c>
      <c r="Q15" s="5">
        <v>30.9</v>
      </c>
      <c r="R15" s="3">
        <f t="shared" si="33"/>
        <v>9.8879999999999999</v>
      </c>
      <c r="S15" s="6">
        <f t="shared" si="49"/>
        <v>0.37760000000000105</v>
      </c>
      <c r="T15" s="5">
        <v>48.03</v>
      </c>
      <c r="U15" s="3">
        <f t="shared" si="34"/>
        <v>15.3696</v>
      </c>
      <c r="V15" s="6">
        <f t="shared" si="35"/>
        <v>1.9199999999999662E-2</v>
      </c>
      <c r="W15" s="5">
        <v>29.92</v>
      </c>
      <c r="X15" s="3">
        <f t="shared" si="36"/>
        <v>9.5744000000000007</v>
      </c>
      <c r="Y15" s="6">
        <f t="shared" si="50"/>
        <v>3.84000000000011E-2</v>
      </c>
      <c r="Z15" s="5">
        <v>53.09</v>
      </c>
      <c r="AA15" s="3">
        <f t="shared" si="37"/>
        <v>7.9634999999999998</v>
      </c>
      <c r="AB15" s="6">
        <f t="shared" si="38"/>
        <v>0.14100000000000001</v>
      </c>
      <c r="AC15" s="22"/>
      <c r="AD15" s="3">
        <f t="shared" si="39"/>
        <v>0</v>
      </c>
      <c r="AE15" s="6">
        <f t="shared" si="40"/>
        <v>0</v>
      </c>
      <c r="AF15" s="22"/>
      <c r="AG15" s="3">
        <f t="shared" si="41"/>
        <v>0</v>
      </c>
      <c r="AH15" s="6">
        <f t="shared" si="42"/>
        <v>0</v>
      </c>
    </row>
    <row r="16" spans="1:34" x14ac:dyDescent="0.3">
      <c r="A16" s="26">
        <v>45669</v>
      </c>
      <c r="B16" s="5">
        <v>17.68</v>
      </c>
      <c r="C16" s="3">
        <f t="shared" si="29"/>
        <v>5.6575999999999995</v>
      </c>
      <c r="D16" s="6">
        <f t="shared" si="30"/>
        <v>0.26239999999999952</v>
      </c>
      <c r="E16" s="5"/>
      <c r="F16" s="3">
        <f t="shared" si="43"/>
        <v>0</v>
      </c>
      <c r="G16" s="6">
        <f t="shared" si="44"/>
        <v>0</v>
      </c>
      <c r="H16" s="5"/>
      <c r="I16" s="3">
        <f t="shared" si="45"/>
        <v>0</v>
      </c>
      <c r="J16" s="6">
        <f t="shared" si="46"/>
        <v>0</v>
      </c>
      <c r="K16" s="5"/>
      <c r="L16" s="3">
        <f t="shared" si="47"/>
        <v>0</v>
      </c>
      <c r="M16" s="6">
        <f t="shared" si="48"/>
        <v>0</v>
      </c>
      <c r="N16" s="5">
        <v>27.89</v>
      </c>
      <c r="O16" s="3">
        <f t="shared" si="31"/>
        <v>8.9247999999999994</v>
      </c>
      <c r="P16" s="6">
        <f t="shared" si="32"/>
        <v>0.37119999999999997</v>
      </c>
      <c r="Q16" s="5">
        <v>29.72</v>
      </c>
      <c r="R16" s="3">
        <f t="shared" si="33"/>
        <v>9.5103999999999989</v>
      </c>
      <c r="S16" s="6">
        <f t="shared" si="49"/>
        <v>0.41279999999999895</v>
      </c>
      <c r="T16" s="5">
        <v>47.97</v>
      </c>
      <c r="U16" s="3">
        <f t="shared" si="34"/>
        <v>15.3504</v>
      </c>
      <c r="V16" s="6">
        <f t="shared" si="35"/>
        <v>1.2800000000000367E-2</v>
      </c>
      <c r="W16" s="5">
        <v>29.8</v>
      </c>
      <c r="X16" s="3">
        <f t="shared" si="36"/>
        <v>9.5359999999999996</v>
      </c>
      <c r="Y16" s="6">
        <f t="shared" si="50"/>
        <v>9.6000000000000085E-2</v>
      </c>
      <c r="Z16" s="5">
        <v>52.15</v>
      </c>
      <c r="AA16" s="3">
        <f t="shared" si="37"/>
        <v>7.8224999999999998</v>
      </c>
      <c r="AB16" s="6">
        <f t="shared" si="38"/>
        <v>0.16799999999999926</v>
      </c>
      <c r="AC16" s="22"/>
      <c r="AD16" s="3">
        <f t="shared" si="39"/>
        <v>0</v>
      </c>
      <c r="AE16" s="6">
        <f t="shared" si="40"/>
        <v>0</v>
      </c>
      <c r="AF16" s="22"/>
      <c r="AG16" s="3">
        <f t="shared" si="41"/>
        <v>0</v>
      </c>
      <c r="AH16" s="6">
        <f t="shared" si="42"/>
        <v>0</v>
      </c>
    </row>
    <row r="17" spans="1:34" x14ac:dyDescent="0.3">
      <c r="A17" s="26">
        <v>45670</v>
      </c>
      <c r="B17" s="5">
        <v>16.86</v>
      </c>
      <c r="C17" s="3">
        <f t="shared" si="29"/>
        <v>5.3952</v>
      </c>
      <c r="D17" s="6">
        <f>C17-C18</f>
        <v>0.24960000000000093</v>
      </c>
      <c r="E17" s="5"/>
      <c r="F17" s="3">
        <f t="shared" si="43"/>
        <v>0</v>
      </c>
      <c r="G17" s="6">
        <f t="shared" si="44"/>
        <v>0</v>
      </c>
      <c r="H17" s="5"/>
      <c r="I17" s="3">
        <f t="shared" si="45"/>
        <v>0</v>
      </c>
      <c r="J17" s="6">
        <f t="shared" si="46"/>
        <v>0</v>
      </c>
      <c r="K17" s="5"/>
      <c r="L17" s="3">
        <f t="shared" si="47"/>
        <v>0</v>
      </c>
      <c r="M17" s="6">
        <f t="shared" si="48"/>
        <v>0</v>
      </c>
      <c r="N17" s="5">
        <v>26.73</v>
      </c>
      <c r="O17" s="3">
        <f t="shared" si="31"/>
        <v>8.5535999999999994</v>
      </c>
      <c r="P17" s="70">
        <v>0.29360000000000003</v>
      </c>
      <c r="Q17" s="5">
        <v>28.43</v>
      </c>
      <c r="R17" s="3">
        <f t="shared" si="33"/>
        <v>9.0975999999999999</v>
      </c>
      <c r="S17" s="70">
        <v>0.252</v>
      </c>
      <c r="T17" s="5">
        <v>47.93</v>
      </c>
      <c r="U17" s="3">
        <f t="shared" si="34"/>
        <v>15.3376</v>
      </c>
      <c r="V17" s="6">
        <f t="shared" si="35"/>
        <v>2.5599999999998957E-2</v>
      </c>
      <c r="W17" s="5">
        <v>29.5</v>
      </c>
      <c r="X17" s="3">
        <f t="shared" si="36"/>
        <v>9.44</v>
      </c>
      <c r="Y17" s="6">
        <f t="shared" si="50"/>
        <v>0.10239999999999938</v>
      </c>
      <c r="Z17" s="5">
        <v>51.03</v>
      </c>
      <c r="AA17" s="3">
        <f t="shared" si="37"/>
        <v>7.6545000000000005</v>
      </c>
      <c r="AB17" s="6">
        <f t="shared" si="38"/>
        <v>0.17700000000000049</v>
      </c>
      <c r="AC17" s="22"/>
      <c r="AD17" s="3">
        <f t="shared" si="39"/>
        <v>0</v>
      </c>
      <c r="AE17" s="6">
        <f t="shared" si="40"/>
        <v>0</v>
      </c>
      <c r="AF17" s="22"/>
      <c r="AG17" s="3">
        <f t="shared" si="41"/>
        <v>0</v>
      </c>
      <c r="AH17" s="6">
        <f t="shared" si="42"/>
        <v>0</v>
      </c>
    </row>
    <row r="18" spans="1:34" x14ac:dyDescent="0.3">
      <c r="A18" s="26">
        <v>45671</v>
      </c>
      <c r="B18" s="5">
        <v>16.079999999999998</v>
      </c>
      <c r="C18" s="3">
        <f t="shared" si="29"/>
        <v>5.1455999999999991</v>
      </c>
      <c r="D18" s="6">
        <f>C18-C19</f>
        <v>0.24959999999999916</v>
      </c>
      <c r="E18" s="5"/>
      <c r="F18" s="3">
        <f t="shared" si="43"/>
        <v>0</v>
      </c>
      <c r="G18" s="6">
        <f t="shared" si="44"/>
        <v>0</v>
      </c>
      <c r="H18" s="5"/>
      <c r="I18" s="3">
        <f t="shared" si="45"/>
        <v>0</v>
      </c>
      <c r="J18" s="6">
        <f t="shared" si="46"/>
        <v>0</v>
      </c>
      <c r="K18" s="5"/>
      <c r="L18" s="3">
        <f t="shared" si="47"/>
        <v>0</v>
      </c>
      <c r="M18" s="6">
        <f t="shared" si="48"/>
        <v>0</v>
      </c>
      <c r="N18" s="5">
        <v>50.34</v>
      </c>
      <c r="O18" s="3">
        <f t="shared" si="31"/>
        <v>16.108800000000002</v>
      </c>
      <c r="P18" s="6">
        <f t="shared" si="32"/>
        <v>0.30400000000000205</v>
      </c>
      <c r="Q18" s="5">
        <v>53.55</v>
      </c>
      <c r="R18" s="3">
        <f t="shared" si="33"/>
        <v>17.135999999999999</v>
      </c>
      <c r="S18" s="6">
        <f t="shared" si="49"/>
        <v>0.2176000000000009</v>
      </c>
      <c r="T18" s="5">
        <v>47.85</v>
      </c>
      <c r="U18" s="3">
        <f t="shared" si="34"/>
        <v>15.312000000000001</v>
      </c>
      <c r="V18" s="6">
        <f t="shared" si="35"/>
        <v>3.2000000000001805E-2</v>
      </c>
      <c r="W18" s="5">
        <v>29.18</v>
      </c>
      <c r="X18" s="3">
        <f t="shared" si="36"/>
        <v>9.3376000000000001</v>
      </c>
      <c r="Y18" s="6">
        <f t="shared" si="50"/>
        <v>7.3600000000000776E-2</v>
      </c>
      <c r="Z18" s="5">
        <v>49.85</v>
      </c>
      <c r="AA18" s="3">
        <f t="shared" si="37"/>
        <v>7.4775</v>
      </c>
      <c r="AB18" s="6">
        <f t="shared" si="38"/>
        <v>0.17250000000000032</v>
      </c>
      <c r="AC18" s="22"/>
      <c r="AD18" s="3">
        <f t="shared" si="39"/>
        <v>0</v>
      </c>
      <c r="AE18" s="6">
        <f t="shared" si="40"/>
        <v>0</v>
      </c>
      <c r="AF18" s="22"/>
      <c r="AG18" s="3">
        <f t="shared" si="41"/>
        <v>0</v>
      </c>
      <c r="AH18" s="6">
        <f t="shared" si="42"/>
        <v>0</v>
      </c>
    </row>
    <row r="19" spans="1:34" x14ac:dyDescent="0.3">
      <c r="A19" s="26">
        <v>45672</v>
      </c>
      <c r="B19" s="5">
        <v>15.3</v>
      </c>
      <c r="C19" s="3">
        <f t="shared" si="29"/>
        <v>4.8959999999999999</v>
      </c>
      <c r="D19" s="6">
        <f>C19-C20</f>
        <v>0.24960000000000004</v>
      </c>
      <c r="E19" s="5"/>
      <c r="F19" s="3">
        <f t="shared" si="43"/>
        <v>0</v>
      </c>
      <c r="G19" s="6">
        <f t="shared" si="44"/>
        <v>0</v>
      </c>
      <c r="H19" s="5"/>
      <c r="I19" s="3">
        <f t="shared" si="45"/>
        <v>0</v>
      </c>
      <c r="J19" s="6">
        <f t="shared" si="46"/>
        <v>0</v>
      </c>
      <c r="K19" s="5"/>
      <c r="L19" s="3">
        <f t="shared" si="47"/>
        <v>0</v>
      </c>
      <c r="M19" s="6">
        <f t="shared" si="48"/>
        <v>0</v>
      </c>
      <c r="N19" s="5">
        <v>49.39</v>
      </c>
      <c r="O19" s="3">
        <f t="shared" si="31"/>
        <v>15.8048</v>
      </c>
      <c r="P19" s="6">
        <f t="shared" si="32"/>
        <v>0.47039999999999971</v>
      </c>
      <c r="Q19" s="5">
        <v>52.87</v>
      </c>
      <c r="R19" s="3">
        <f t="shared" si="33"/>
        <v>16.918399999999998</v>
      </c>
      <c r="S19" s="6">
        <f t="shared" si="49"/>
        <v>0.49599999999999866</v>
      </c>
      <c r="T19" s="5">
        <v>47.75</v>
      </c>
      <c r="U19" s="3">
        <f t="shared" si="34"/>
        <v>15.28</v>
      </c>
      <c r="V19" s="6">
        <f t="shared" si="35"/>
        <v>3.5199999999999676E-2</v>
      </c>
      <c r="W19" s="5">
        <v>28.95</v>
      </c>
      <c r="X19" s="3">
        <f t="shared" si="36"/>
        <v>9.2639999999999993</v>
      </c>
      <c r="Y19" s="6">
        <f t="shared" si="50"/>
        <v>0.14400000000000013</v>
      </c>
      <c r="Z19" s="5">
        <v>48.7</v>
      </c>
      <c r="AA19" s="3">
        <f t="shared" si="37"/>
        <v>7.3049999999999997</v>
      </c>
      <c r="AB19" s="6">
        <f t="shared" si="38"/>
        <v>0.17549999999999955</v>
      </c>
      <c r="AC19" s="22"/>
      <c r="AD19" s="3">
        <f t="shared" si="39"/>
        <v>0</v>
      </c>
      <c r="AE19" s="6">
        <f t="shared" si="40"/>
        <v>0</v>
      </c>
      <c r="AF19" s="22"/>
      <c r="AG19" s="3">
        <f t="shared" si="41"/>
        <v>0</v>
      </c>
      <c r="AH19" s="6">
        <f t="shared" si="42"/>
        <v>0</v>
      </c>
    </row>
    <row r="20" spans="1:34" x14ac:dyDescent="0.3">
      <c r="A20" s="26">
        <v>45673</v>
      </c>
      <c r="B20" s="5">
        <v>14.52</v>
      </c>
      <c r="C20" s="3">
        <f t="shared" si="29"/>
        <v>4.6463999999999999</v>
      </c>
      <c r="D20" s="6">
        <f t="shared" si="30"/>
        <v>0.22719999999999985</v>
      </c>
      <c r="E20" s="5"/>
      <c r="F20" s="3">
        <f t="shared" si="43"/>
        <v>0</v>
      </c>
      <c r="G20" s="6">
        <f t="shared" si="44"/>
        <v>0</v>
      </c>
      <c r="H20" s="5"/>
      <c r="I20" s="3">
        <f t="shared" si="45"/>
        <v>0</v>
      </c>
      <c r="J20" s="6">
        <f t="shared" si="46"/>
        <v>0</v>
      </c>
      <c r="K20" s="5"/>
      <c r="L20" s="3">
        <f t="shared" si="47"/>
        <v>0</v>
      </c>
      <c r="M20" s="6">
        <f t="shared" si="48"/>
        <v>0</v>
      </c>
      <c r="N20" s="5">
        <v>47.92</v>
      </c>
      <c r="O20" s="3">
        <f t="shared" si="31"/>
        <v>15.3344</v>
      </c>
      <c r="P20" s="6">
        <f t="shared" si="32"/>
        <v>0.47680000000000078</v>
      </c>
      <c r="Q20" s="5">
        <v>51.32</v>
      </c>
      <c r="R20" s="3">
        <f t="shared" si="33"/>
        <v>16.4224</v>
      </c>
      <c r="S20" s="6">
        <f t="shared" si="49"/>
        <v>0.56959999999999944</v>
      </c>
      <c r="T20" s="5">
        <v>47.64</v>
      </c>
      <c r="U20" s="3">
        <f t="shared" si="34"/>
        <v>15.2448</v>
      </c>
      <c r="V20" s="6">
        <f t="shared" si="35"/>
        <v>2.8800000000000381E-2</v>
      </c>
      <c r="W20" s="5">
        <v>28.5</v>
      </c>
      <c r="X20" s="3">
        <f t="shared" si="36"/>
        <v>9.1199999999999992</v>
      </c>
      <c r="Y20" s="6">
        <f t="shared" si="50"/>
        <v>2.2783999999999995</v>
      </c>
      <c r="Z20" s="5">
        <v>47.53</v>
      </c>
      <c r="AA20" s="3">
        <f t="shared" si="37"/>
        <v>7.1295000000000002</v>
      </c>
      <c r="AB20" s="6">
        <f t="shared" si="38"/>
        <v>0.27449999999999974</v>
      </c>
      <c r="AC20" s="22"/>
      <c r="AD20" s="3">
        <f t="shared" si="39"/>
        <v>0</v>
      </c>
      <c r="AE20" s="6">
        <f t="shared" si="40"/>
        <v>0</v>
      </c>
      <c r="AF20" s="22"/>
      <c r="AG20" s="3">
        <f t="shared" si="41"/>
        <v>0</v>
      </c>
      <c r="AH20" s="6">
        <f t="shared" si="42"/>
        <v>0</v>
      </c>
    </row>
    <row r="21" spans="1:34" x14ac:dyDescent="0.3">
      <c r="A21" s="26">
        <v>45674</v>
      </c>
      <c r="B21" s="5">
        <v>13.81</v>
      </c>
      <c r="C21" s="3">
        <f t="shared" si="29"/>
        <v>4.4192</v>
      </c>
      <c r="D21" s="70">
        <v>0.224</v>
      </c>
      <c r="E21" s="5"/>
      <c r="F21" s="3">
        <f t="shared" si="43"/>
        <v>0</v>
      </c>
      <c r="G21" s="6">
        <f t="shared" si="44"/>
        <v>0</v>
      </c>
      <c r="H21" s="5"/>
      <c r="I21" s="3">
        <f t="shared" si="45"/>
        <v>0</v>
      </c>
      <c r="J21" s="6">
        <f t="shared" si="46"/>
        <v>0</v>
      </c>
      <c r="K21" s="5"/>
      <c r="L21" s="3">
        <f t="shared" si="47"/>
        <v>0</v>
      </c>
      <c r="M21" s="6">
        <f t="shared" si="48"/>
        <v>0</v>
      </c>
      <c r="N21" s="5">
        <v>46.43</v>
      </c>
      <c r="O21" s="3">
        <f t="shared" si="31"/>
        <v>14.8576</v>
      </c>
      <c r="P21" s="70">
        <v>0.26079999999999998</v>
      </c>
      <c r="Q21" s="5">
        <v>49.54</v>
      </c>
      <c r="R21" s="3">
        <f t="shared" si="33"/>
        <v>15.8528</v>
      </c>
      <c r="S21" s="70">
        <v>0.44400000000000001</v>
      </c>
      <c r="T21" s="5">
        <v>47.55</v>
      </c>
      <c r="U21" s="3">
        <f t="shared" si="34"/>
        <v>15.215999999999999</v>
      </c>
      <c r="V21" s="6">
        <f t="shared" si="35"/>
        <v>1.9199999999997885E-2</v>
      </c>
      <c r="W21" s="5">
        <v>21.38</v>
      </c>
      <c r="X21" s="3">
        <f t="shared" si="36"/>
        <v>6.8415999999999997</v>
      </c>
      <c r="Y21" s="70">
        <v>0.65280000000000005</v>
      </c>
      <c r="Z21" s="5">
        <v>45.7</v>
      </c>
      <c r="AA21" s="3">
        <f t="shared" si="37"/>
        <v>6.8550000000000004</v>
      </c>
      <c r="AB21" s="6">
        <f t="shared" si="38"/>
        <v>0.30750000000000011</v>
      </c>
      <c r="AC21" s="22"/>
      <c r="AD21" s="3">
        <f t="shared" si="39"/>
        <v>0</v>
      </c>
      <c r="AE21" s="6">
        <f t="shared" si="40"/>
        <v>0</v>
      </c>
      <c r="AF21" s="22"/>
      <c r="AG21" s="3">
        <f t="shared" si="41"/>
        <v>0</v>
      </c>
      <c r="AH21" s="6">
        <f t="shared" si="42"/>
        <v>0</v>
      </c>
    </row>
    <row r="22" spans="1:34" x14ac:dyDescent="0.3">
      <c r="A22" s="26">
        <v>45675</v>
      </c>
      <c r="B22" s="5">
        <v>57.26</v>
      </c>
      <c r="C22" s="3">
        <f t="shared" si="29"/>
        <v>18.3232</v>
      </c>
      <c r="D22" s="6">
        <f t="shared" si="30"/>
        <v>0.19519999999999982</v>
      </c>
      <c r="E22" s="5"/>
      <c r="F22" s="3">
        <f t="shared" si="43"/>
        <v>0</v>
      </c>
      <c r="G22" s="6">
        <f t="shared" si="44"/>
        <v>0</v>
      </c>
      <c r="H22" s="5"/>
      <c r="I22" s="3">
        <f t="shared" si="45"/>
        <v>0</v>
      </c>
      <c r="J22" s="6">
        <f t="shared" si="46"/>
        <v>0</v>
      </c>
      <c r="K22" s="5"/>
      <c r="L22" s="3">
        <f t="shared" si="47"/>
        <v>0</v>
      </c>
      <c r="M22" s="6">
        <f t="shared" si="48"/>
        <v>0</v>
      </c>
      <c r="N22" s="5">
        <v>53.87</v>
      </c>
      <c r="O22" s="3">
        <f t="shared" si="31"/>
        <v>17.238399999999999</v>
      </c>
      <c r="P22" s="6">
        <f t="shared" si="32"/>
        <v>9.919999999999618E-2</v>
      </c>
      <c r="Q22" s="5">
        <v>57.18</v>
      </c>
      <c r="R22" s="3">
        <f t="shared" si="33"/>
        <v>18.297599999999999</v>
      </c>
      <c r="S22" s="6">
        <f t="shared" si="49"/>
        <v>0.147199999999998</v>
      </c>
      <c r="T22" s="5">
        <v>47.49</v>
      </c>
      <c r="U22" s="3">
        <f t="shared" si="34"/>
        <v>15.196800000000001</v>
      </c>
      <c r="V22" s="6">
        <f t="shared" si="35"/>
        <v>4.8000000000000043E-2</v>
      </c>
      <c r="W22" s="5">
        <v>30.46</v>
      </c>
      <c r="X22" s="3">
        <f t="shared" si="36"/>
        <v>9.7471999999999994</v>
      </c>
      <c r="Y22" s="6">
        <f t="shared" si="50"/>
        <v>0.21119999999999983</v>
      </c>
      <c r="Z22" s="5">
        <v>43.65</v>
      </c>
      <c r="AA22" s="3">
        <f t="shared" si="37"/>
        <v>6.5475000000000003</v>
      </c>
      <c r="AB22" s="6">
        <f t="shared" si="38"/>
        <v>0.21750000000000025</v>
      </c>
      <c r="AC22" s="22"/>
      <c r="AD22" s="3">
        <f t="shared" si="39"/>
        <v>0</v>
      </c>
      <c r="AE22" s="6">
        <f t="shared" si="40"/>
        <v>0</v>
      </c>
      <c r="AF22" s="22"/>
      <c r="AG22" s="3">
        <f t="shared" si="41"/>
        <v>0</v>
      </c>
      <c r="AH22" s="6">
        <f t="shared" si="42"/>
        <v>0</v>
      </c>
    </row>
    <row r="23" spans="1:34" x14ac:dyDescent="0.3">
      <c r="A23" s="26">
        <v>45676</v>
      </c>
      <c r="B23" s="5">
        <v>56.65</v>
      </c>
      <c r="C23" s="3">
        <f t="shared" si="29"/>
        <v>18.128</v>
      </c>
      <c r="D23" s="6">
        <f t="shared" si="30"/>
        <v>0.21440000000000126</v>
      </c>
      <c r="E23" s="5"/>
      <c r="F23" s="3">
        <f t="shared" si="43"/>
        <v>0</v>
      </c>
      <c r="G23" s="6">
        <f t="shared" si="44"/>
        <v>0</v>
      </c>
      <c r="H23" s="5"/>
      <c r="I23" s="3">
        <f t="shared" si="45"/>
        <v>0</v>
      </c>
      <c r="J23" s="6">
        <f t="shared" si="46"/>
        <v>0</v>
      </c>
      <c r="K23" s="5"/>
      <c r="L23" s="3">
        <f t="shared" si="47"/>
        <v>0</v>
      </c>
      <c r="M23" s="6">
        <f t="shared" si="48"/>
        <v>0</v>
      </c>
      <c r="N23" s="5">
        <v>53.56</v>
      </c>
      <c r="O23" s="3">
        <f t="shared" si="31"/>
        <v>17.139200000000002</v>
      </c>
      <c r="P23" s="6">
        <f t="shared" si="32"/>
        <v>0.31360000000000454</v>
      </c>
      <c r="Q23" s="5">
        <v>56.72</v>
      </c>
      <c r="R23" s="3">
        <f t="shared" si="33"/>
        <v>18.150400000000001</v>
      </c>
      <c r="S23" s="6">
        <f t="shared" si="49"/>
        <v>0.33600000000000207</v>
      </c>
      <c r="T23" s="5">
        <v>47.34</v>
      </c>
      <c r="U23" s="3">
        <f t="shared" si="34"/>
        <v>15.148800000000001</v>
      </c>
      <c r="V23" s="6">
        <f t="shared" si="35"/>
        <v>4.1600000000000747E-2</v>
      </c>
      <c r="W23" s="5">
        <v>29.8</v>
      </c>
      <c r="X23" s="3">
        <f t="shared" si="36"/>
        <v>9.5359999999999996</v>
      </c>
      <c r="Y23" s="6">
        <f t="shared" si="50"/>
        <v>0.2527999999999988</v>
      </c>
      <c r="Z23" s="5">
        <v>42.2</v>
      </c>
      <c r="AA23" s="3">
        <f t="shared" si="37"/>
        <v>6.33</v>
      </c>
      <c r="AB23" s="6">
        <f t="shared" si="38"/>
        <v>0.15749999999999975</v>
      </c>
      <c r="AC23" s="22"/>
      <c r="AD23" s="3">
        <f t="shared" si="39"/>
        <v>0</v>
      </c>
      <c r="AE23" s="6">
        <f t="shared" si="40"/>
        <v>0</v>
      </c>
      <c r="AF23" s="22"/>
      <c r="AG23" s="3">
        <f t="shared" si="41"/>
        <v>0</v>
      </c>
      <c r="AH23" s="6">
        <f t="shared" si="42"/>
        <v>0</v>
      </c>
    </row>
    <row r="24" spans="1:34" x14ac:dyDescent="0.3">
      <c r="A24" s="26">
        <v>45677</v>
      </c>
      <c r="B24" s="5">
        <v>55.98</v>
      </c>
      <c r="C24" s="3">
        <f t="shared" si="29"/>
        <v>17.913599999999999</v>
      </c>
      <c r="D24" s="6">
        <f t="shared" si="30"/>
        <v>0.20479999999999876</v>
      </c>
      <c r="E24" s="5"/>
      <c r="F24" s="3">
        <f t="shared" si="43"/>
        <v>0</v>
      </c>
      <c r="G24" s="6">
        <f t="shared" si="44"/>
        <v>0</v>
      </c>
      <c r="H24" s="5"/>
      <c r="I24" s="3">
        <f t="shared" si="45"/>
        <v>0</v>
      </c>
      <c r="J24" s="6">
        <f t="shared" si="46"/>
        <v>0</v>
      </c>
      <c r="K24" s="5"/>
      <c r="L24" s="3">
        <f t="shared" si="47"/>
        <v>0</v>
      </c>
      <c r="M24" s="6">
        <f t="shared" si="48"/>
        <v>0</v>
      </c>
      <c r="N24" s="5">
        <v>52.58</v>
      </c>
      <c r="O24" s="3">
        <f t="shared" si="31"/>
        <v>16.825599999999998</v>
      </c>
      <c r="P24" s="6">
        <f t="shared" si="32"/>
        <v>0.35839999999999606</v>
      </c>
      <c r="Q24" s="5">
        <v>55.67</v>
      </c>
      <c r="R24" s="3">
        <f t="shared" si="33"/>
        <v>17.814399999999999</v>
      </c>
      <c r="S24" s="6">
        <f t="shared" si="49"/>
        <v>0.35200000000000031</v>
      </c>
      <c r="T24" s="5">
        <v>47.21</v>
      </c>
      <c r="U24" s="3">
        <f t="shared" si="34"/>
        <v>15.107200000000001</v>
      </c>
      <c r="V24" s="6">
        <f t="shared" si="35"/>
        <v>8.3199999999999719E-2</v>
      </c>
      <c r="W24" s="5">
        <v>29.01</v>
      </c>
      <c r="X24" s="3">
        <f t="shared" si="36"/>
        <v>9.2832000000000008</v>
      </c>
      <c r="Y24" s="6">
        <f t="shared" si="50"/>
        <v>0.22719999999999985</v>
      </c>
      <c r="Z24" s="5">
        <v>41.15</v>
      </c>
      <c r="AA24" s="3">
        <f t="shared" si="37"/>
        <v>6.1725000000000003</v>
      </c>
      <c r="AB24" s="6">
        <f t="shared" si="38"/>
        <v>0.16650000000000009</v>
      </c>
      <c r="AC24" s="22"/>
      <c r="AD24" s="3">
        <f t="shared" si="39"/>
        <v>0</v>
      </c>
      <c r="AE24" s="6">
        <f t="shared" si="40"/>
        <v>0</v>
      </c>
      <c r="AF24" s="22"/>
      <c r="AG24" s="3">
        <f t="shared" si="41"/>
        <v>0</v>
      </c>
      <c r="AH24" s="6">
        <f t="shared" si="42"/>
        <v>0</v>
      </c>
    </row>
    <row r="25" spans="1:34" x14ac:dyDescent="0.3">
      <c r="A25" s="26">
        <v>45678</v>
      </c>
      <c r="B25" s="5">
        <v>55.34</v>
      </c>
      <c r="C25" s="3">
        <f t="shared" si="29"/>
        <v>17.7088</v>
      </c>
      <c r="D25" s="6">
        <f t="shared" si="30"/>
        <v>0.21120000000000161</v>
      </c>
      <c r="E25" s="5"/>
      <c r="F25" s="3">
        <f t="shared" si="43"/>
        <v>0</v>
      </c>
      <c r="G25" s="6">
        <f t="shared" si="44"/>
        <v>0</v>
      </c>
      <c r="H25" s="5"/>
      <c r="I25" s="3">
        <f t="shared" si="45"/>
        <v>0</v>
      </c>
      <c r="J25" s="6">
        <f t="shared" si="46"/>
        <v>0</v>
      </c>
      <c r="K25" s="5"/>
      <c r="L25" s="3">
        <f t="shared" si="47"/>
        <v>0</v>
      </c>
      <c r="M25" s="6">
        <f t="shared" si="48"/>
        <v>0</v>
      </c>
      <c r="N25" s="5">
        <v>51.46</v>
      </c>
      <c r="O25" s="3">
        <f t="shared" si="31"/>
        <v>16.467200000000002</v>
      </c>
      <c r="P25" s="6">
        <f t="shared" si="32"/>
        <v>0.39360000000000284</v>
      </c>
      <c r="Q25" s="5">
        <v>54.57</v>
      </c>
      <c r="R25" s="3">
        <f t="shared" si="33"/>
        <v>17.462399999999999</v>
      </c>
      <c r="S25" s="6">
        <f t="shared" si="49"/>
        <v>0.38719999999999999</v>
      </c>
      <c r="T25" s="5">
        <v>46.95</v>
      </c>
      <c r="U25" s="3">
        <f t="shared" si="34"/>
        <v>15.024000000000001</v>
      </c>
      <c r="V25" s="6">
        <f t="shared" si="35"/>
        <v>0.32320000000000171</v>
      </c>
      <c r="W25" s="5">
        <v>28.3</v>
      </c>
      <c r="X25" s="3">
        <f t="shared" si="36"/>
        <v>9.0560000000000009</v>
      </c>
      <c r="Y25" s="6">
        <f t="shared" si="50"/>
        <v>0.20800000000000196</v>
      </c>
      <c r="Z25" s="5">
        <v>40.04</v>
      </c>
      <c r="AA25" s="3">
        <f t="shared" si="37"/>
        <v>6.0060000000000002</v>
      </c>
      <c r="AB25" s="6">
        <f t="shared" si="38"/>
        <v>0.17250000000000032</v>
      </c>
      <c r="AC25" s="22"/>
      <c r="AD25" s="3">
        <f t="shared" si="39"/>
        <v>0</v>
      </c>
      <c r="AE25" s="6">
        <f t="shared" si="40"/>
        <v>0</v>
      </c>
      <c r="AF25" s="22"/>
      <c r="AG25" s="3">
        <f t="shared" si="41"/>
        <v>0</v>
      </c>
      <c r="AH25" s="6">
        <f t="shared" si="42"/>
        <v>0</v>
      </c>
    </row>
    <row r="26" spans="1:34" x14ac:dyDescent="0.3">
      <c r="A26" s="26">
        <v>45679</v>
      </c>
      <c r="B26" s="5">
        <v>54.68</v>
      </c>
      <c r="C26" s="3">
        <f t="shared" si="29"/>
        <v>17.497599999999998</v>
      </c>
      <c r="D26" s="6">
        <f t="shared" si="30"/>
        <v>0.20159999999999911</v>
      </c>
      <c r="E26" s="5"/>
      <c r="F26" s="3">
        <f t="shared" si="43"/>
        <v>0</v>
      </c>
      <c r="G26" s="6">
        <f t="shared" si="44"/>
        <v>0</v>
      </c>
      <c r="H26" s="5"/>
      <c r="I26" s="3">
        <f t="shared" si="45"/>
        <v>0</v>
      </c>
      <c r="J26" s="6">
        <f t="shared" si="46"/>
        <v>0</v>
      </c>
      <c r="K26" s="5"/>
      <c r="L26" s="3">
        <f t="shared" si="47"/>
        <v>0</v>
      </c>
      <c r="M26" s="6">
        <f t="shared" si="48"/>
        <v>0</v>
      </c>
      <c r="N26" s="5">
        <v>50.23</v>
      </c>
      <c r="O26" s="3">
        <f t="shared" si="31"/>
        <v>16.073599999999999</v>
      </c>
      <c r="P26" s="6">
        <f t="shared" si="32"/>
        <v>0.33919999999999817</v>
      </c>
      <c r="Q26" s="5">
        <v>53.36</v>
      </c>
      <c r="R26" s="3">
        <f t="shared" si="33"/>
        <v>17.075199999999999</v>
      </c>
      <c r="S26" s="6">
        <f t="shared" si="49"/>
        <v>0.25279999999999703</v>
      </c>
      <c r="T26" s="5">
        <v>45.94</v>
      </c>
      <c r="U26" s="3">
        <f t="shared" si="34"/>
        <v>14.700799999999999</v>
      </c>
      <c r="V26" s="6">
        <f t="shared" si="35"/>
        <v>0.12159999999999904</v>
      </c>
      <c r="W26" s="5">
        <v>27.65</v>
      </c>
      <c r="X26" s="3">
        <f t="shared" si="36"/>
        <v>8.847999999999999</v>
      </c>
      <c r="Y26" s="6">
        <f t="shared" si="50"/>
        <v>0.1407999999999987</v>
      </c>
      <c r="Z26" s="5">
        <v>38.89</v>
      </c>
      <c r="AA26" s="3">
        <f t="shared" si="37"/>
        <v>5.8334999999999999</v>
      </c>
      <c r="AB26" s="6">
        <f t="shared" si="38"/>
        <v>0.26700000000000035</v>
      </c>
      <c r="AC26" s="22"/>
      <c r="AD26" s="3">
        <f t="shared" si="39"/>
        <v>0</v>
      </c>
      <c r="AE26" s="6">
        <f t="shared" si="40"/>
        <v>0</v>
      </c>
      <c r="AF26" s="22"/>
      <c r="AG26" s="3">
        <f t="shared" si="41"/>
        <v>0</v>
      </c>
      <c r="AH26" s="6">
        <f t="shared" si="42"/>
        <v>0</v>
      </c>
    </row>
    <row r="27" spans="1:34" x14ac:dyDescent="0.3">
      <c r="A27" s="26">
        <v>45680</v>
      </c>
      <c r="B27" s="5">
        <v>54.05</v>
      </c>
      <c r="C27" s="3">
        <f t="shared" si="29"/>
        <v>17.295999999999999</v>
      </c>
      <c r="D27" s="6">
        <f t="shared" si="30"/>
        <v>0.19519999999999982</v>
      </c>
      <c r="E27" s="5"/>
      <c r="F27" s="3">
        <f t="shared" si="43"/>
        <v>0</v>
      </c>
      <c r="G27" s="6">
        <f t="shared" si="44"/>
        <v>0</v>
      </c>
      <c r="H27" s="5"/>
      <c r="I27" s="3">
        <f t="shared" si="45"/>
        <v>0</v>
      </c>
      <c r="J27" s="6">
        <f t="shared" si="46"/>
        <v>0</v>
      </c>
      <c r="K27" s="5"/>
      <c r="L27" s="3">
        <f t="shared" si="47"/>
        <v>0</v>
      </c>
      <c r="M27" s="6">
        <f t="shared" si="48"/>
        <v>0</v>
      </c>
      <c r="N27" s="5">
        <v>49.17</v>
      </c>
      <c r="O27" s="3">
        <f t="shared" si="31"/>
        <v>15.734400000000001</v>
      </c>
      <c r="P27" s="6">
        <f t="shared" si="32"/>
        <v>0.37120000000000175</v>
      </c>
      <c r="Q27" s="5">
        <v>52.57</v>
      </c>
      <c r="R27" s="3">
        <f t="shared" si="33"/>
        <v>16.822400000000002</v>
      </c>
      <c r="S27" s="6">
        <f t="shared" si="49"/>
        <v>0.42240000000000322</v>
      </c>
      <c r="T27" s="5">
        <v>45.56</v>
      </c>
      <c r="U27" s="3">
        <f t="shared" si="34"/>
        <v>14.5792</v>
      </c>
      <c r="V27" s="6">
        <f t="shared" si="35"/>
        <v>2.5600000000000733E-2</v>
      </c>
      <c r="W27" s="5">
        <v>27.21</v>
      </c>
      <c r="X27" s="3">
        <f t="shared" si="36"/>
        <v>8.7072000000000003</v>
      </c>
      <c r="Y27" s="70">
        <v>4.1599999999999998E-2</v>
      </c>
      <c r="Z27" s="5">
        <v>37.11</v>
      </c>
      <c r="AA27" s="3">
        <f t="shared" si="37"/>
        <v>5.5664999999999996</v>
      </c>
      <c r="AB27" s="70">
        <v>0.3105</v>
      </c>
      <c r="AC27" s="22"/>
      <c r="AD27" s="3">
        <f t="shared" si="39"/>
        <v>0</v>
      </c>
      <c r="AE27" s="6">
        <f t="shared" si="40"/>
        <v>0</v>
      </c>
      <c r="AF27" s="22"/>
      <c r="AG27" s="3">
        <f t="shared" si="41"/>
        <v>0</v>
      </c>
      <c r="AH27" s="6">
        <f t="shared" si="42"/>
        <v>0</v>
      </c>
    </row>
    <row r="28" spans="1:34" x14ac:dyDescent="0.3">
      <c r="A28" s="26">
        <v>45681</v>
      </c>
      <c r="B28" s="5">
        <v>53.44</v>
      </c>
      <c r="C28" s="3">
        <f t="shared" si="29"/>
        <v>17.1008</v>
      </c>
      <c r="D28" s="6">
        <f t="shared" si="30"/>
        <v>0.20799999999999841</v>
      </c>
      <c r="E28" s="5"/>
      <c r="F28" s="3">
        <f t="shared" si="43"/>
        <v>0</v>
      </c>
      <c r="G28" s="6">
        <f t="shared" si="44"/>
        <v>0</v>
      </c>
      <c r="H28" s="5"/>
      <c r="I28" s="3">
        <f t="shared" si="45"/>
        <v>0</v>
      </c>
      <c r="J28" s="6">
        <f t="shared" si="46"/>
        <v>0</v>
      </c>
      <c r="K28" s="5"/>
      <c r="L28" s="3">
        <f t="shared" si="47"/>
        <v>0</v>
      </c>
      <c r="M28" s="6">
        <f t="shared" si="48"/>
        <v>0</v>
      </c>
      <c r="N28" s="5">
        <v>48.01</v>
      </c>
      <c r="O28" s="3">
        <f t="shared" si="31"/>
        <v>15.363199999999999</v>
      </c>
      <c r="P28" s="6">
        <f t="shared" si="32"/>
        <v>0.32000000000000028</v>
      </c>
      <c r="Q28" s="5">
        <v>51.25</v>
      </c>
      <c r="R28" s="3">
        <f t="shared" si="33"/>
        <v>16.399999999999999</v>
      </c>
      <c r="S28" s="6">
        <f t="shared" si="49"/>
        <v>0.33279999999999887</v>
      </c>
      <c r="T28" s="5">
        <v>45.48</v>
      </c>
      <c r="U28" s="3">
        <f t="shared" si="34"/>
        <v>14.553599999999999</v>
      </c>
      <c r="V28" s="6">
        <f t="shared" si="35"/>
        <v>0.16000000000000014</v>
      </c>
      <c r="W28" s="5">
        <v>40.950000000000003</v>
      </c>
      <c r="X28" s="3">
        <f t="shared" si="36"/>
        <v>13.104000000000001</v>
      </c>
      <c r="Y28" s="6">
        <f t="shared" si="50"/>
        <v>0.2240000000000002</v>
      </c>
      <c r="Z28" s="5">
        <v>40.74</v>
      </c>
      <c r="AA28" s="3">
        <f t="shared" si="37"/>
        <v>6.1110000000000007</v>
      </c>
      <c r="AB28" s="6">
        <f t="shared" si="38"/>
        <v>0.30150000000000166</v>
      </c>
      <c r="AC28" s="22"/>
      <c r="AD28" s="3">
        <f t="shared" si="39"/>
        <v>0</v>
      </c>
      <c r="AE28" s="6">
        <f t="shared" si="40"/>
        <v>0</v>
      </c>
      <c r="AF28" s="22"/>
      <c r="AG28" s="3">
        <f t="shared" si="41"/>
        <v>0</v>
      </c>
      <c r="AH28" s="6">
        <f t="shared" si="42"/>
        <v>0</v>
      </c>
    </row>
    <row r="29" spans="1:34" x14ac:dyDescent="0.3">
      <c r="A29" s="26">
        <v>45682</v>
      </c>
      <c r="B29" s="5">
        <v>52.79</v>
      </c>
      <c r="C29" s="3">
        <f t="shared" si="29"/>
        <v>16.892800000000001</v>
      </c>
      <c r="D29" s="6">
        <f t="shared" si="30"/>
        <v>0.19839999999999947</v>
      </c>
      <c r="E29" s="5"/>
      <c r="F29" s="3">
        <f t="shared" si="43"/>
        <v>0</v>
      </c>
      <c r="G29" s="6">
        <f t="shared" si="44"/>
        <v>0</v>
      </c>
      <c r="H29" s="5"/>
      <c r="I29" s="3">
        <f t="shared" si="45"/>
        <v>0</v>
      </c>
      <c r="J29" s="6">
        <f t="shared" si="46"/>
        <v>0</v>
      </c>
      <c r="K29" s="5"/>
      <c r="L29" s="3">
        <f t="shared" si="47"/>
        <v>0</v>
      </c>
      <c r="M29" s="6">
        <f t="shared" si="48"/>
        <v>0</v>
      </c>
      <c r="N29" s="5">
        <v>47.01</v>
      </c>
      <c r="O29" s="3">
        <f t="shared" si="31"/>
        <v>15.043199999999999</v>
      </c>
      <c r="P29" s="6">
        <f t="shared" si="32"/>
        <v>0.39039999999999964</v>
      </c>
      <c r="Q29" s="5">
        <v>50.21</v>
      </c>
      <c r="R29" s="3">
        <f t="shared" si="33"/>
        <v>16.0672</v>
      </c>
      <c r="S29" s="6">
        <f t="shared" si="49"/>
        <v>0.23360000000000092</v>
      </c>
      <c r="T29" s="5">
        <v>44.98</v>
      </c>
      <c r="U29" s="3">
        <f t="shared" si="34"/>
        <v>14.393599999999999</v>
      </c>
      <c r="V29" s="6">
        <f t="shared" si="35"/>
        <v>2.8799999999998604E-2</v>
      </c>
      <c r="W29" s="5">
        <v>40.25</v>
      </c>
      <c r="X29" s="3">
        <f t="shared" si="36"/>
        <v>12.88</v>
      </c>
      <c r="Y29" s="6">
        <f t="shared" si="50"/>
        <v>0.17280000000000051</v>
      </c>
      <c r="Z29" s="5">
        <v>38.729999999999997</v>
      </c>
      <c r="AA29" s="3">
        <f t="shared" si="37"/>
        <v>5.809499999999999</v>
      </c>
      <c r="AB29" s="6">
        <f t="shared" si="38"/>
        <v>0.32399999999999984</v>
      </c>
      <c r="AC29" s="22"/>
      <c r="AD29" s="3">
        <f t="shared" si="39"/>
        <v>0</v>
      </c>
      <c r="AE29" s="6">
        <f t="shared" si="40"/>
        <v>0</v>
      </c>
      <c r="AF29" s="22"/>
      <c r="AG29" s="3">
        <f t="shared" si="41"/>
        <v>0</v>
      </c>
      <c r="AH29" s="6">
        <f t="shared" si="42"/>
        <v>0</v>
      </c>
    </row>
    <row r="30" spans="1:34" x14ac:dyDescent="0.3">
      <c r="A30" s="26">
        <v>45683</v>
      </c>
      <c r="B30" s="5">
        <v>52.17</v>
      </c>
      <c r="C30" s="3">
        <f t="shared" si="29"/>
        <v>16.694400000000002</v>
      </c>
      <c r="D30" s="6">
        <f t="shared" si="30"/>
        <v>0.19519999999999982</v>
      </c>
      <c r="E30" s="5"/>
      <c r="F30" s="3">
        <f t="shared" si="43"/>
        <v>0</v>
      </c>
      <c r="G30" s="6">
        <f t="shared" si="44"/>
        <v>0</v>
      </c>
      <c r="H30" s="5"/>
      <c r="I30" s="3">
        <f t="shared" si="45"/>
        <v>0</v>
      </c>
      <c r="J30" s="6">
        <f t="shared" si="46"/>
        <v>0</v>
      </c>
      <c r="K30" s="5"/>
      <c r="L30" s="3">
        <f t="shared" si="47"/>
        <v>0</v>
      </c>
      <c r="M30" s="6">
        <f t="shared" si="48"/>
        <v>0</v>
      </c>
      <c r="N30" s="5">
        <v>45.79</v>
      </c>
      <c r="O30" s="3">
        <f t="shared" si="31"/>
        <v>14.652799999999999</v>
      </c>
      <c r="P30" s="6">
        <f t="shared" si="32"/>
        <v>0.41279999999999895</v>
      </c>
      <c r="Q30" s="5">
        <v>49.48</v>
      </c>
      <c r="R30" s="3">
        <f t="shared" si="33"/>
        <v>15.833599999999999</v>
      </c>
      <c r="S30" s="6">
        <f t="shared" si="49"/>
        <v>0.90879999999999939</v>
      </c>
      <c r="T30" s="5">
        <v>44.89</v>
      </c>
      <c r="U30" s="3">
        <f t="shared" si="34"/>
        <v>14.364800000000001</v>
      </c>
      <c r="V30" s="6">
        <f t="shared" si="35"/>
        <v>-0.12480000000000047</v>
      </c>
      <c r="W30" s="5">
        <v>39.71</v>
      </c>
      <c r="X30" s="3">
        <f t="shared" si="36"/>
        <v>12.7072</v>
      </c>
      <c r="Y30" s="6">
        <f t="shared" si="50"/>
        <v>0.16000000000000014</v>
      </c>
      <c r="Z30" s="5">
        <v>36.57</v>
      </c>
      <c r="AA30" s="3">
        <f t="shared" si="37"/>
        <v>5.4854999999999992</v>
      </c>
      <c r="AB30" s="6">
        <f t="shared" si="38"/>
        <v>0.3044999999999991</v>
      </c>
      <c r="AC30" s="22"/>
      <c r="AD30" s="3">
        <f t="shared" si="39"/>
        <v>0</v>
      </c>
      <c r="AE30" s="6">
        <f t="shared" si="40"/>
        <v>0</v>
      </c>
      <c r="AF30" s="22"/>
      <c r="AG30" s="3">
        <f t="shared" si="41"/>
        <v>0</v>
      </c>
      <c r="AH30" s="6">
        <f t="shared" si="42"/>
        <v>0</v>
      </c>
    </row>
    <row r="31" spans="1:34" x14ac:dyDescent="0.3">
      <c r="A31" s="26">
        <v>45684</v>
      </c>
      <c r="B31" s="5">
        <v>51.56</v>
      </c>
      <c r="C31" s="3">
        <f t="shared" si="29"/>
        <v>16.499200000000002</v>
      </c>
      <c r="D31" s="6">
        <f t="shared" si="30"/>
        <v>0.28160000000000096</v>
      </c>
      <c r="E31" s="5"/>
      <c r="F31" s="3">
        <f t="shared" si="43"/>
        <v>0</v>
      </c>
      <c r="G31" s="6">
        <f t="shared" si="44"/>
        <v>0</v>
      </c>
      <c r="H31" s="5"/>
      <c r="I31" s="3">
        <f t="shared" si="45"/>
        <v>0</v>
      </c>
      <c r="J31" s="6">
        <f t="shared" si="46"/>
        <v>0</v>
      </c>
      <c r="K31" s="5"/>
      <c r="L31" s="3">
        <f t="shared" si="47"/>
        <v>0</v>
      </c>
      <c r="M31" s="6">
        <f t="shared" si="48"/>
        <v>0</v>
      </c>
      <c r="N31" s="5">
        <v>44.5</v>
      </c>
      <c r="O31" s="3">
        <f t="shared" si="31"/>
        <v>14.24</v>
      </c>
      <c r="P31" s="6">
        <f t="shared" si="32"/>
        <v>0.35839999999999961</v>
      </c>
      <c r="Q31" s="5">
        <v>46.64</v>
      </c>
      <c r="R31" s="3">
        <f t="shared" si="33"/>
        <v>14.924799999999999</v>
      </c>
      <c r="S31" s="6">
        <f t="shared" si="49"/>
        <v>0.26239999999999952</v>
      </c>
      <c r="T31" s="5">
        <v>45.28</v>
      </c>
      <c r="U31" s="3">
        <f t="shared" si="34"/>
        <v>14.489600000000001</v>
      </c>
      <c r="V31" s="6">
        <f t="shared" si="35"/>
        <v>-0.41920000000000002</v>
      </c>
      <c r="W31" s="5">
        <v>39.21</v>
      </c>
      <c r="X31" s="3">
        <f t="shared" si="36"/>
        <v>12.5472</v>
      </c>
      <c r="Y31" s="6">
        <f t="shared" si="50"/>
        <v>0.19200000000000017</v>
      </c>
      <c r="Z31" s="5">
        <v>34.54</v>
      </c>
      <c r="AA31" s="3">
        <f t="shared" si="37"/>
        <v>5.181</v>
      </c>
      <c r="AB31" s="6">
        <f t="shared" si="38"/>
        <v>0.31650000000000045</v>
      </c>
      <c r="AC31" s="22"/>
      <c r="AD31" s="3">
        <f t="shared" si="39"/>
        <v>0</v>
      </c>
      <c r="AE31" s="6">
        <f t="shared" si="40"/>
        <v>0</v>
      </c>
      <c r="AF31" s="22"/>
      <c r="AG31" s="3">
        <f t="shared" si="41"/>
        <v>0</v>
      </c>
      <c r="AH31" s="6">
        <f t="shared" si="42"/>
        <v>0</v>
      </c>
    </row>
    <row r="32" spans="1:34" x14ac:dyDescent="0.3">
      <c r="A32" s="26">
        <v>45685</v>
      </c>
      <c r="B32" s="5">
        <v>50.68</v>
      </c>
      <c r="C32" s="3">
        <f t="shared" si="29"/>
        <v>16.217600000000001</v>
      </c>
      <c r="D32" s="6">
        <f t="shared" si="30"/>
        <v>0.34240000000000137</v>
      </c>
      <c r="E32" s="5"/>
      <c r="F32" s="3">
        <f t="shared" si="43"/>
        <v>0</v>
      </c>
      <c r="G32" s="6">
        <f t="shared" si="44"/>
        <v>0</v>
      </c>
      <c r="H32" s="5"/>
      <c r="I32" s="3">
        <f t="shared" si="45"/>
        <v>0</v>
      </c>
      <c r="J32" s="6">
        <f t="shared" si="46"/>
        <v>0</v>
      </c>
      <c r="K32" s="5"/>
      <c r="L32" s="3">
        <f t="shared" si="47"/>
        <v>0</v>
      </c>
      <c r="M32" s="6">
        <f t="shared" si="48"/>
        <v>0</v>
      </c>
      <c r="N32" s="5">
        <v>43.38</v>
      </c>
      <c r="O32" s="3">
        <f t="shared" si="31"/>
        <v>13.881600000000001</v>
      </c>
      <c r="P32" s="6">
        <f t="shared" si="32"/>
        <v>0.38080000000000069</v>
      </c>
      <c r="Q32" s="5">
        <v>45.82</v>
      </c>
      <c r="R32" s="3">
        <f t="shared" si="33"/>
        <v>14.6624</v>
      </c>
      <c r="S32" s="6">
        <f t="shared" si="49"/>
        <v>0.42559999999999931</v>
      </c>
      <c r="T32" s="5">
        <v>46.59</v>
      </c>
      <c r="U32" s="3">
        <f t="shared" si="34"/>
        <v>14.908800000000001</v>
      </c>
      <c r="V32" s="6">
        <f t="shared" si="35"/>
        <v>-0.12159999999999904</v>
      </c>
      <c r="W32" s="5">
        <v>38.61</v>
      </c>
      <c r="X32" s="3">
        <f t="shared" si="36"/>
        <v>12.3552</v>
      </c>
      <c r="Y32" s="6">
        <f t="shared" si="50"/>
        <v>0.10559999999999903</v>
      </c>
      <c r="Z32" s="5">
        <v>32.43</v>
      </c>
      <c r="AA32" s="3">
        <f t="shared" si="37"/>
        <v>4.8644999999999996</v>
      </c>
      <c r="AB32" s="6">
        <f t="shared" si="38"/>
        <v>0.31199999999999939</v>
      </c>
      <c r="AC32" s="22"/>
      <c r="AD32" s="3">
        <f t="shared" si="39"/>
        <v>0</v>
      </c>
      <c r="AE32" s="6">
        <f t="shared" si="40"/>
        <v>0</v>
      </c>
      <c r="AF32" s="22"/>
      <c r="AG32" s="3">
        <f t="shared" si="41"/>
        <v>0</v>
      </c>
      <c r="AH32" s="6">
        <f t="shared" si="42"/>
        <v>0</v>
      </c>
    </row>
    <row r="33" spans="1:34" x14ac:dyDescent="0.3">
      <c r="A33" s="26">
        <v>45686</v>
      </c>
      <c r="B33" s="5">
        <v>49.61</v>
      </c>
      <c r="C33" s="3">
        <f t="shared" si="29"/>
        <v>15.8752</v>
      </c>
      <c r="D33" s="6">
        <f t="shared" si="30"/>
        <v>0.24000000000000021</v>
      </c>
      <c r="E33" s="5"/>
      <c r="F33" s="3">
        <f t="shared" si="43"/>
        <v>0</v>
      </c>
      <c r="G33" s="6">
        <f t="shared" si="44"/>
        <v>0</v>
      </c>
      <c r="H33" s="5"/>
      <c r="I33" s="3">
        <f t="shared" si="45"/>
        <v>0</v>
      </c>
      <c r="J33" s="6">
        <f t="shared" si="46"/>
        <v>0</v>
      </c>
      <c r="K33" s="5"/>
      <c r="L33" s="3">
        <f t="shared" si="47"/>
        <v>0</v>
      </c>
      <c r="M33" s="6">
        <f t="shared" si="48"/>
        <v>0</v>
      </c>
      <c r="N33" s="5">
        <v>42.19</v>
      </c>
      <c r="O33" s="3">
        <f t="shared" si="31"/>
        <v>13.5008</v>
      </c>
      <c r="P33" s="6">
        <f t="shared" si="32"/>
        <v>0.4480000000000004</v>
      </c>
      <c r="Q33" s="5">
        <v>44.49</v>
      </c>
      <c r="R33" s="3">
        <f t="shared" si="33"/>
        <v>14.236800000000001</v>
      </c>
      <c r="S33" s="6">
        <f t="shared" si="49"/>
        <v>0.40960000000000107</v>
      </c>
      <c r="T33" s="5">
        <v>46.97</v>
      </c>
      <c r="U33" s="3">
        <f t="shared" si="34"/>
        <v>15.0304</v>
      </c>
      <c r="V33" s="6">
        <f t="shared" si="35"/>
        <v>-0.33919999999999995</v>
      </c>
      <c r="W33" s="5">
        <v>38.28</v>
      </c>
      <c r="X33" s="3">
        <f t="shared" si="36"/>
        <v>12.249600000000001</v>
      </c>
      <c r="Y33" s="6">
        <f t="shared" si="50"/>
        <v>0.13120000000000154</v>
      </c>
      <c r="Z33" s="5">
        <v>30.35</v>
      </c>
      <c r="AA33" s="3">
        <f t="shared" si="37"/>
        <v>4.5525000000000002</v>
      </c>
      <c r="AB33" s="6">
        <f t="shared" si="38"/>
        <v>0.30750000000000011</v>
      </c>
      <c r="AC33" s="22"/>
      <c r="AD33" s="3">
        <f t="shared" si="39"/>
        <v>0</v>
      </c>
      <c r="AE33" s="6">
        <f t="shared" si="40"/>
        <v>0</v>
      </c>
      <c r="AF33" s="22"/>
      <c r="AG33" s="3">
        <f t="shared" si="41"/>
        <v>0</v>
      </c>
      <c r="AH33" s="6">
        <f t="shared" si="42"/>
        <v>0</v>
      </c>
    </row>
    <row r="34" spans="1:34" x14ac:dyDescent="0.3">
      <c r="A34" s="26">
        <v>45687</v>
      </c>
      <c r="B34" s="5">
        <v>48.86</v>
      </c>
      <c r="C34" s="3">
        <f t="shared" si="29"/>
        <v>15.635199999999999</v>
      </c>
      <c r="D34" s="6">
        <f t="shared" si="30"/>
        <v>0.15359999999999907</v>
      </c>
      <c r="E34" s="5"/>
      <c r="F34" s="3">
        <f t="shared" si="43"/>
        <v>0</v>
      </c>
      <c r="G34" s="6">
        <f t="shared" si="44"/>
        <v>0</v>
      </c>
      <c r="H34" s="5"/>
      <c r="I34" s="3">
        <f t="shared" si="45"/>
        <v>0</v>
      </c>
      <c r="J34" s="6">
        <f t="shared" si="46"/>
        <v>0</v>
      </c>
      <c r="K34" s="5"/>
      <c r="L34" s="3">
        <f t="shared" si="47"/>
        <v>0</v>
      </c>
      <c r="M34" s="6">
        <f t="shared" si="48"/>
        <v>0</v>
      </c>
      <c r="N34" s="5">
        <v>40.79</v>
      </c>
      <c r="O34" s="3">
        <f t="shared" si="31"/>
        <v>13.0528</v>
      </c>
      <c r="P34" s="6">
        <f t="shared" si="32"/>
        <v>0.30719999999999992</v>
      </c>
      <c r="Q34" s="5">
        <v>43.21</v>
      </c>
      <c r="R34" s="3">
        <f t="shared" si="33"/>
        <v>13.827199999999999</v>
      </c>
      <c r="S34" s="6">
        <f t="shared" si="49"/>
        <v>0.35519999999999818</v>
      </c>
      <c r="T34" s="5">
        <v>48.03</v>
      </c>
      <c r="U34" s="3">
        <f t="shared" si="34"/>
        <v>15.3696</v>
      </c>
      <c r="V34" s="6">
        <f t="shared" si="35"/>
        <v>2.2399999999999309E-2</v>
      </c>
      <c r="W34" s="5">
        <v>37.869999999999997</v>
      </c>
      <c r="X34" s="3">
        <f t="shared" si="36"/>
        <v>12.118399999999999</v>
      </c>
      <c r="Y34" s="6">
        <f t="shared" si="50"/>
        <v>6.7199999999999704E-2</v>
      </c>
      <c r="Z34" s="5">
        <v>28.3</v>
      </c>
      <c r="AA34" s="3">
        <f t="shared" si="37"/>
        <v>4.2450000000000001</v>
      </c>
      <c r="AB34" s="6">
        <f t="shared" si="38"/>
        <v>4.2450000000000001</v>
      </c>
      <c r="AC34" s="22"/>
      <c r="AD34" s="3">
        <f t="shared" si="39"/>
        <v>0</v>
      </c>
      <c r="AE34" s="6">
        <f t="shared" si="40"/>
        <v>0</v>
      </c>
      <c r="AF34" s="22"/>
      <c r="AG34" s="3">
        <f t="shared" si="41"/>
        <v>0</v>
      </c>
      <c r="AH34" s="6">
        <f t="shared" si="42"/>
        <v>0</v>
      </c>
    </row>
    <row r="35" spans="1:34" ht="15" thickBot="1" x14ac:dyDescent="0.35">
      <c r="A35" s="27">
        <v>45688</v>
      </c>
      <c r="B35" s="5">
        <v>48.38</v>
      </c>
      <c r="C35" s="3">
        <f t="shared" si="29"/>
        <v>15.4816</v>
      </c>
      <c r="D35" s="6">
        <f t="shared" si="30"/>
        <v>0.16959999999999908</v>
      </c>
      <c r="E35" s="5"/>
      <c r="F35" s="3">
        <f t="shared" si="43"/>
        <v>0</v>
      </c>
      <c r="G35" s="6">
        <f t="shared" si="44"/>
        <v>0</v>
      </c>
      <c r="H35" s="5"/>
      <c r="I35" s="3">
        <f t="shared" si="45"/>
        <v>0</v>
      </c>
      <c r="J35" s="6">
        <f t="shared" si="46"/>
        <v>0</v>
      </c>
      <c r="K35" s="5"/>
      <c r="L35" s="3">
        <f t="shared" si="47"/>
        <v>0</v>
      </c>
      <c r="M35" s="6">
        <f t="shared" si="48"/>
        <v>0</v>
      </c>
      <c r="N35" s="5">
        <v>39.83</v>
      </c>
      <c r="O35" s="3">
        <f t="shared" si="31"/>
        <v>12.7456</v>
      </c>
      <c r="P35" s="6">
        <f t="shared" si="32"/>
        <v>0.32639999999999958</v>
      </c>
      <c r="Q35" s="5">
        <v>42.1</v>
      </c>
      <c r="R35" s="3">
        <f t="shared" si="33"/>
        <v>13.472000000000001</v>
      </c>
      <c r="S35" s="6">
        <f t="shared" si="49"/>
        <v>0.32000000000000028</v>
      </c>
      <c r="T35" s="5">
        <v>47.96</v>
      </c>
      <c r="U35" s="3">
        <f t="shared" si="34"/>
        <v>15.347200000000001</v>
      </c>
      <c r="V35" s="6">
        <f t="shared" si="35"/>
        <v>2.2400000000001086E-2</v>
      </c>
      <c r="W35" s="5">
        <v>37.659999999999997</v>
      </c>
      <c r="X35" s="3">
        <f t="shared" si="36"/>
        <v>12.0512</v>
      </c>
      <c r="Y35" s="6">
        <f t="shared" si="50"/>
        <v>0.13439999999999941</v>
      </c>
      <c r="Z35" s="5"/>
      <c r="AA35" s="3">
        <f t="shared" si="37"/>
        <v>0</v>
      </c>
      <c r="AB35" s="6">
        <f t="shared" si="38"/>
        <v>-3.609</v>
      </c>
      <c r="AC35" s="22"/>
      <c r="AD35" s="3">
        <f t="shared" si="39"/>
        <v>0</v>
      </c>
      <c r="AE35" s="6">
        <f t="shared" si="40"/>
        <v>0</v>
      </c>
      <c r="AF35" s="22"/>
      <c r="AG35" s="3">
        <f t="shared" si="41"/>
        <v>0</v>
      </c>
      <c r="AH35" s="6">
        <f t="shared" si="42"/>
        <v>0</v>
      </c>
    </row>
    <row r="36" spans="1:34" x14ac:dyDescent="0.3">
      <c r="A36" s="26">
        <v>45689</v>
      </c>
      <c r="B36" s="51">
        <v>47.85</v>
      </c>
      <c r="C36" s="44">
        <f t="shared" si="29"/>
        <v>15.312000000000001</v>
      </c>
      <c r="D36" s="45">
        <f t="shared" si="30"/>
        <v>0.22720000000000162</v>
      </c>
      <c r="E36" s="51"/>
      <c r="F36" s="44">
        <f t="shared" si="43"/>
        <v>0</v>
      </c>
      <c r="G36" s="45">
        <f t="shared" si="44"/>
        <v>0</v>
      </c>
      <c r="H36" s="51"/>
      <c r="I36" s="44">
        <f t="shared" si="45"/>
        <v>0</v>
      </c>
      <c r="J36" s="45">
        <f t="shared" si="46"/>
        <v>0</v>
      </c>
      <c r="K36" s="51"/>
      <c r="L36" s="44">
        <f t="shared" si="47"/>
        <v>0</v>
      </c>
      <c r="M36" s="45">
        <f t="shared" si="48"/>
        <v>0</v>
      </c>
      <c r="N36" s="51">
        <v>38.81</v>
      </c>
      <c r="O36" s="44">
        <f t="shared" si="31"/>
        <v>12.4192</v>
      </c>
      <c r="P36" s="45">
        <f t="shared" si="32"/>
        <v>0.33919999999999995</v>
      </c>
      <c r="Q36" s="51">
        <v>41.1</v>
      </c>
      <c r="R36" s="44">
        <f t="shared" si="33"/>
        <v>13.152000000000001</v>
      </c>
      <c r="S36" s="45">
        <f t="shared" si="49"/>
        <v>0.35840000000000138</v>
      </c>
      <c r="T36" s="51">
        <v>47.89</v>
      </c>
      <c r="U36" s="44">
        <f t="shared" si="34"/>
        <v>15.3248</v>
      </c>
      <c r="V36" s="45">
        <f t="shared" si="35"/>
        <v>-1.6000000000000014E-2</v>
      </c>
      <c r="W36" s="51">
        <v>37.24</v>
      </c>
      <c r="X36" s="44">
        <f t="shared" si="36"/>
        <v>11.9168</v>
      </c>
      <c r="Y36" s="45">
        <f t="shared" si="50"/>
        <v>0.11840000000000117</v>
      </c>
      <c r="Z36" s="51">
        <v>24.06</v>
      </c>
      <c r="AA36" s="44">
        <f t="shared" si="37"/>
        <v>3.609</v>
      </c>
      <c r="AB36" s="45">
        <f t="shared" si="38"/>
        <v>0.30000000000000027</v>
      </c>
      <c r="AC36" s="88"/>
      <c r="AD36" s="44">
        <f t="shared" si="39"/>
        <v>0</v>
      </c>
      <c r="AE36" s="45">
        <f t="shared" si="40"/>
        <v>0</v>
      </c>
      <c r="AF36" s="88"/>
      <c r="AG36" s="44">
        <f t="shared" si="41"/>
        <v>0</v>
      </c>
      <c r="AH36" s="45">
        <f t="shared" si="42"/>
        <v>0</v>
      </c>
    </row>
    <row r="37" spans="1:34" x14ac:dyDescent="0.3">
      <c r="A37" s="26">
        <v>45690</v>
      </c>
      <c r="B37" s="5">
        <v>47.14</v>
      </c>
      <c r="C37" s="3">
        <f t="shared" si="29"/>
        <v>15.0848</v>
      </c>
      <c r="D37" s="6">
        <f t="shared" si="30"/>
        <v>0.1855999999999991</v>
      </c>
      <c r="E37" s="5"/>
      <c r="F37" s="3">
        <f t="shared" si="43"/>
        <v>0</v>
      </c>
      <c r="G37" s="6">
        <f t="shared" si="44"/>
        <v>0</v>
      </c>
      <c r="H37" s="5"/>
      <c r="I37" s="3">
        <f t="shared" si="45"/>
        <v>0</v>
      </c>
      <c r="J37" s="6">
        <f t="shared" si="46"/>
        <v>0</v>
      </c>
      <c r="K37" s="5"/>
      <c r="L37" s="3">
        <f t="shared" si="47"/>
        <v>0</v>
      </c>
      <c r="M37" s="6">
        <f t="shared" si="48"/>
        <v>0</v>
      </c>
      <c r="N37" s="5">
        <v>37.75</v>
      </c>
      <c r="O37" s="3">
        <f t="shared" si="31"/>
        <v>12.08</v>
      </c>
      <c r="P37" s="6">
        <f t="shared" si="32"/>
        <v>0.33599999999999852</v>
      </c>
      <c r="Q37" s="5">
        <v>39.979999999999997</v>
      </c>
      <c r="R37" s="3">
        <f t="shared" si="33"/>
        <v>12.7936</v>
      </c>
      <c r="S37" s="6">
        <f t="shared" si="49"/>
        <v>0.3360000000000003</v>
      </c>
      <c r="T37" s="5">
        <v>47.94</v>
      </c>
      <c r="U37" s="3">
        <f t="shared" si="34"/>
        <v>15.3408</v>
      </c>
      <c r="V37" s="6">
        <f t="shared" si="35"/>
        <v>-1.6000000000000014E-2</v>
      </c>
      <c r="W37" s="5">
        <v>36.869999999999997</v>
      </c>
      <c r="X37" s="3">
        <f t="shared" si="36"/>
        <v>11.798399999999999</v>
      </c>
      <c r="Y37" s="6">
        <f t="shared" si="50"/>
        <v>0.13759999999999906</v>
      </c>
      <c r="Z37" s="5">
        <v>22.06</v>
      </c>
      <c r="AA37" s="3">
        <f t="shared" si="37"/>
        <v>3.3089999999999997</v>
      </c>
      <c r="AB37" s="6">
        <f t="shared" si="38"/>
        <v>0.31949999999999967</v>
      </c>
      <c r="AC37" s="22"/>
      <c r="AD37" s="3">
        <f t="shared" si="39"/>
        <v>0</v>
      </c>
      <c r="AE37" s="6">
        <f t="shared" si="40"/>
        <v>0</v>
      </c>
      <c r="AF37" s="22"/>
      <c r="AG37" s="3">
        <f t="shared" si="41"/>
        <v>0</v>
      </c>
      <c r="AH37" s="6">
        <f t="shared" si="42"/>
        <v>0</v>
      </c>
    </row>
    <row r="38" spans="1:34" x14ac:dyDescent="0.3">
      <c r="A38" s="26">
        <v>45691</v>
      </c>
      <c r="B38" s="5">
        <v>46.56</v>
      </c>
      <c r="C38" s="3">
        <f t="shared" si="29"/>
        <v>14.8992</v>
      </c>
      <c r="D38" s="6">
        <f t="shared" si="30"/>
        <v>14.8992</v>
      </c>
      <c r="E38" s="5"/>
      <c r="F38" s="3">
        <f t="shared" si="43"/>
        <v>0</v>
      </c>
      <c r="G38" s="6">
        <f t="shared" si="44"/>
        <v>0</v>
      </c>
      <c r="H38" s="5"/>
      <c r="I38" s="3">
        <f t="shared" si="45"/>
        <v>0</v>
      </c>
      <c r="J38" s="6">
        <f t="shared" si="46"/>
        <v>0</v>
      </c>
      <c r="K38" s="5"/>
      <c r="L38" s="3">
        <f t="shared" si="47"/>
        <v>0</v>
      </c>
      <c r="M38" s="6">
        <f t="shared" si="48"/>
        <v>0</v>
      </c>
      <c r="N38" s="5">
        <v>36.700000000000003</v>
      </c>
      <c r="O38" s="3">
        <f t="shared" si="31"/>
        <v>11.744000000000002</v>
      </c>
      <c r="P38" s="6">
        <f t="shared" si="32"/>
        <v>11.744000000000002</v>
      </c>
      <c r="Q38" s="5">
        <v>38.93</v>
      </c>
      <c r="R38" s="3">
        <f t="shared" si="33"/>
        <v>12.457599999999999</v>
      </c>
      <c r="S38" s="6">
        <f t="shared" si="49"/>
        <v>12.457599999999999</v>
      </c>
      <c r="T38" s="5">
        <v>47.99</v>
      </c>
      <c r="U38" s="3">
        <f t="shared" si="34"/>
        <v>15.3568</v>
      </c>
      <c r="V38" s="6">
        <f t="shared" si="35"/>
        <v>15.3568</v>
      </c>
      <c r="W38" s="5">
        <v>36.44</v>
      </c>
      <c r="X38" s="3">
        <f t="shared" si="36"/>
        <v>11.6608</v>
      </c>
      <c r="Y38" s="6">
        <f t="shared" si="50"/>
        <v>11.6608</v>
      </c>
      <c r="Z38" s="5">
        <v>19.93</v>
      </c>
      <c r="AA38" s="3">
        <f t="shared" si="37"/>
        <v>2.9895</v>
      </c>
      <c r="AB38" s="6">
        <f t="shared" si="38"/>
        <v>2.9895</v>
      </c>
      <c r="AC38" s="22"/>
      <c r="AD38" s="3">
        <f t="shared" si="39"/>
        <v>0</v>
      </c>
      <c r="AE38" s="6">
        <f t="shared" si="40"/>
        <v>0</v>
      </c>
      <c r="AF38" s="22"/>
      <c r="AG38" s="3">
        <f t="shared" si="41"/>
        <v>0</v>
      </c>
      <c r="AH38" s="6">
        <f t="shared" si="42"/>
        <v>0</v>
      </c>
    </row>
    <row r="39" spans="1:34" x14ac:dyDescent="0.3">
      <c r="A39" s="26">
        <v>45692</v>
      </c>
      <c r="B39" s="5"/>
      <c r="C39" s="3">
        <f t="shared" si="29"/>
        <v>0</v>
      </c>
      <c r="D39" s="6">
        <f t="shared" si="30"/>
        <v>0</v>
      </c>
      <c r="E39" s="5"/>
      <c r="F39" s="3">
        <f t="shared" si="43"/>
        <v>0</v>
      </c>
      <c r="G39" s="6">
        <f t="shared" si="44"/>
        <v>0</v>
      </c>
      <c r="H39" s="5"/>
      <c r="I39" s="3">
        <f t="shared" si="45"/>
        <v>0</v>
      </c>
      <c r="J39" s="6">
        <f t="shared" si="46"/>
        <v>0</v>
      </c>
      <c r="K39" s="5"/>
      <c r="L39" s="3">
        <f t="shared" si="47"/>
        <v>0</v>
      </c>
      <c r="M39" s="6">
        <f t="shared" si="48"/>
        <v>0</v>
      </c>
      <c r="N39" s="5"/>
      <c r="O39" s="3">
        <f t="shared" si="31"/>
        <v>0</v>
      </c>
      <c r="P39" s="6">
        <f t="shared" si="32"/>
        <v>0</v>
      </c>
      <c r="Q39" s="5"/>
      <c r="R39" s="3">
        <f t="shared" si="33"/>
        <v>0</v>
      </c>
      <c r="S39" s="6">
        <f t="shared" si="49"/>
        <v>0</v>
      </c>
      <c r="T39" s="5"/>
      <c r="U39" s="3">
        <f t="shared" si="34"/>
        <v>0</v>
      </c>
      <c r="V39" s="6">
        <f t="shared" si="35"/>
        <v>0</v>
      </c>
      <c r="W39" s="5"/>
      <c r="X39" s="3">
        <f t="shared" si="36"/>
        <v>0</v>
      </c>
      <c r="Y39" s="6">
        <f t="shared" si="50"/>
        <v>0</v>
      </c>
      <c r="Z39" s="5"/>
      <c r="AA39" s="3">
        <f t="shared" si="37"/>
        <v>0</v>
      </c>
      <c r="AB39" s="6">
        <f t="shared" si="38"/>
        <v>0</v>
      </c>
      <c r="AC39" s="22"/>
      <c r="AD39" s="3">
        <f t="shared" si="39"/>
        <v>0</v>
      </c>
      <c r="AE39" s="6">
        <f t="shared" si="40"/>
        <v>0</v>
      </c>
      <c r="AF39" s="22"/>
      <c r="AG39" s="3">
        <f t="shared" si="41"/>
        <v>0</v>
      </c>
      <c r="AH39" s="6">
        <f t="shared" si="42"/>
        <v>0</v>
      </c>
    </row>
    <row r="40" spans="1:34" x14ac:dyDescent="0.3">
      <c r="A40" s="26">
        <v>45693</v>
      </c>
      <c r="B40" s="5"/>
      <c r="C40" s="3">
        <f t="shared" si="29"/>
        <v>0</v>
      </c>
      <c r="D40" s="6">
        <f t="shared" si="30"/>
        <v>0</v>
      </c>
      <c r="E40" s="5"/>
      <c r="F40" s="3">
        <f t="shared" si="43"/>
        <v>0</v>
      </c>
      <c r="G40" s="6">
        <f t="shared" si="44"/>
        <v>0</v>
      </c>
      <c r="H40" s="5"/>
      <c r="I40" s="3">
        <f t="shared" si="45"/>
        <v>0</v>
      </c>
      <c r="J40" s="6">
        <f t="shared" si="46"/>
        <v>0</v>
      </c>
      <c r="K40" s="5"/>
      <c r="L40" s="3">
        <f t="shared" si="47"/>
        <v>0</v>
      </c>
      <c r="M40" s="6">
        <f t="shared" si="48"/>
        <v>0</v>
      </c>
      <c r="N40" s="5"/>
      <c r="O40" s="3">
        <f t="shared" si="31"/>
        <v>0</v>
      </c>
      <c r="P40" s="6">
        <f t="shared" si="32"/>
        <v>0</v>
      </c>
      <c r="Q40" s="5"/>
      <c r="R40" s="3">
        <f t="shared" si="33"/>
        <v>0</v>
      </c>
      <c r="S40" s="6">
        <f t="shared" si="49"/>
        <v>0</v>
      </c>
      <c r="T40" s="5"/>
      <c r="U40" s="3">
        <f t="shared" si="34"/>
        <v>0</v>
      </c>
      <c r="V40" s="6">
        <f t="shared" si="35"/>
        <v>0</v>
      </c>
      <c r="W40" s="5"/>
      <c r="X40" s="3">
        <f t="shared" si="36"/>
        <v>0</v>
      </c>
      <c r="Y40" s="6">
        <f t="shared" si="50"/>
        <v>0</v>
      </c>
      <c r="Z40" s="5"/>
      <c r="AA40" s="3">
        <f t="shared" si="37"/>
        <v>0</v>
      </c>
      <c r="AB40" s="6">
        <f t="shared" si="38"/>
        <v>0</v>
      </c>
      <c r="AC40" s="22"/>
      <c r="AD40" s="3">
        <f t="shared" si="39"/>
        <v>0</v>
      </c>
      <c r="AE40" s="6">
        <f t="shared" si="40"/>
        <v>0</v>
      </c>
      <c r="AF40" s="22"/>
      <c r="AG40" s="3">
        <f t="shared" si="41"/>
        <v>0</v>
      </c>
      <c r="AH40" s="6">
        <f t="shared" si="42"/>
        <v>0</v>
      </c>
    </row>
    <row r="41" spans="1:34" x14ac:dyDescent="0.3">
      <c r="A41" s="26">
        <v>45694</v>
      </c>
      <c r="B41" s="5"/>
      <c r="C41" s="3">
        <f t="shared" si="29"/>
        <v>0</v>
      </c>
      <c r="D41" s="6">
        <f t="shared" si="30"/>
        <v>0</v>
      </c>
      <c r="E41" s="5"/>
      <c r="F41" s="3">
        <f t="shared" si="43"/>
        <v>0</v>
      </c>
      <c r="G41" s="6">
        <f t="shared" si="44"/>
        <v>0</v>
      </c>
      <c r="H41" s="5"/>
      <c r="I41" s="3">
        <f t="shared" si="45"/>
        <v>0</v>
      </c>
      <c r="J41" s="6">
        <f t="shared" si="46"/>
        <v>0</v>
      </c>
      <c r="K41" s="5"/>
      <c r="L41" s="3">
        <f t="shared" si="47"/>
        <v>0</v>
      </c>
      <c r="M41" s="6">
        <f t="shared" si="48"/>
        <v>0</v>
      </c>
      <c r="N41" s="5"/>
      <c r="O41" s="3">
        <f t="shared" si="31"/>
        <v>0</v>
      </c>
      <c r="P41" s="6">
        <f t="shared" si="32"/>
        <v>0</v>
      </c>
      <c r="Q41" s="5"/>
      <c r="R41" s="3">
        <f t="shared" si="33"/>
        <v>0</v>
      </c>
      <c r="S41" s="6">
        <f t="shared" si="49"/>
        <v>0</v>
      </c>
      <c r="T41" s="5"/>
      <c r="U41" s="3">
        <f t="shared" si="34"/>
        <v>0</v>
      </c>
      <c r="V41" s="6">
        <f t="shared" si="35"/>
        <v>0</v>
      </c>
      <c r="W41" s="5"/>
      <c r="X41" s="3">
        <f t="shared" si="36"/>
        <v>0</v>
      </c>
      <c r="Y41" s="6">
        <f t="shared" si="50"/>
        <v>0</v>
      </c>
      <c r="Z41" s="5"/>
      <c r="AA41" s="3">
        <f t="shared" si="37"/>
        <v>0</v>
      </c>
      <c r="AB41" s="6">
        <f t="shared" si="38"/>
        <v>0</v>
      </c>
      <c r="AC41" s="22"/>
      <c r="AD41" s="3">
        <f t="shared" si="39"/>
        <v>0</v>
      </c>
      <c r="AE41" s="6">
        <f t="shared" si="40"/>
        <v>0</v>
      </c>
      <c r="AF41" s="22"/>
      <c r="AG41" s="3">
        <f t="shared" si="41"/>
        <v>0</v>
      </c>
      <c r="AH41" s="6">
        <f t="shared" si="42"/>
        <v>0</v>
      </c>
    </row>
    <row r="42" spans="1:34" x14ac:dyDescent="0.3">
      <c r="A42" s="26">
        <v>45695</v>
      </c>
      <c r="B42" s="5"/>
      <c r="C42" s="3">
        <f t="shared" si="29"/>
        <v>0</v>
      </c>
      <c r="D42" s="6">
        <f t="shared" si="30"/>
        <v>0</v>
      </c>
      <c r="E42" s="5"/>
      <c r="F42" s="3">
        <f t="shared" si="43"/>
        <v>0</v>
      </c>
      <c r="G42" s="6">
        <f t="shared" si="44"/>
        <v>0</v>
      </c>
      <c r="H42" s="5"/>
      <c r="I42" s="3">
        <f t="shared" si="45"/>
        <v>0</v>
      </c>
      <c r="J42" s="6">
        <f t="shared" si="46"/>
        <v>0</v>
      </c>
      <c r="K42" s="5"/>
      <c r="L42" s="3">
        <f t="shared" si="47"/>
        <v>0</v>
      </c>
      <c r="M42" s="6">
        <f t="shared" si="48"/>
        <v>0</v>
      </c>
      <c r="N42" s="5"/>
      <c r="O42" s="3">
        <f t="shared" si="31"/>
        <v>0</v>
      </c>
      <c r="P42" s="6">
        <f t="shared" si="32"/>
        <v>0</v>
      </c>
      <c r="Q42" s="5"/>
      <c r="R42" s="3">
        <f t="shared" si="33"/>
        <v>0</v>
      </c>
      <c r="S42" s="6">
        <f t="shared" si="49"/>
        <v>0</v>
      </c>
      <c r="T42" s="5"/>
      <c r="U42" s="3">
        <f t="shared" si="34"/>
        <v>0</v>
      </c>
      <c r="V42" s="6">
        <f t="shared" si="35"/>
        <v>0</v>
      </c>
      <c r="W42" s="5"/>
      <c r="X42" s="3">
        <f t="shared" si="36"/>
        <v>0</v>
      </c>
      <c r="Y42" s="6">
        <f t="shared" si="50"/>
        <v>0</v>
      </c>
      <c r="Z42" s="5"/>
      <c r="AA42" s="3">
        <f t="shared" si="37"/>
        <v>0</v>
      </c>
      <c r="AB42" s="6">
        <f t="shared" si="38"/>
        <v>0</v>
      </c>
      <c r="AC42" s="22"/>
      <c r="AD42" s="3">
        <f t="shared" si="39"/>
        <v>0</v>
      </c>
      <c r="AE42" s="6">
        <f t="shared" si="40"/>
        <v>0</v>
      </c>
      <c r="AF42" s="22"/>
      <c r="AG42" s="3">
        <f t="shared" si="41"/>
        <v>0</v>
      </c>
      <c r="AH42" s="6">
        <f t="shared" si="42"/>
        <v>0</v>
      </c>
    </row>
    <row r="43" spans="1:34" x14ac:dyDescent="0.3">
      <c r="A43" s="26">
        <v>45696</v>
      </c>
      <c r="B43" s="5"/>
      <c r="C43" s="3">
        <f t="shared" si="29"/>
        <v>0</v>
      </c>
      <c r="D43" s="6">
        <f t="shared" si="30"/>
        <v>0</v>
      </c>
      <c r="E43" s="5"/>
      <c r="F43" s="3">
        <f t="shared" si="43"/>
        <v>0</v>
      </c>
      <c r="G43" s="6">
        <f t="shared" si="44"/>
        <v>0</v>
      </c>
      <c r="H43" s="5"/>
      <c r="I43" s="3">
        <f t="shared" si="45"/>
        <v>0</v>
      </c>
      <c r="J43" s="6">
        <f t="shared" si="46"/>
        <v>0</v>
      </c>
      <c r="K43" s="5"/>
      <c r="L43" s="3">
        <f t="shared" si="47"/>
        <v>0</v>
      </c>
      <c r="M43" s="6">
        <f t="shared" si="48"/>
        <v>0</v>
      </c>
      <c r="N43" s="5"/>
      <c r="O43" s="3">
        <f t="shared" si="31"/>
        <v>0</v>
      </c>
      <c r="P43" s="6">
        <f t="shared" si="32"/>
        <v>0</v>
      </c>
      <c r="Q43" s="5"/>
      <c r="R43" s="3">
        <f t="shared" si="33"/>
        <v>0</v>
      </c>
      <c r="S43" s="6">
        <f t="shared" si="49"/>
        <v>0</v>
      </c>
      <c r="T43" s="5"/>
      <c r="U43" s="3">
        <f t="shared" si="34"/>
        <v>0</v>
      </c>
      <c r="V43" s="6">
        <f t="shared" si="35"/>
        <v>0</v>
      </c>
      <c r="W43" s="5"/>
      <c r="X43" s="3">
        <f t="shared" si="36"/>
        <v>0</v>
      </c>
      <c r="Y43" s="6">
        <f t="shared" si="50"/>
        <v>0</v>
      </c>
      <c r="Z43" s="5"/>
      <c r="AA43" s="3">
        <f t="shared" si="37"/>
        <v>0</v>
      </c>
      <c r="AB43" s="6">
        <f t="shared" si="38"/>
        <v>0</v>
      </c>
      <c r="AC43" s="22"/>
      <c r="AD43" s="3">
        <f t="shared" si="39"/>
        <v>0</v>
      </c>
      <c r="AE43" s="6">
        <f t="shared" si="40"/>
        <v>0</v>
      </c>
      <c r="AF43" s="22"/>
      <c r="AG43" s="3">
        <f t="shared" si="41"/>
        <v>0</v>
      </c>
      <c r="AH43" s="6">
        <f t="shared" si="42"/>
        <v>0</v>
      </c>
    </row>
    <row r="44" spans="1:34" x14ac:dyDescent="0.3">
      <c r="A44" s="26">
        <v>45697</v>
      </c>
      <c r="B44" s="5"/>
      <c r="C44" s="3">
        <f t="shared" si="29"/>
        <v>0</v>
      </c>
      <c r="D44" s="6">
        <f t="shared" si="30"/>
        <v>0</v>
      </c>
      <c r="E44" s="5"/>
      <c r="F44" s="3">
        <f t="shared" si="43"/>
        <v>0</v>
      </c>
      <c r="G44" s="6">
        <f t="shared" si="44"/>
        <v>0</v>
      </c>
      <c r="H44" s="5"/>
      <c r="I44" s="3">
        <f t="shared" si="45"/>
        <v>0</v>
      </c>
      <c r="J44" s="6">
        <f t="shared" si="46"/>
        <v>0</v>
      </c>
      <c r="K44" s="5"/>
      <c r="L44" s="3">
        <f t="shared" si="47"/>
        <v>0</v>
      </c>
      <c r="M44" s="6">
        <f t="shared" si="48"/>
        <v>0</v>
      </c>
      <c r="N44" s="5"/>
      <c r="O44" s="3">
        <f t="shared" si="31"/>
        <v>0</v>
      </c>
      <c r="P44" s="6">
        <f t="shared" si="32"/>
        <v>0</v>
      </c>
      <c r="Q44" s="5"/>
      <c r="R44" s="3">
        <f t="shared" si="33"/>
        <v>0</v>
      </c>
      <c r="S44" s="6">
        <f t="shared" si="49"/>
        <v>0</v>
      </c>
      <c r="T44" s="5"/>
      <c r="U44" s="3">
        <f t="shared" si="34"/>
        <v>0</v>
      </c>
      <c r="V44" s="6">
        <f t="shared" si="35"/>
        <v>0</v>
      </c>
      <c r="W44" s="5"/>
      <c r="X44" s="3">
        <f t="shared" si="36"/>
        <v>0</v>
      </c>
      <c r="Y44" s="6">
        <f t="shared" si="50"/>
        <v>0</v>
      </c>
      <c r="Z44" s="5"/>
      <c r="AA44" s="3">
        <f t="shared" si="37"/>
        <v>0</v>
      </c>
      <c r="AB44" s="6">
        <f t="shared" si="38"/>
        <v>0</v>
      </c>
      <c r="AC44" s="22"/>
      <c r="AD44" s="3">
        <f t="shared" si="39"/>
        <v>0</v>
      </c>
      <c r="AE44" s="6">
        <f t="shared" si="40"/>
        <v>0</v>
      </c>
      <c r="AF44" s="22"/>
      <c r="AG44" s="3">
        <f t="shared" si="41"/>
        <v>0</v>
      </c>
      <c r="AH44" s="6">
        <f t="shared" si="42"/>
        <v>0</v>
      </c>
    </row>
    <row r="45" spans="1:34" x14ac:dyDescent="0.3">
      <c r="A45" s="26">
        <v>45698</v>
      </c>
      <c r="B45" s="5"/>
      <c r="C45" s="3">
        <f t="shared" si="29"/>
        <v>0</v>
      </c>
      <c r="D45" s="6">
        <f t="shared" si="30"/>
        <v>0</v>
      </c>
      <c r="E45" s="5"/>
      <c r="F45" s="3">
        <f t="shared" si="43"/>
        <v>0</v>
      </c>
      <c r="G45" s="6">
        <f t="shared" si="44"/>
        <v>0</v>
      </c>
      <c r="H45" s="5"/>
      <c r="I45" s="3">
        <f t="shared" si="45"/>
        <v>0</v>
      </c>
      <c r="J45" s="6">
        <f t="shared" si="46"/>
        <v>0</v>
      </c>
      <c r="K45" s="5"/>
      <c r="L45" s="3">
        <f t="shared" si="47"/>
        <v>0</v>
      </c>
      <c r="M45" s="6">
        <f t="shared" si="48"/>
        <v>0</v>
      </c>
      <c r="N45" s="5"/>
      <c r="O45" s="3">
        <f t="shared" si="31"/>
        <v>0</v>
      </c>
      <c r="P45" s="6">
        <f t="shared" si="32"/>
        <v>0</v>
      </c>
      <c r="Q45" s="5"/>
      <c r="R45" s="3">
        <f t="shared" si="33"/>
        <v>0</v>
      </c>
      <c r="S45" s="6">
        <f t="shared" si="49"/>
        <v>0</v>
      </c>
      <c r="T45" s="5"/>
      <c r="U45" s="3">
        <f t="shared" si="34"/>
        <v>0</v>
      </c>
      <c r="V45" s="6">
        <f t="shared" si="35"/>
        <v>0</v>
      </c>
      <c r="W45" s="5"/>
      <c r="X45" s="3">
        <f t="shared" si="36"/>
        <v>0</v>
      </c>
      <c r="Y45" s="6">
        <f t="shared" si="50"/>
        <v>0</v>
      </c>
      <c r="Z45" s="5"/>
      <c r="AA45" s="3">
        <f t="shared" si="37"/>
        <v>0</v>
      </c>
      <c r="AB45" s="6">
        <f t="shared" si="38"/>
        <v>0</v>
      </c>
      <c r="AC45" s="22"/>
      <c r="AD45" s="3">
        <f t="shared" si="39"/>
        <v>0</v>
      </c>
      <c r="AE45" s="6">
        <f t="shared" si="40"/>
        <v>0</v>
      </c>
      <c r="AF45" s="22"/>
      <c r="AG45" s="3">
        <f t="shared" si="41"/>
        <v>0</v>
      </c>
      <c r="AH45" s="6">
        <f t="shared" si="42"/>
        <v>0</v>
      </c>
    </row>
    <row r="46" spans="1:34" x14ac:dyDescent="0.3">
      <c r="A46" s="26">
        <v>45699</v>
      </c>
      <c r="B46" s="5"/>
      <c r="C46" s="3">
        <f t="shared" si="29"/>
        <v>0</v>
      </c>
      <c r="D46" s="6">
        <f t="shared" si="30"/>
        <v>0</v>
      </c>
      <c r="E46" s="5"/>
      <c r="F46" s="3">
        <f t="shared" si="43"/>
        <v>0</v>
      </c>
      <c r="G46" s="6">
        <f t="shared" si="44"/>
        <v>0</v>
      </c>
      <c r="H46" s="5"/>
      <c r="I46" s="3">
        <f t="shared" si="45"/>
        <v>0</v>
      </c>
      <c r="J46" s="6">
        <f t="shared" si="46"/>
        <v>0</v>
      </c>
      <c r="K46" s="5"/>
      <c r="L46" s="3">
        <f t="shared" si="47"/>
        <v>0</v>
      </c>
      <c r="M46" s="6">
        <f t="shared" si="48"/>
        <v>0</v>
      </c>
      <c r="N46" s="5"/>
      <c r="O46" s="3">
        <f t="shared" si="31"/>
        <v>0</v>
      </c>
      <c r="P46" s="6">
        <f t="shared" si="32"/>
        <v>0</v>
      </c>
      <c r="Q46" s="5"/>
      <c r="R46" s="3">
        <f t="shared" si="33"/>
        <v>0</v>
      </c>
      <c r="S46" s="6">
        <f t="shared" si="49"/>
        <v>0</v>
      </c>
      <c r="T46" s="5"/>
      <c r="U46" s="3">
        <f t="shared" si="34"/>
        <v>0</v>
      </c>
      <c r="V46" s="6">
        <f t="shared" si="35"/>
        <v>0</v>
      </c>
      <c r="W46" s="5"/>
      <c r="X46" s="3">
        <f t="shared" si="36"/>
        <v>0</v>
      </c>
      <c r="Y46" s="6">
        <f t="shared" si="50"/>
        <v>0</v>
      </c>
      <c r="Z46" s="5"/>
      <c r="AA46" s="3">
        <f t="shared" si="37"/>
        <v>0</v>
      </c>
      <c r="AB46" s="6">
        <f t="shared" si="38"/>
        <v>0</v>
      </c>
      <c r="AC46" s="22"/>
      <c r="AD46" s="3">
        <f t="shared" si="39"/>
        <v>0</v>
      </c>
      <c r="AE46" s="6">
        <f t="shared" si="40"/>
        <v>0</v>
      </c>
      <c r="AF46" s="22"/>
      <c r="AG46" s="3">
        <f t="shared" si="41"/>
        <v>0</v>
      </c>
      <c r="AH46" s="6">
        <f t="shared" si="42"/>
        <v>0</v>
      </c>
    </row>
    <row r="47" spans="1:34" x14ac:dyDescent="0.3">
      <c r="A47" s="26">
        <v>45700</v>
      </c>
      <c r="B47" s="5"/>
      <c r="C47" s="3">
        <f t="shared" si="29"/>
        <v>0</v>
      </c>
      <c r="D47" s="6">
        <f t="shared" si="30"/>
        <v>0</v>
      </c>
      <c r="E47" s="5"/>
      <c r="F47" s="3">
        <f t="shared" si="43"/>
        <v>0</v>
      </c>
      <c r="G47" s="6">
        <f t="shared" si="44"/>
        <v>0</v>
      </c>
      <c r="H47" s="5"/>
      <c r="I47" s="3">
        <f t="shared" si="45"/>
        <v>0</v>
      </c>
      <c r="J47" s="6">
        <f t="shared" si="46"/>
        <v>0</v>
      </c>
      <c r="K47" s="5"/>
      <c r="L47" s="3">
        <f t="shared" si="47"/>
        <v>0</v>
      </c>
      <c r="M47" s="6">
        <f t="shared" si="48"/>
        <v>0</v>
      </c>
      <c r="N47" s="5"/>
      <c r="O47" s="3">
        <f t="shared" si="31"/>
        <v>0</v>
      </c>
      <c r="P47" s="6">
        <f t="shared" si="32"/>
        <v>0</v>
      </c>
      <c r="Q47" s="5"/>
      <c r="R47" s="3">
        <f t="shared" si="33"/>
        <v>0</v>
      </c>
      <c r="S47" s="6">
        <f t="shared" si="49"/>
        <v>0</v>
      </c>
      <c r="T47" s="5"/>
      <c r="U47" s="3">
        <f t="shared" si="34"/>
        <v>0</v>
      </c>
      <c r="V47" s="6">
        <f t="shared" si="35"/>
        <v>0</v>
      </c>
      <c r="W47" s="5"/>
      <c r="X47" s="3">
        <f t="shared" si="36"/>
        <v>0</v>
      </c>
      <c r="Y47" s="6">
        <f t="shared" si="50"/>
        <v>0</v>
      </c>
      <c r="Z47" s="5"/>
      <c r="AA47" s="3">
        <f t="shared" si="37"/>
        <v>0</v>
      </c>
      <c r="AB47" s="6">
        <f t="shared" si="38"/>
        <v>0</v>
      </c>
      <c r="AC47" s="22"/>
      <c r="AD47" s="3">
        <f t="shared" si="39"/>
        <v>0</v>
      </c>
      <c r="AE47" s="6">
        <f t="shared" si="40"/>
        <v>0</v>
      </c>
      <c r="AF47" s="22"/>
      <c r="AG47" s="3">
        <f t="shared" si="41"/>
        <v>0</v>
      </c>
      <c r="AH47" s="6">
        <f t="shared" si="42"/>
        <v>0</v>
      </c>
    </row>
    <row r="48" spans="1:34" x14ac:dyDescent="0.3">
      <c r="A48" s="26">
        <v>45701</v>
      </c>
      <c r="B48" s="5"/>
      <c r="C48" s="3">
        <f t="shared" si="29"/>
        <v>0</v>
      </c>
      <c r="D48" s="6">
        <f t="shared" si="30"/>
        <v>0</v>
      </c>
      <c r="E48" s="5"/>
      <c r="F48" s="3">
        <f t="shared" si="43"/>
        <v>0</v>
      </c>
      <c r="G48" s="6">
        <f t="shared" si="44"/>
        <v>0</v>
      </c>
      <c r="H48" s="5"/>
      <c r="I48" s="3">
        <f t="shared" si="45"/>
        <v>0</v>
      </c>
      <c r="J48" s="6">
        <f t="shared" si="46"/>
        <v>0</v>
      </c>
      <c r="K48" s="5"/>
      <c r="L48" s="3">
        <f t="shared" si="47"/>
        <v>0</v>
      </c>
      <c r="M48" s="6">
        <f t="shared" si="48"/>
        <v>0</v>
      </c>
      <c r="N48" s="5"/>
      <c r="O48" s="3">
        <f t="shared" si="31"/>
        <v>0</v>
      </c>
      <c r="P48" s="6">
        <f t="shared" si="32"/>
        <v>0</v>
      </c>
      <c r="Q48" s="5"/>
      <c r="R48" s="3">
        <f t="shared" si="33"/>
        <v>0</v>
      </c>
      <c r="S48" s="6">
        <f t="shared" si="49"/>
        <v>0</v>
      </c>
      <c r="T48" s="5"/>
      <c r="U48" s="3">
        <f t="shared" si="34"/>
        <v>0</v>
      </c>
      <c r="V48" s="6">
        <f t="shared" si="35"/>
        <v>0</v>
      </c>
      <c r="W48" s="5"/>
      <c r="X48" s="3">
        <f t="shared" si="36"/>
        <v>0</v>
      </c>
      <c r="Y48" s="6">
        <f t="shared" si="50"/>
        <v>0</v>
      </c>
      <c r="Z48" s="5"/>
      <c r="AA48" s="3">
        <f t="shared" si="37"/>
        <v>0</v>
      </c>
      <c r="AB48" s="6">
        <f t="shared" si="38"/>
        <v>0</v>
      </c>
      <c r="AC48" s="22"/>
      <c r="AD48" s="3">
        <f t="shared" si="39"/>
        <v>0</v>
      </c>
      <c r="AE48" s="6">
        <f t="shared" si="40"/>
        <v>0</v>
      </c>
      <c r="AF48" s="22"/>
      <c r="AG48" s="3">
        <f t="shared" si="41"/>
        <v>0</v>
      </c>
      <c r="AH48" s="6">
        <f t="shared" si="42"/>
        <v>0</v>
      </c>
    </row>
    <row r="49" spans="1:34" x14ac:dyDescent="0.3">
      <c r="A49" s="26">
        <v>45702</v>
      </c>
      <c r="B49" s="5"/>
      <c r="C49" s="3">
        <f t="shared" si="29"/>
        <v>0</v>
      </c>
      <c r="D49" s="6">
        <f t="shared" si="30"/>
        <v>0</v>
      </c>
      <c r="E49" s="5"/>
      <c r="F49" s="3">
        <f t="shared" si="43"/>
        <v>0</v>
      </c>
      <c r="G49" s="6">
        <f t="shared" si="44"/>
        <v>0</v>
      </c>
      <c r="H49" s="5"/>
      <c r="I49" s="3">
        <f t="shared" si="45"/>
        <v>0</v>
      </c>
      <c r="J49" s="6">
        <f t="shared" si="46"/>
        <v>0</v>
      </c>
      <c r="K49" s="5"/>
      <c r="L49" s="3">
        <f t="shared" si="47"/>
        <v>0</v>
      </c>
      <c r="M49" s="6">
        <f t="shared" si="48"/>
        <v>0</v>
      </c>
      <c r="N49" s="5"/>
      <c r="O49" s="3">
        <f t="shared" si="31"/>
        <v>0</v>
      </c>
      <c r="P49" s="6">
        <f t="shared" si="32"/>
        <v>0</v>
      </c>
      <c r="Q49" s="5"/>
      <c r="R49" s="3">
        <f t="shared" si="33"/>
        <v>0</v>
      </c>
      <c r="S49" s="6">
        <f t="shared" si="49"/>
        <v>0</v>
      </c>
      <c r="T49" s="5"/>
      <c r="U49" s="3">
        <f t="shared" si="34"/>
        <v>0</v>
      </c>
      <c r="V49" s="6">
        <f t="shared" si="35"/>
        <v>0</v>
      </c>
      <c r="W49" s="5"/>
      <c r="X49" s="3">
        <f t="shared" si="36"/>
        <v>0</v>
      </c>
      <c r="Y49" s="6">
        <f t="shared" si="50"/>
        <v>0</v>
      </c>
      <c r="Z49" s="5"/>
      <c r="AA49" s="3">
        <f t="shared" si="37"/>
        <v>0</v>
      </c>
      <c r="AB49" s="6">
        <f t="shared" si="38"/>
        <v>0</v>
      </c>
      <c r="AC49" s="22"/>
      <c r="AD49" s="3">
        <f t="shared" si="39"/>
        <v>0</v>
      </c>
      <c r="AE49" s="6">
        <f t="shared" si="40"/>
        <v>0</v>
      </c>
      <c r="AF49" s="22"/>
      <c r="AG49" s="3">
        <f t="shared" si="41"/>
        <v>0</v>
      </c>
      <c r="AH49" s="6">
        <f t="shared" si="42"/>
        <v>0</v>
      </c>
    </row>
    <row r="50" spans="1:34" x14ac:dyDescent="0.3">
      <c r="A50" s="26">
        <v>45703</v>
      </c>
      <c r="B50" s="5"/>
      <c r="C50" s="3">
        <f t="shared" si="29"/>
        <v>0</v>
      </c>
      <c r="D50" s="6">
        <f t="shared" si="30"/>
        <v>0</v>
      </c>
      <c r="E50" s="5"/>
      <c r="F50" s="3">
        <f t="shared" si="43"/>
        <v>0</v>
      </c>
      <c r="G50" s="6">
        <f t="shared" si="44"/>
        <v>0</v>
      </c>
      <c r="H50" s="5"/>
      <c r="I50" s="3">
        <f t="shared" si="45"/>
        <v>0</v>
      </c>
      <c r="J50" s="6">
        <f t="shared" si="46"/>
        <v>0</v>
      </c>
      <c r="K50" s="5"/>
      <c r="L50" s="3">
        <f t="shared" si="47"/>
        <v>0</v>
      </c>
      <c r="M50" s="6">
        <f t="shared" si="48"/>
        <v>0</v>
      </c>
      <c r="N50" s="5"/>
      <c r="O50" s="3">
        <f t="shared" si="31"/>
        <v>0</v>
      </c>
      <c r="P50" s="6">
        <f t="shared" si="32"/>
        <v>0</v>
      </c>
      <c r="Q50" s="5"/>
      <c r="R50" s="3">
        <f t="shared" si="33"/>
        <v>0</v>
      </c>
      <c r="S50" s="6">
        <f t="shared" si="49"/>
        <v>0</v>
      </c>
      <c r="T50" s="5"/>
      <c r="U50" s="3">
        <f t="shared" si="34"/>
        <v>0</v>
      </c>
      <c r="V50" s="6">
        <f t="shared" si="35"/>
        <v>0</v>
      </c>
      <c r="W50" s="5"/>
      <c r="X50" s="3">
        <f t="shared" si="36"/>
        <v>0</v>
      </c>
      <c r="Y50" s="6">
        <f t="shared" si="50"/>
        <v>0</v>
      </c>
      <c r="Z50" s="5"/>
      <c r="AA50" s="3">
        <f t="shared" si="37"/>
        <v>0</v>
      </c>
      <c r="AB50" s="6">
        <f t="shared" si="38"/>
        <v>0</v>
      </c>
      <c r="AC50" s="22"/>
      <c r="AD50" s="3">
        <f t="shared" si="39"/>
        <v>0</v>
      </c>
      <c r="AE50" s="6">
        <f t="shared" si="40"/>
        <v>0</v>
      </c>
      <c r="AF50" s="22"/>
      <c r="AG50" s="3">
        <f t="shared" si="41"/>
        <v>0</v>
      </c>
      <c r="AH50" s="6">
        <f t="shared" si="42"/>
        <v>0</v>
      </c>
    </row>
    <row r="51" spans="1:34" x14ac:dyDescent="0.3">
      <c r="A51" s="26">
        <v>45704</v>
      </c>
      <c r="B51" s="5"/>
      <c r="C51" s="3">
        <f t="shared" si="29"/>
        <v>0</v>
      </c>
      <c r="D51" s="6">
        <f t="shared" si="30"/>
        <v>0</v>
      </c>
      <c r="E51" s="5"/>
      <c r="F51" s="3">
        <f t="shared" si="43"/>
        <v>0</v>
      </c>
      <c r="G51" s="6">
        <f t="shared" si="44"/>
        <v>0</v>
      </c>
      <c r="H51" s="5"/>
      <c r="I51" s="3">
        <f t="shared" si="45"/>
        <v>0</v>
      </c>
      <c r="J51" s="6">
        <f t="shared" si="46"/>
        <v>0</v>
      </c>
      <c r="K51" s="5"/>
      <c r="L51" s="3">
        <f t="shared" si="47"/>
        <v>0</v>
      </c>
      <c r="M51" s="6">
        <f t="shared" si="48"/>
        <v>0</v>
      </c>
      <c r="N51" s="5"/>
      <c r="O51" s="3">
        <f t="shared" si="31"/>
        <v>0</v>
      </c>
      <c r="P51" s="6">
        <f t="shared" si="32"/>
        <v>0</v>
      </c>
      <c r="Q51" s="5"/>
      <c r="R51" s="3">
        <f t="shared" si="33"/>
        <v>0</v>
      </c>
      <c r="S51" s="6">
        <f t="shared" si="49"/>
        <v>0</v>
      </c>
      <c r="T51" s="5"/>
      <c r="U51" s="3">
        <f t="shared" si="34"/>
        <v>0</v>
      </c>
      <c r="V51" s="6">
        <f t="shared" si="35"/>
        <v>0</v>
      </c>
      <c r="W51" s="5"/>
      <c r="X51" s="3">
        <f t="shared" si="36"/>
        <v>0</v>
      </c>
      <c r="Y51" s="6">
        <f t="shared" si="50"/>
        <v>0</v>
      </c>
      <c r="Z51" s="5"/>
      <c r="AA51" s="3">
        <f t="shared" si="37"/>
        <v>0</v>
      </c>
      <c r="AB51" s="6">
        <f t="shared" si="38"/>
        <v>0</v>
      </c>
      <c r="AC51" s="22"/>
      <c r="AD51" s="3">
        <f t="shared" si="39"/>
        <v>0</v>
      </c>
      <c r="AE51" s="6">
        <f t="shared" si="40"/>
        <v>0</v>
      </c>
      <c r="AF51" s="22"/>
      <c r="AG51" s="3">
        <f t="shared" si="41"/>
        <v>0</v>
      </c>
      <c r="AH51" s="6">
        <f t="shared" si="42"/>
        <v>0</v>
      </c>
    </row>
    <row r="52" spans="1:34" x14ac:dyDescent="0.3">
      <c r="A52" s="26">
        <v>45705</v>
      </c>
      <c r="B52" s="5"/>
      <c r="C52" s="3">
        <f t="shared" si="29"/>
        <v>0</v>
      </c>
      <c r="D52" s="6">
        <f t="shared" si="30"/>
        <v>0</v>
      </c>
      <c r="E52" s="5"/>
      <c r="F52" s="3">
        <f t="shared" si="43"/>
        <v>0</v>
      </c>
      <c r="G52" s="6">
        <f t="shared" si="44"/>
        <v>0</v>
      </c>
      <c r="H52" s="5"/>
      <c r="I52" s="3">
        <f t="shared" si="45"/>
        <v>0</v>
      </c>
      <c r="J52" s="6">
        <f t="shared" si="46"/>
        <v>0</v>
      </c>
      <c r="K52" s="5"/>
      <c r="L52" s="3">
        <f t="shared" si="47"/>
        <v>0</v>
      </c>
      <c r="M52" s="6">
        <f t="shared" si="48"/>
        <v>0</v>
      </c>
      <c r="N52" s="5"/>
      <c r="O52" s="3">
        <f t="shared" si="31"/>
        <v>0</v>
      </c>
      <c r="P52" s="6">
        <f t="shared" si="32"/>
        <v>0</v>
      </c>
      <c r="Q52" s="5"/>
      <c r="R52" s="3">
        <f t="shared" si="33"/>
        <v>0</v>
      </c>
      <c r="S52" s="6">
        <f t="shared" si="49"/>
        <v>0</v>
      </c>
      <c r="T52" s="5"/>
      <c r="U52" s="3">
        <f t="shared" si="34"/>
        <v>0</v>
      </c>
      <c r="V52" s="6">
        <f t="shared" si="35"/>
        <v>0</v>
      </c>
      <c r="W52" s="5"/>
      <c r="X52" s="3">
        <f t="shared" si="36"/>
        <v>0</v>
      </c>
      <c r="Y52" s="6">
        <f t="shared" si="50"/>
        <v>0</v>
      </c>
      <c r="Z52" s="5"/>
      <c r="AA52" s="3">
        <f t="shared" si="37"/>
        <v>0</v>
      </c>
      <c r="AB52" s="6">
        <f t="shared" si="38"/>
        <v>0</v>
      </c>
      <c r="AC52" s="22"/>
      <c r="AD52" s="3">
        <f t="shared" si="39"/>
        <v>0</v>
      </c>
      <c r="AE52" s="6">
        <f t="shared" si="40"/>
        <v>0</v>
      </c>
      <c r="AF52" s="22"/>
      <c r="AG52" s="3">
        <f t="shared" si="41"/>
        <v>0</v>
      </c>
      <c r="AH52" s="6">
        <f t="shared" si="42"/>
        <v>0</v>
      </c>
    </row>
    <row r="53" spans="1:34" x14ac:dyDescent="0.3">
      <c r="A53" s="26">
        <v>45706</v>
      </c>
      <c r="B53" s="5"/>
      <c r="C53" s="3">
        <f t="shared" si="29"/>
        <v>0</v>
      </c>
      <c r="D53" s="6">
        <f t="shared" si="30"/>
        <v>0</v>
      </c>
      <c r="E53" s="5"/>
      <c r="F53" s="3">
        <f t="shared" si="43"/>
        <v>0</v>
      </c>
      <c r="G53" s="6">
        <f t="shared" si="44"/>
        <v>0</v>
      </c>
      <c r="H53" s="5"/>
      <c r="I53" s="3">
        <f t="shared" si="45"/>
        <v>0</v>
      </c>
      <c r="J53" s="6">
        <f t="shared" si="46"/>
        <v>0</v>
      </c>
      <c r="K53" s="5"/>
      <c r="L53" s="3">
        <f t="shared" si="47"/>
        <v>0</v>
      </c>
      <c r="M53" s="6">
        <f t="shared" si="48"/>
        <v>0</v>
      </c>
      <c r="N53" s="5"/>
      <c r="O53" s="3">
        <f t="shared" si="31"/>
        <v>0</v>
      </c>
      <c r="P53" s="6">
        <f t="shared" si="32"/>
        <v>0</v>
      </c>
      <c r="Q53" s="5"/>
      <c r="R53" s="3">
        <f t="shared" si="33"/>
        <v>0</v>
      </c>
      <c r="S53" s="6">
        <f t="shared" si="49"/>
        <v>0</v>
      </c>
      <c r="T53" s="5"/>
      <c r="U53" s="3">
        <f t="shared" si="34"/>
        <v>0</v>
      </c>
      <c r="V53" s="6">
        <f t="shared" si="35"/>
        <v>0</v>
      </c>
      <c r="W53" s="5"/>
      <c r="X53" s="3">
        <f t="shared" si="36"/>
        <v>0</v>
      </c>
      <c r="Y53" s="6">
        <f t="shared" si="50"/>
        <v>0</v>
      </c>
      <c r="Z53" s="5"/>
      <c r="AA53" s="3">
        <f t="shared" si="37"/>
        <v>0</v>
      </c>
      <c r="AB53" s="6">
        <f t="shared" si="38"/>
        <v>0</v>
      </c>
      <c r="AC53" s="22"/>
      <c r="AD53" s="3">
        <f t="shared" si="39"/>
        <v>0</v>
      </c>
      <c r="AE53" s="6">
        <f t="shared" si="40"/>
        <v>0</v>
      </c>
      <c r="AF53" s="22"/>
      <c r="AG53" s="3">
        <f t="shared" si="41"/>
        <v>0</v>
      </c>
      <c r="AH53" s="6">
        <f t="shared" si="42"/>
        <v>0</v>
      </c>
    </row>
    <row r="54" spans="1:34" x14ac:dyDescent="0.3">
      <c r="A54" s="26">
        <v>45707</v>
      </c>
      <c r="B54" s="5"/>
      <c r="C54" s="3">
        <f t="shared" si="29"/>
        <v>0</v>
      </c>
      <c r="D54" s="6">
        <f t="shared" si="30"/>
        <v>0</v>
      </c>
      <c r="E54" s="5"/>
      <c r="F54" s="3">
        <f t="shared" si="43"/>
        <v>0</v>
      </c>
      <c r="G54" s="6">
        <f t="shared" si="44"/>
        <v>0</v>
      </c>
      <c r="H54" s="5"/>
      <c r="I54" s="3">
        <f t="shared" si="45"/>
        <v>0</v>
      </c>
      <c r="J54" s="6">
        <f t="shared" si="46"/>
        <v>0</v>
      </c>
      <c r="K54" s="5"/>
      <c r="L54" s="3">
        <f t="shared" si="47"/>
        <v>0</v>
      </c>
      <c r="M54" s="6">
        <f t="shared" si="48"/>
        <v>0</v>
      </c>
      <c r="N54" s="5"/>
      <c r="O54" s="3">
        <f t="shared" si="31"/>
        <v>0</v>
      </c>
      <c r="P54" s="6">
        <f t="shared" si="32"/>
        <v>0</v>
      </c>
      <c r="Q54" s="5"/>
      <c r="R54" s="3">
        <f t="shared" si="33"/>
        <v>0</v>
      </c>
      <c r="S54" s="6">
        <f t="shared" si="49"/>
        <v>0</v>
      </c>
      <c r="T54" s="5"/>
      <c r="U54" s="3">
        <f t="shared" si="34"/>
        <v>0</v>
      </c>
      <c r="V54" s="6">
        <f t="shared" si="35"/>
        <v>0</v>
      </c>
      <c r="W54" s="5"/>
      <c r="X54" s="3">
        <f t="shared" si="36"/>
        <v>0</v>
      </c>
      <c r="Y54" s="6">
        <f t="shared" si="50"/>
        <v>0</v>
      </c>
      <c r="Z54" s="5"/>
      <c r="AA54" s="3">
        <f t="shared" si="37"/>
        <v>0</v>
      </c>
      <c r="AB54" s="6">
        <f t="shared" si="38"/>
        <v>0</v>
      </c>
      <c r="AC54" s="22"/>
      <c r="AD54" s="3">
        <f t="shared" si="39"/>
        <v>0</v>
      </c>
      <c r="AE54" s="6">
        <f t="shared" si="40"/>
        <v>0</v>
      </c>
      <c r="AF54" s="22"/>
      <c r="AG54" s="3">
        <f t="shared" si="41"/>
        <v>0</v>
      </c>
      <c r="AH54" s="6">
        <f t="shared" si="42"/>
        <v>0</v>
      </c>
    </row>
    <row r="55" spans="1:34" x14ac:dyDescent="0.3">
      <c r="A55" s="26">
        <v>45708</v>
      </c>
      <c r="B55" s="5"/>
      <c r="C55" s="3">
        <f t="shared" si="29"/>
        <v>0</v>
      </c>
      <c r="D55" s="6">
        <f t="shared" si="30"/>
        <v>0</v>
      </c>
      <c r="E55" s="5"/>
      <c r="F55" s="3">
        <f t="shared" si="43"/>
        <v>0</v>
      </c>
      <c r="G55" s="6">
        <f t="shared" si="44"/>
        <v>0</v>
      </c>
      <c r="H55" s="5"/>
      <c r="I55" s="3">
        <f t="shared" si="45"/>
        <v>0</v>
      </c>
      <c r="J55" s="6">
        <f t="shared" si="46"/>
        <v>0</v>
      </c>
      <c r="K55" s="5"/>
      <c r="L55" s="3">
        <f t="shared" si="47"/>
        <v>0</v>
      </c>
      <c r="M55" s="6">
        <f t="shared" si="48"/>
        <v>0</v>
      </c>
      <c r="N55" s="5"/>
      <c r="O55" s="3">
        <f t="shared" si="31"/>
        <v>0</v>
      </c>
      <c r="P55" s="6">
        <f t="shared" si="32"/>
        <v>0</v>
      </c>
      <c r="Q55" s="5"/>
      <c r="R55" s="3">
        <f t="shared" si="33"/>
        <v>0</v>
      </c>
      <c r="S55" s="6">
        <f t="shared" si="49"/>
        <v>0</v>
      </c>
      <c r="T55" s="5"/>
      <c r="U55" s="3">
        <f t="shared" si="34"/>
        <v>0</v>
      </c>
      <c r="V55" s="6">
        <f t="shared" si="35"/>
        <v>0</v>
      </c>
      <c r="W55" s="5"/>
      <c r="X55" s="3">
        <f t="shared" si="36"/>
        <v>0</v>
      </c>
      <c r="Y55" s="6">
        <f t="shared" si="50"/>
        <v>0</v>
      </c>
      <c r="Z55" s="5"/>
      <c r="AA55" s="3">
        <f t="shared" si="37"/>
        <v>0</v>
      </c>
      <c r="AB55" s="6">
        <f t="shared" si="38"/>
        <v>0</v>
      </c>
      <c r="AC55" s="22"/>
      <c r="AD55" s="3">
        <f t="shared" si="39"/>
        <v>0</v>
      </c>
      <c r="AE55" s="6">
        <f t="shared" si="40"/>
        <v>0</v>
      </c>
      <c r="AF55" s="22"/>
      <c r="AG55" s="3">
        <f t="shared" si="41"/>
        <v>0</v>
      </c>
      <c r="AH55" s="6">
        <f t="shared" si="42"/>
        <v>0</v>
      </c>
    </row>
    <row r="56" spans="1:34" x14ac:dyDescent="0.3">
      <c r="A56" s="26">
        <v>45709</v>
      </c>
      <c r="B56" s="5"/>
      <c r="C56" s="3">
        <f t="shared" si="29"/>
        <v>0</v>
      </c>
      <c r="D56" s="6">
        <f t="shared" si="30"/>
        <v>0</v>
      </c>
      <c r="E56" s="5"/>
      <c r="F56" s="3">
        <f t="shared" si="43"/>
        <v>0</v>
      </c>
      <c r="G56" s="6">
        <f t="shared" si="44"/>
        <v>0</v>
      </c>
      <c r="H56" s="5"/>
      <c r="I56" s="3">
        <f t="shared" si="45"/>
        <v>0</v>
      </c>
      <c r="J56" s="6">
        <f t="shared" si="46"/>
        <v>0</v>
      </c>
      <c r="K56" s="5"/>
      <c r="L56" s="3">
        <f t="shared" si="47"/>
        <v>0</v>
      </c>
      <c r="M56" s="6">
        <f t="shared" si="48"/>
        <v>0</v>
      </c>
      <c r="N56" s="5"/>
      <c r="O56" s="3">
        <f t="shared" si="31"/>
        <v>0</v>
      </c>
      <c r="P56" s="6">
        <f t="shared" si="32"/>
        <v>0</v>
      </c>
      <c r="Q56" s="5"/>
      <c r="R56" s="3">
        <f t="shared" si="33"/>
        <v>0</v>
      </c>
      <c r="S56" s="6">
        <f t="shared" si="49"/>
        <v>0</v>
      </c>
      <c r="T56" s="5"/>
      <c r="U56" s="3">
        <f t="shared" si="34"/>
        <v>0</v>
      </c>
      <c r="V56" s="6">
        <f t="shared" si="35"/>
        <v>0</v>
      </c>
      <c r="W56" s="5"/>
      <c r="X56" s="3">
        <f t="shared" si="36"/>
        <v>0</v>
      </c>
      <c r="Y56" s="6">
        <f t="shared" si="50"/>
        <v>0</v>
      </c>
      <c r="Z56" s="5"/>
      <c r="AA56" s="3">
        <f t="shared" si="37"/>
        <v>0</v>
      </c>
      <c r="AB56" s="6">
        <f t="shared" si="38"/>
        <v>0</v>
      </c>
      <c r="AC56" s="22"/>
      <c r="AD56" s="3">
        <f t="shared" si="39"/>
        <v>0</v>
      </c>
      <c r="AE56" s="6">
        <f t="shared" si="40"/>
        <v>0</v>
      </c>
      <c r="AF56" s="22"/>
      <c r="AG56" s="3">
        <f t="shared" si="41"/>
        <v>0</v>
      </c>
      <c r="AH56" s="6">
        <f t="shared" si="42"/>
        <v>0</v>
      </c>
    </row>
    <row r="57" spans="1:34" x14ac:dyDescent="0.3">
      <c r="A57" s="26">
        <v>45710</v>
      </c>
      <c r="B57" s="5"/>
      <c r="C57" s="3">
        <f t="shared" si="29"/>
        <v>0</v>
      </c>
      <c r="D57" s="6">
        <f t="shared" si="30"/>
        <v>0</v>
      </c>
      <c r="E57" s="5"/>
      <c r="F57" s="3">
        <f t="shared" si="43"/>
        <v>0</v>
      </c>
      <c r="G57" s="6">
        <f t="shared" si="44"/>
        <v>0</v>
      </c>
      <c r="H57" s="5"/>
      <c r="I57" s="3">
        <f t="shared" si="45"/>
        <v>0</v>
      </c>
      <c r="J57" s="6">
        <f t="shared" si="46"/>
        <v>0</v>
      </c>
      <c r="K57" s="5"/>
      <c r="L57" s="3">
        <f t="shared" si="47"/>
        <v>0</v>
      </c>
      <c r="M57" s="6">
        <f t="shared" si="48"/>
        <v>0</v>
      </c>
      <c r="N57" s="5"/>
      <c r="O57" s="3">
        <f t="shared" si="31"/>
        <v>0</v>
      </c>
      <c r="P57" s="6">
        <f t="shared" si="32"/>
        <v>0</v>
      </c>
      <c r="Q57" s="5"/>
      <c r="R57" s="3">
        <f t="shared" si="33"/>
        <v>0</v>
      </c>
      <c r="S57" s="6">
        <f t="shared" si="49"/>
        <v>0</v>
      </c>
      <c r="T57" s="5"/>
      <c r="U57" s="3">
        <f t="shared" si="34"/>
        <v>0</v>
      </c>
      <c r="V57" s="6">
        <f t="shared" si="35"/>
        <v>0</v>
      </c>
      <c r="W57" s="5"/>
      <c r="X57" s="3">
        <f t="shared" si="36"/>
        <v>0</v>
      </c>
      <c r="Y57" s="6">
        <f t="shared" si="50"/>
        <v>0</v>
      </c>
      <c r="Z57" s="5"/>
      <c r="AA57" s="3">
        <f t="shared" si="37"/>
        <v>0</v>
      </c>
      <c r="AB57" s="6">
        <f t="shared" si="38"/>
        <v>0</v>
      </c>
      <c r="AC57" s="22"/>
      <c r="AD57" s="3">
        <f t="shared" si="39"/>
        <v>0</v>
      </c>
      <c r="AE57" s="6">
        <f t="shared" si="40"/>
        <v>0</v>
      </c>
      <c r="AF57" s="22"/>
      <c r="AG57" s="3">
        <f t="shared" si="41"/>
        <v>0</v>
      </c>
      <c r="AH57" s="6">
        <f t="shared" si="42"/>
        <v>0</v>
      </c>
    </row>
    <row r="58" spans="1:34" x14ac:dyDescent="0.3">
      <c r="A58" s="26">
        <v>45711</v>
      </c>
      <c r="B58" s="5"/>
      <c r="C58" s="3">
        <f t="shared" si="29"/>
        <v>0</v>
      </c>
      <c r="D58" s="6">
        <f t="shared" si="30"/>
        <v>0</v>
      </c>
      <c r="E58" s="5"/>
      <c r="F58" s="3">
        <f t="shared" si="43"/>
        <v>0</v>
      </c>
      <c r="G58" s="6">
        <f t="shared" si="44"/>
        <v>0</v>
      </c>
      <c r="H58" s="5"/>
      <c r="I58" s="3">
        <f t="shared" si="45"/>
        <v>0</v>
      </c>
      <c r="J58" s="6">
        <f t="shared" si="46"/>
        <v>0</v>
      </c>
      <c r="K58" s="5"/>
      <c r="L58" s="3">
        <f t="shared" si="47"/>
        <v>0</v>
      </c>
      <c r="M58" s="6">
        <f t="shared" si="48"/>
        <v>0</v>
      </c>
      <c r="N58" s="5"/>
      <c r="O58" s="3">
        <f t="shared" si="31"/>
        <v>0</v>
      </c>
      <c r="P58" s="6">
        <f t="shared" si="32"/>
        <v>0</v>
      </c>
      <c r="Q58" s="5"/>
      <c r="R58" s="3">
        <f t="shared" si="33"/>
        <v>0</v>
      </c>
      <c r="S58" s="6">
        <f t="shared" si="49"/>
        <v>0</v>
      </c>
      <c r="T58" s="5"/>
      <c r="U58" s="3">
        <f t="shared" si="34"/>
        <v>0</v>
      </c>
      <c r="V58" s="6">
        <f t="shared" si="35"/>
        <v>0</v>
      </c>
      <c r="W58" s="5"/>
      <c r="X58" s="3">
        <f t="shared" si="36"/>
        <v>0</v>
      </c>
      <c r="Y58" s="6">
        <f t="shared" si="50"/>
        <v>0</v>
      </c>
      <c r="Z58" s="5"/>
      <c r="AA58" s="3">
        <f t="shared" si="37"/>
        <v>0</v>
      </c>
      <c r="AB58" s="6">
        <f t="shared" si="38"/>
        <v>0</v>
      </c>
      <c r="AC58" s="22"/>
      <c r="AD58" s="3">
        <f t="shared" si="39"/>
        <v>0</v>
      </c>
      <c r="AE58" s="6">
        <f t="shared" si="40"/>
        <v>0</v>
      </c>
      <c r="AF58" s="22"/>
      <c r="AG58" s="3">
        <f t="shared" si="41"/>
        <v>0</v>
      </c>
      <c r="AH58" s="6">
        <f t="shared" si="42"/>
        <v>0</v>
      </c>
    </row>
    <row r="59" spans="1:34" x14ac:dyDescent="0.3">
      <c r="A59" s="26">
        <v>45712</v>
      </c>
      <c r="B59" s="5"/>
      <c r="C59" s="3">
        <f t="shared" si="29"/>
        <v>0</v>
      </c>
      <c r="D59" s="6">
        <f t="shared" si="30"/>
        <v>0</v>
      </c>
      <c r="E59" s="5"/>
      <c r="F59" s="3">
        <f t="shared" si="43"/>
        <v>0</v>
      </c>
      <c r="G59" s="6">
        <f t="shared" si="44"/>
        <v>0</v>
      </c>
      <c r="H59" s="5"/>
      <c r="I59" s="3">
        <f t="shared" si="45"/>
        <v>0</v>
      </c>
      <c r="J59" s="6">
        <f t="shared" si="46"/>
        <v>0</v>
      </c>
      <c r="K59" s="5"/>
      <c r="L59" s="3">
        <f t="shared" si="47"/>
        <v>0</v>
      </c>
      <c r="M59" s="6">
        <f t="shared" si="48"/>
        <v>0</v>
      </c>
      <c r="N59" s="5"/>
      <c r="O59" s="3">
        <f t="shared" si="31"/>
        <v>0</v>
      </c>
      <c r="P59" s="6">
        <f t="shared" si="32"/>
        <v>0</v>
      </c>
      <c r="Q59" s="5"/>
      <c r="R59" s="3">
        <f t="shared" si="33"/>
        <v>0</v>
      </c>
      <c r="S59" s="6">
        <f t="shared" si="49"/>
        <v>0</v>
      </c>
      <c r="T59" s="5"/>
      <c r="U59" s="3">
        <f t="shared" si="34"/>
        <v>0</v>
      </c>
      <c r="V59" s="6">
        <f t="shared" si="35"/>
        <v>0</v>
      </c>
      <c r="W59" s="5"/>
      <c r="X59" s="3">
        <f t="shared" si="36"/>
        <v>0</v>
      </c>
      <c r="Y59" s="6">
        <f t="shared" si="50"/>
        <v>0</v>
      </c>
      <c r="Z59" s="5"/>
      <c r="AA59" s="3">
        <f t="shared" si="37"/>
        <v>0</v>
      </c>
      <c r="AB59" s="6">
        <f t="shared" si="38"/>
        <v>0</v>
      </c>
      <c r="AC59" s="22"/>
      <c r="AD59" s="3">
        <f t="shared" si="39"/>
        <v>0</v>
      </c>
      <c r="AE59" s="6">
        <f t="shared" si="40"/>
        <v>0</v>
      </c>
      <c r="AF59" s="22"/>
      <c r="AG59" s="3">
        <f t="shared" si="41"/>
        <v>0</v>
      </c>
      <c r="AH59" s="6">
        <f t="shared" si="42"/>
        <v>0</v>
      </c>
    </row>
    <row r="60" spans="1:34" x14ac:dyDescent="0.3">
      <c r="A60" s="26">
        <v>45713</v>
      </c>
      <c r="B60" s="5"/>
      <c r="C60" s="3">
        <f t="shared" si="29"/>
        <v>0</v>
      </c>
      <c r="D60" s="6">
        <f t="shared" si="30"/>
        <v>0</v>
      </c>
      <c r="E60" s="5"/>
      <c r="F60" s="3">
        <f t="shared" si="43"/>
        <v>0</v>
      </c>
      <c r="G60" s="6">
        <f t="shared" si="44"/>
        <v>0</v>
      </c>
      <c r="H60" s="5"/>
      <c r="I60" s="3">
        <f t="shared" si="45"/>
        <v>0</v>
      </c>
      <c r="J60" s="6">
        <f t="shared" si="46"/>
        <v>0</v>
      </c>
      <c r="K60" s="5"/>
      <c r="L60" s="3">
        <f t="shared" si="47"/>
        <v>0</v>
      </c>
      <c r="M60" s="6">
        <f t="shared" si="48"/>
        <v>0</v>
      </c>
      <c r="N60" s="5"/>
      <c r="O60" s="3">
        <f t="shared" si="31"/>
        <v>0</v>
      </c>
      <c r="P60" s="6">
        <f t="shared" si="32"/>
        <v>0</v>
      </c>
      <c r="Q60" s="5"/>
      <c r="R60" s="3">
        <f t="shared" si="33"/>
        <v>0</v>
      </c>
      <c r="S60" s="6">
        <f t="shared" si="49"/>
        <v>0</v>
      </c>
      <c r="T60" s="5"/>
      <c r="U60" s="3">
        <f t="shared" si="34"/>
        <v>0</v>
      </c>
      <c r="V60" s="6">
        <f t="shared" si="35"/>
        <v>0</v>
      </c>
      <c r="W60" s="5"/>
      <c r="X60" s="3">
        <f t="shared" si="36"/>
        <v>0</v>
      </c>
      <c r="Y60" s="6">
        <f t="shared" si="50"/>
        <v>0</v>
      </c>
      <c r="Z60" s="5"/>
      <c r="AA60" s="3">
        <f t="shared" si="37"/>
        <v>0</v>
      </c>
      <c r="AB60" s="6">
        <f t="shared" si="38"/>
        <v>0</v>
      </c>
      <c r="AC60" s="22"/>
      <c r="AD60" s="3">
        <f t="shared" si="39"/>
        <v>0</v>
      </c>
      <c r="AE60" s="6">
        <f t="shared" si="40"/>
        <v>0</v>
      </c>
      <c r="AF60" s="22"/>
      <c r="AG60" s="3">
        <f t="shared" si="41"/>
        <v>0</v>
      </c>
      <c r="AH60" s="6">
        <f t="shared" si="42"/>
        <v>0</v>
      </c>
    </row>
    <row r="61" spans="1:34" x14ac:dyDescent="0.3">
      <c r="A61" s="26">
        <v>45714</v>
      </c>
      <c r="B61" s="5"/>
      <c r="C61" s="3">
        <f t="shared" si="29"/>
        <v>0</v>
      </c>
      <c r="D61" s="6">
        <f t="shared" si="30"/>
        <v>0</v>
      </c>
      <c r="E61" s="5"/>
      <c r="F61" s="3">
        <f t="shared" si="43"/>
        <v>0</v>
      </c>
      <c r="G61" s="6">
        <f t="shared" si="44"/>
        <v>0</v>
      </c>
      <c r="H61" s="5"/>
      <c r="I61" s="3">
        <f t="shared" si="45"/>
        <v>0</v>
      </c>
      <c r="J61" s="6">
        <f t="shared" si="46"/>
        <v>0</v>
      </c>
      <c r="K61" s="5"/>
      <c r="L61" s="3">
        <f t="shared" si="47"/>
        <v>0</v>
      </c>
      <c r="M61" s="6">
        <f t="shared" si="48"/>
        <v>0</v>
      </c>
      <c r="N61" s="5"/>
      <c r="O61" s="3">
        <f t="shared" si="31"/>
        <v>0</v>
      </c>
      <c r="P61" s="6">
        <f t="shared" si="32"/>
        <v>0</v>
      </c>
      <c r="Q61" s="5"/>
      <c r="R61" s="3">
        <f t="shared" si="33"/>
        <v>0</v>
      </c>
      <c r="S61" s="6">
        <f t="shared" si="49"/>
        <v>0</v>
      </c>
      <c r="T61" s="5"/>
      <c r="U61" s="3">
        <f t="shared" si="34"/>
        <v>0</v>
      </c>
      <c r="V61" s="6">
        <f t="shared" si="35"/>
        <v>0</v>
      </c>
      <c r="W61" s="5"/>
      <c r="X61" s="3">
        <f t="shared" si="36"/>
        <v>0</v>
      </c>
      <c r="Y61" s="6">
        <f t="shared" si="50"/>
        <v>0</v>
      </c>
      <c r="Z61" s="5"/>
      <c r="AA61" s="3">
        <f t="shared" si="37"/>
        <v>0</v>
      </c>
      <c r="AB61" s="6">
        <f t="shared" si="38"/>
        <v>0</v>
      </c>
      <c r="AC61" s="22"/>
      <c r="AD61" s="3">
        <f t="shared" si="39"/>
        <v>0</v>
      </c>
      <c r="AE61" s="6">
        <f t="shared" si="40"/>
        <v>0</v>
      </c>
      <c r="AF61" s="22"/>
      <c r="AG61" s="3">
        <f t="shared" si="41"/>
        <v>0</v>
      </c>
      <c r="AH61" s="6">
        <f t="shared" si="42"/>
        <v>0</v>
      </c>
    </row>
    <row r="62" spans="1:34" x14ac:dyDescent="0.3">
      <c r="A62" s="26">
        <v>45715</v>
      </c>
      <c r="B62" s="5"/>
      <c r="C62" s="3">
        <f t="shared" si="29"/>
        <v>0</v>
      </c>
      <c r="D62" s="6">
        <f t="shared" si="30"/>
        <v>0</v>
      </c>
      <c r="E62" s="5"/>
      <c r="F62" s="3">
        <f t="shared" si="43"/>
        <v>0</v>
      </c>
      <c r="G62" s="6">
        <f t="shared" si="44"/>
        <v>0</v>
      </c>
      <c r="H62" s="5"/>
      <c r="I62" s="3">
        <f t="shared" si="45"/>
        <v>0</v>
      </c>
      <c r="J62" s="6">
        <f t="shared" si="46"/>
        <v>0</v>
      </c>
      <c r="K62" s="5"/>
      <c r="L62" s="3">
        <f t="shared" si="47"/>
        <v>0</v>
      </c>
      <c r="M62" s="6">
        <f t="shared" si="48"/>
        <v>0</v>
      </c>
      <c r="N62" s="5"/>
      <c r="O62" s="3">
        <f t="shared" si="31"/>
        <v>0</v>
      </c>
      <c r="P62" s="6">
        <f t="shared" si="32"/>
        <v>0</v>
      </c>
      <c r="Q62" s="5"/>
      <c r="R62" s="3">
        <f t="shared" si="33"/>
        <v>0</v>
      </c>
      <c r="S62" s="6">
        <f t="shared" si="49"/>
        <v>0</v>
      </c>
      <c r="T62" s="5"/>
      <c r="U62" s="3">
        <f t="shared" si="34"/>
        <v>0</v>
      </c>
      <c r="V62" s="6">
        <f t="shared" si="35"/>
        <v>0</v>
      </c>
      <c r="W62" s="5"/>
      <c r="X62" s="3">
        <f t="shared" si="36"/>
        <v>0</v>
      </c>
      <c r="Y62" s="6">
        <f t="shared" si="50"/>
        <v>0</v>
      </c>
      <c r="Z62" s="5"/>
      <c r="AA62" s="3">
        <f t="shared" si="37"/>
        <v>0</v>
      </c>
      <c r="AB62" s="6">
        <f t="shared" si="38"/>
        <v>0</v>
      </c>
      <c r="AC62" s="22"/>
      <c r="AD62" s="3">
        <f t="shared" si="39"/>
        <v>0</v>
      </c>
      <c r="AE62" s="6">
        <f t="shared" si="40"/>
        <v>0</v>
      </c>
      <c r="AF62" s="22"/>
      <c r="AG62" s="3">
        <f t="shared" si="41"/>
        <v>0</v>
      </c>
      <c r="AH62" s="6">
        <f t="shared" si="42"/>
        <v>0</v>
      </c>
    </row>
    <row r="63" spans="1:34" x14ac:dyDescent="0.3">
      <c r="A63" s="26">
        <v>45716</v>
      </c>
      <c r="B63" s="5"/>
      <c r="C63" s="3">
        <f t="shared" si="29"/>
        <v>0</v>
      </c>
      <c r="D63" s="6">
        <f t="shared" si="30"/>
        <v>0</v>
      </c>
      <c r="E63" s="5"/>
      <c r="F63" s="3">
        <f t="shared" si="43"/>
        <v>0</v>
      </c>
      <c r="G63" s="6">
        <f t="shared" si="44"/>
        <v>0</v>
      </c>
      <c r="H63" s="5"/>
      <c r="I63" s="3">
        <f t="shared" si="45"/>
        <v>0</v>
      </c>
      <c r="J63" s="6">
        <f t="shared" si="46"/>
        <v>0</v>
      </c>
      <c r="K63" s="5"/>
      <c r="L63" s="3">
        <f t="shared" si="47"/>
        <v>0</v>
      </c>
      <c r="M63" s="6">
        <f t="shared" si="48"/>
        <v>0</v>
      </c>
      <c r="N63" s="5"/>
      <c r="O63" s="3">
        <f t="shared" si="31"/>
        <v>0</v>
      </c>
      <c r="P63" s="6">
        <f t="shared" si="32"/>
        <v>0</v>
      </c>
      <c r="Q63" s="5"/>
      <c r="R63" s="3">
        <f t="shared" si="33"/>
        <v>0</v>
      </c>
      <c r="S63" s="6">
        <f t="shared" si="49"/>
        <v>0</v>
      </c>
      <c r="T63" s="5"/>
      <c r="U63" s="3">
        <f t="shared" si="34"/>
        <v>0</v>
      </c>
      <c r="V63" s="6">
        <f t="shared" si="35"/>
        <v>0</v>
      </c>
      <c r="W63" s="5"/>
      <c r="X63" s="3">
        <f t="shared" si="36"/>
        <v>0</v>
      </c>
      <c r="Y63" s="6">
        <f t="shared" si="50"/>
        <v>0</v>
      </c>
      <c r="Z63" s="5"/>
      <c r="AA63" s="3">
        <f t="shared" si="37"/>
        <v>0</v>
      </c>
      <c r="AB63" s="6">
        <f t="shared" si="38"/>
        <v>0</v>
      </c>
      <c r="AC63" s="22"/>
      <c r="AD63" s="3">
        <f t="shared" si="39"/>
        <v>0</v>
      </c>
      <c r="AE63" s="6">
        <f t="shared" si="40"/>
        <v>0</v>
      </c>
      <c r="AF63" s="22"/>
      <c r="AG63" s="3">
        <f t="shared" si="41"/>
        <v>0</v>
      </c>
      <c r="AH63" s="6">
        <f t="shared" si="42"/>
        <v>0</v>
      </c>
    </row>
    <row r="64" spans="1:34" x14ac:dyDescent="0.3">
      <c r="A64" s="26">
        <v>45717</v>
      </c>
      <c r="B64" s="5"/>
      <c r="C64" s="3">
        <f t="shared" si="29"/>
        <v>0</v>
      </c>
      <c r="D64" s="6">
        <f t="shared" si="30"/>
        <v>0</v>
      </c>
      <c r="E64" s="5"/>
      <c r="F64" s="3">
        <f t="shared" si="43"/>
        <v>0</v>
      </c>
      <c r="G64" s="6">
        <f t="shared" si="44"/>
        <v>0</v>
      </c>
      <c r="H64" s="5"/>
      <c r="I64" s="3">
        <f t="shared" si="45"/>
        <v>0</v>
      </c>
      <c r="J64" s="6">
        <f t="shared" si="46"/>
        <v>0</v>
      </c>
      <c r="K64" s="5"/>
      <c r="L64" s="3">
        <f t="shared" si="47"/>
        <v>0</v>
      </c>
      <c r="M64" s="6">
        <f t="shared" si="48"/>
        <v>0</v>
      </c>
      <c r="N64" s="5"/>
      <c r="O64" s="3">
        <f t="shared" si="31"/>
        <v>0</v>
      </c>
      <c r="P64" s="6">
        <f t="shared" si="32"/>
        <v>0</v>
      </c>
      <c r="Q64" s="5"/>
      <c r="R64" s="3">
        <f t="shared" si="33"/>
        <v>0</v>
      </c>
      <c r="S64" s="6">
        <f t="shared" si="49"/>
        <v>0</v>
      </c>
      <c r="T64" s="5"/>
      <c r="U64" s="3">
        <f t="shared" si="34"/>
        <v>0</v>
      </c>
      <c r="V64" s="6">
        <f t="shared" si="35"/>
        <v>0</v>
      </c>
      <c r="W64" s="5"/>
      <c r="X64" s="3">
        <f t="shared" si="36"/>
        <v>0</v>
      </c>
      <c r="Y64" s="6">
        <f t="shared" si="50"/>
        <v>0</v>
      </c>
      <c r="Z64" s="5"/>
      <c r="AA64" s="3">
        <f t="shared" si="37"/>
        <v>0</v>
      </c>
      <c r="AB64" s="6">
        <f t="shared" si="38"/>
        <v>0</v>
      </c>
      <c r="AC64" s="22"/>
      <c r="AD64" s="3">
        <f t="shared" si="39"/>
        <v>0</v>
      </c>
      <c r="AE64" s="6">
        <f t="shared" si="40"/>
        <v>0</v>
      </c>
      <c r="AF64" s="22"/>
      <c r="AG64" s="3">
        <f t="shared" si="41"/>
        <v>0</v>
      </c>
      <c r="AH64" s="6">
        <f t="shared" si="42"/>
        <v>0</v>
      </c>
    </row>
    <row r="65" spans="1:34" x14ac:dyDescent="0.3">
      <c r="A65" s="26">
        <v>45718</v>
      </c>
      <c r="B65" s="5"/>
      <c r="C65" s="3">
        <f t="shared" si="29"/>
        <v>0</v>
      </c>
      <c r="D65" s="6">
        <f t="shared" si="30"/>
        <v>0</v>
      </c>
      <c r="E65" s="5"/>
      <c r="F65" s="3">
        <f t="shared" si="43"/>
        <v>0</v>
      </c>
      <c r="G65" s="6">
        <f t="shared" si="44"/>
        <v>0</v>
      </c>
      <c r="H65" s="5"/>
      <c r="I65" s="3">
        <f t="shared" si="45"/>
        <v>0</v>
      </c>
      <c r="J65" s="6">
        <f t="shared" si="46"/>
        <v>0</v>
      </c>
      <c r="K65" s="5"/>
      <c r="L65" s="3">
        <f t="shared" si="47"/>
        <v>0</v>
      </c>
      <c r="M65" s="6">
        <f t="shared" si="48"/>
        <v>0</v>
      </c>
      <c r="N65" s="5"/>
      <c r="O65" s="3">
        <f t="shared" si="31"/>
        <v>0</v>
      </c>
      <c r="P65" s="6">
        <f t="shared" si="32"/>
        <v>0</v>
      </c>
      <c r="Q65" s="5"/>
      <c r="R65" s="3">
        <f t="shared" si="33"/>
        <v>0</v>
      </c>
      <c r="S65" s="6">
        <f t="shared" si="49"/>
        <v>0</v>
      </c>
      <c r="T65" s="5"/>
      <c r="U65" s="3">
        <f t="shared" si="34"/>
        <v>0</v>
      </c>
      <c r="V65" s="6">
        <f t="shared" si="35"/>
        <v>0</v>
      </c>
      <c r="W65" s="5"/>
      <c r="X65" s="3">
        <f t="shared" si="36"/>
        <v>0</v>
      </c>
      <c r="Y65" s="6">
        <f t="shared" si="50"/>
        <v>0</v>
      </c>
      <c r="Z65" s="5"/>
      <c r="AA65" s="3">
        <f t="shared" si="37"/>
        <v>0</v>
      </c>
      <c r="AB65" s="6">
        <f t="shared" si="38"/>
        <v>0</v>
      </c>
      <c r="AC65" s="22"/>
      <c r="AD65" s="3">
        <f t="shared" si="39"/>
        <v>0</v>
      </c>
      <c r="AE65" s="6">
        <f t="shared" si="40"/>
        <v>0</v>
      </c>
      <c r="AF65" s="22"/>
      <c r="AG65" s="3">
        <f t="shared" si="41"/>
        <v>0</v>
      </c>
      <c r="AH65" s="6">
        <f t="shared" si="42"/>
        <v>0</v>
      </c>
    </row>
    <row r="66" spans="1:34" ht="15" thickBot="1" x14ac:dyDescent="0.35">
      <c r="A66" s="27">
        <v>45719</v>
      </c>
      <c r="B66" s="5"/>
      <c r="C66" s="3">
        <f t="shared" si="29"/>
        <v>0</v>
      </c>
      <c r="D66" s="6">
        <f t="shared" si="30"/>
        <v>0</v>
      </c>
      <c r="E66" s="5"/>
      <c r="F66" s="3">
        <f t="shared" si="43"/>
        <v>0</v>
      </c>
      <c r="G66" s="6">
        <f t="shared" si="44"/>
        <v>0</v>
      </c>
      <c r="H66" s="5"/>
      <c r="I66" s="3">
        <f t="shared" si="45"/>
        <v>0</v>
      </c>
      <c r="J66" s="6">
        <f t="shared" si="46"/>
        <v>0</v>
      </c>
      <c r="K66" s="5"/>
      <c r="L66" s="3">
        <f t="shared" si="47"/>
        <v>0</v>
      </c>
      <c r="M66" s="6">
        <f t="shared" si="48"/>
        <v>0</v>
      </c>
      <c r="N66" s="5"/>
      <c r="O66" s="3">
        <f t="shared" si="31"/>
        <v>0</v>
      </c>
      <c r="P66" s="6">
        <f t="shared" si="32"/>
        <v>0</v>
      </c>
      <c r="Q66" s="5"/>
      <c r="R66" s="3">
        <f t="shared" si="33"/>
        <v>0</v>
      </c>
      <c r="S66" s="6">
        <f t="shared" si="49"/>
        <v>0</v>
      </c>
      <c r="T66" s="5"/>
      <c r="U66" s="3">
        <f t="shared" si="34"/>
        <v>0</v>
      </c>
      <c r="V66" s="6">
        <f t="shared" si="35"/>
        <v>0</v>
      </c>
      <c r="W66" s="5"/>
      <c r="X66" s="3">
        <f t="shared" si="36"/>
        <v>0</v>
      </c>
      <c r="Y66" s="6">
        <f t="shared" si="50"/>
        <v>0</v>
      </c>
      <c r="Z66" s="5"/>
      <c r="AA66" s="3">
        <f t="shared" si="37"/>
        <v>0</v>
      </c>
      <c r="AB66" s="6">
        <f t="shared" si="38"/>
        <v>0</v>
      </c>
      <c r="AC66" s="22"/>
      <c r="AD66" s="3">
        <f t="shared" si="39"/>
        <v>0</v>
      </c>
      <c r="AE66" s="6">
        <f t="shared" si="40"/>
        <v>0</v>
      </c>
      <c r="AF66" s="22"/>
      <c r="AG66" s="3">
        <f t="shared" si="41"/>
        <v>0</v>
      </c>
      <c r="AH66" s="6">
        <f t="shared" si="42"/>
        <v>0</v>
      </c>
    </row>
    <row r="67" spans="1:34" x14ac:dyDescent="0.3">
      <c r="A67" s="26">
        <v>45720</v>
      </c>
      <c r="B67" s="5"/>
      <c r="C67" s="3">
        <f t="shared" si="29"/>
        <v>0</v>
      </c>
      <c r="D67" s="6">
        <f t="shared" si="30"/>
        <v>0</v>
      </c>
      <c r="E67" s="5"/>
      <c r="F67" s="3">
        <f t="shared" si="43"/>
        <v>0</v>
      </c>
      <c r="G67" s="6">
        <f t="shared" si="44"/>
        <v>0</v>
      </c>
      <c r="H67" s="5"/>
      <c r="I67" s="3">
        <f t="shared" si="45"/>
        <v>0</v>
      </c>
      <c r="J67" s="6">
        <f t="shared" si="46"/>
        <v>0</v>
      </c>
      <c r="K67" s="5"/>
      <c r="L67" s="3">
        <f t="shared" si="47"/>
        <v>0</v>
      </c>
      <c r="M67" s="6">
        <f t="shared" si="48"/>
        <v>0</v>
      </c>
      <c r="N67" s="5"/>
      <c r="O67" s="3">
        <f t="shared" si="31"/>
        <v>0</v>
      </c>
      <c r="P67" s="6">
        <f t="shared" si="32"/>
        <v>0</v>
      </c>
      <c r="Q67" s="5"/>
      <c r="R67" s="3">
        <f t="shared" si="33"/>
        <v>0</v>
      </c>
      <c r="S67" s="6">
        <f t="shared" si="49"/>
        <v>0</v>
      </c>
      <c r="T67" s="5"/>
      <c r="U67" s="3">
        <f t="shared" si="34"/>
        <v>0</v>
      </c>
      <c r="V67" s="6">
        <f t="shared" si="35"/>
        <v>0</v>
      </c>
      <c r="W67" s="5"/>
      <c r="X67" s="3">
        <f t="shared" si="36"/>
        <v>0</v>
      </c>
      <c r="Y67" s="6">
        <f t="shared" si="50"/>
        <v>0</v>
      </c>
      <c r="Z67" s="5"/>
      <c r="AA67" s="3">
        <f t="shared" si="37"/>
        <v>0</v>
      </c>
      <c r="AB67" s="6">
        <f t="shared" si="38"/>
        <v>0</v>
      </c>
      <c r="AC67" s="22"/>
      <c r="AD67" s="3">
        <f t="shared" si="39"/>
        <v>0</v>
      </c>
      <c r="AE67" s="6">
        <f t="shared" si="40"/>
        <v>0</v>
      </c>
      <c r="AF67" s="22"/>
      <c r="AG67" s="3">
        <f t="shared" si="41"/>
        <v>0</v>
      </c>
      <c r="AH67" s="6">
        <f t="shared" si="42"/>
        <v>0</v>
      </c>
    </row>
    <row r="68" spans="1:34" x14ac:dyDescent="0.3">
      <c r="A68" s="26">
        <v>45721</v>
      </c>
      <c r="B68" s="5"/>
      <c r="C68" s="3">
        <f t="shared" si="29"/>
        <v>0</v>
      </c>
      <c r="D68" s="6">
        <f t="shared" si="30"/>
        <v>0</v>
      </c>
      <c r="E68" s="5"/>
      <c r="F68" s="3">
        <f t="shared" si="43"/>
        <v>0</v>
      </c>
      <c r="G68" s="6">
        <f t="shared" si="44"/>
        <v>0</v>
      </c>
      <c r="H68" s="5"/>
      <c r="I68" s="3">
        <f t="shared" si="45"/>
        <v>0</v>
      </c>
      <c r="J68" s="6">
        <f t="shared" si="46"/>
        <v>0</v>
      </c>
      <c r="K68" s="5"/>
      <c r="L68" s="3">
        <f t="shared" si="47"/>
        <v>0</v>
      </c>
      <c r="M68" s="6">
        <f t="shared" si="48"/>
        <v>0</v>
      </c>
      <c r="N68" s="5"/>
      <c r="O68" s="3">
        <f t="shared" si="31"/>
        <v>0</v>
      </c>
      <c r="P68" s="6">
        <f t="shared" si="32"/>
        <v>0</v>
      </c>
      <c r="Q68" s="5"/>
      <c r="R68" s="3">
        <f t="shared" si="33"/>
        <v>0</v>
      </c>
      <c r="S68" s="6">
        <f t="shared" si="49"/>
        <v>0</v>
      </c>
      <c r="T68" s="5"/>
      <c r="U68" s="3">
        <f t="shared" si="34"/>
        <v>0</v>
      </c>
      <c r="V68" s="6">
        <f t="shared" si="35"/>
        <v>0</v>
      </c>
      <c r="W68" s="5"/>
      <c r="X68" s="3">
        <f t="shared" si="36"/>
        <v>0</v>
      </c>
      <c r="Y68" s="6">
        <f t="shared" si="50"/>
        <v>0</v>
      </c>
      <c r="Z68" s="5"/>
      <c r="AA68" s="3">
        <f t="shared" si="37"/>
        <v>0</v>
      </c>
      <c r="AB68" s="6">
        <f t="shared" si="38"/>
        <v>0</v>
      </c>
      <c r="AC68" s="22"/>
      <c r="AD68" s="3">
        <f t="shared" si="39"/>
        <v>0</v>
      </c>
      <c r="AE68" s="6">
        <f t="shared" si="40"/>
        <v>0</v>
      </c>
      <c r="AF68" s="22"/>
      <c r="AG68" s="3">
        <f t="shared" si="41"/>
        <v>0</v>
      </c>
      <c r="AH68" s="6">
        <f t="shared" si="42"/>
        <v>0</v>
      </c>
    </row>
    <row r="69" spans="1:34" x14ac:dyDescent="0.3">
      <c r="A69" s="26">
        <v>45722</v>
      </c>
      <c r="B69" s="5"/>
      <c r="C69" s="3">
        <f t="shared" si="29"/>
        <v>0</v>
      </c>
      <c r="D69" s="6">
        <f t="shared" si="30"/>
        <v>0</v>
      </c>
      <c r="E69" s="5"/>
      <c r="F69" s="3">
        <f t="shared" si="43"/>
        <v>0</v>
      </c>
      <c r="G69" s="6">
        <f t="shared" si="44"/>
        <v>0</v>
      </c>
      <c r="H69" s="5"/>
      <c r="I69" s="3">
        <f t="shared" si="45"/>
        <v>0</v>
      </c>
      <c r="J69" s="6">
        <f t="shared" si="46"/>
        <v>0</v>
      </c>
      <c r="K69" s="5"/>
      <c r="L69" s="3">
        <f t="shared" si="47"/>
        <v>0</v>
      </c>
      <c r="M69" s="6">
        <f t="shared" si="48"/>
        <v>0</v>
      </c>
      <c r="N69" s="5"/>
      <c r="O69" s="3">
        <f t="shared" si="31"/>
        <v>0</v>
      </c>
      <c r="P69" s="6">
        <f t="shared" si="32"/>
        <v>0</v>
      </c>
      <c r="Q69" s="5"/>
      <c r="R69" s="3">
        <f t="shared" si="33"/>
        <v>0</v>
      </c>
      <c r="S69" s="6">
        <f t="shared" si="49"/>
        <v>0</v>
      </c>
      <c r="T69" s="5"/>
      <c r="U69" s="3">
        <f t="shared" si="34"/>
        <v>0</v>
      </c>
      <c r="V69" s="6">
        <f t="shared" si="35"/>
        <v>0</v>
      </c>
      <c r="W69" s="5"/>
      <c r="X69" s="3">
        <f t="shared" si="36"/>
        <v>0</v>
      </c>
      <c r="Y69" s="6">
        <f t="shared" si="50"/>
        <v>0</v>
      </c>
      <c r="Z69" s="5"/>
      <c r="AA69" s="3">
        <f t="shared" si="37"/>
        <v>0</v>
      </c>
      <c r="AB69" s="6">
        <f t="shared" si="38"/>
        <v>0</v>
      </c>
      <c r="AC69" s="22"/>
      <c r="AD69" s="3">
        <f t="shared" si="39"/>
        <v>0</v>
      </c>
      <c r="AE69" s="6">
        <f t="shared" si="40"/>
        <v>0</v>
      </c>
      <c r="AF69" s="22"/>
      <c r="AG69" s="3">
        <f t="shared" si="41"/>
        <v>0</v>
      </c>
      <c r="AH69" s="6">
        <f t="shared" si="42"/>
        <v>0</v>
      </c>
    </row>
    <row r="70" spans="1:34" x14ac:dyDescent="0.3">
      <c r="A70" s="26">
        <v>45723</v>
      </c>
      <c r="B70" s="5"/>
      <c r="C70" s="3">
        <f t="shared" ref="C70:C133" si="51" xml:space="preserve"> B70*32/100</f>
        <v>0</v>
      </c>
      <c r="D70" s="6">
        <f t="shared" ref="D70:D133" si="52">C70-C71</f>
        <v>0</v>
      </c>
      <c r="E70" s="5"/>
      <c r="F70" s="3">
        <f t="shared" si="43"/>
        <v>0</v>
      </c>
      <c r="G70" s="6">
        <f t="shared" si="44"/>
        <v>0</v>
      </c>
      <c r="H70" s="5"/>
      <c r="I70" s="3">
        <f t="shared" si="45"/>
        <v>0</v>
      </c>
      <c r="J70" s="6">
        <f t="shared" si="46"/>
        <v>0</v>
      </c>
      <c r="K70" s="5"/>
      <c r="L70" s="3">
        <f t="shared" si="47"/>
        <v>0</v>
      </c>
      <c r="M70" s="6">
        <f t="shared" si="48"/>
        <v>0</v>
      </c>
      <c r="N70" s="5"/>
      <c r="O70" s="3">
        <f t="shared" ref="O70:O133" si="53">N70*32/100</f>
        <v>0</v>
      </c>
      <c r="P70" s="6">
        <f t="shared" ref="P70:P133" si="54">O70-O71</f>
        <v>0</v>
      </c>
      <c r="Q70" s="5"/>
      <c r="R70" s="3">
        <f t="shared" ref="R70:R133" si="55">Q70*32/100</f>
        <v>0</v>
      </c>
      <c r="S70" s="6">
        <f t="shared" ref="S70:S133" si="56">R70-R71</f>
        <v>0</v>
      </c>
      <c r="T70" s="5"/>
      <c r="U70" s="3">
        <f t="shared" ref="U70:U133" si="57">T70*32/100</f>
        <v>0</v>
      </c>
      <c r="V70" s="6">
        <f t="shared" ref="V70:V133" si="58">U70-U71</f>
        <v>0</v>
      </c>
      <c r="W70" s="5"/>
      <c r="X70" s="3">
        <f t="shared" ref="X70:X133" si="59">W70*32/100</f>
        <v>0</v>
      </c>
      <c r="Y70" s="6">
        <f t="shared" ref="Y70:Y133" si="60">X70-X71</f>
        <v>0</v>
      </c>
      <c r="Z70" s="5"/>
      <c r="AA70" s="3">
        <f t="shared" ref="AA70:AA133" si="61">Z70*15/100</f>
        <v>0</v>
      </c>
      <c r="AB70" s="6">
        <f t="shared" ref="AB70:AB133" si="62">AA70-AA71</f>
        <v>0</v>
      </c>
      <c r="AC70" s="22"/>
      <c r="AD70" s="3">
        <f t="shared" ref="AD70:AD133" si="63">AC70*32/100</f>
        <v>0</v>
      </c>
      <c r="AE70" s="6">
        <f t="shared" ref="AE70:AE133" si="64">AD70-AD71</f>
        <v>0</v>
      </c>
      <c r="AF70" s="22"/>
      <c r="AG70" s="3">
        <f t="shared" ref="AG70:AG133" si="65">AF70*32/100</f>
        <v>0</v>
      </c>
      <c r="AH70" s="6">
        <f t="shared" ref="AH70:AH133" si="66">AG70-AG71</f>
        <v>0</v>
      </c>
    </row>
    <row r="71" spans="1:34" x14ac:dyDescent="0.3">
      <c r="A71" s="26">
        <v>45724</v>
      </c>
      <c r="B71" s="5"/>
      <c r="C71" s="3">
        <f t="shared" si="51"/>
        <v>0</v>
      </c>
      <c r="D71" s="6">
        <f t="shared" si="52"/>
        <v>0</v>
      </c>
      <c r="E71" s="5"/>
      <c r="F71" s="3">
        <f t="shared" ref="F71:F134" si="67">E71*32/100</f>
        <v>0</v>
      </c>
      <c r="G71" s="6">
        <f t="shared" ref="G71:G134" si="68">F71-F72</f>
        <v>0</v>
      </c>
      <c r="H71" s="5"/>
      <c r="I71" s="3">
        <f t="shared" ref="I71:I134" si="69">H71*32/100</f>
        <v>0</v>
      </c>
      <c r="J71" s="6">
        <f t="shared" ref="J71:J134" si="70">I71-I72</f>
        <v>0</v>
      </c>
      <c r="K71" s="5"/>
      <c r="L71" s="3">
        <f t="shared" ref="L71:L134" si="71">K71*32/100</f>
        <v>0</v>
      </c>
      <c r="M71" s="6">
        <f t="shared" ref="M71:M134" si="72">L71-L72</f>
        <v>0</v>
      </c>
      <c r="N71" s="5"/>
      <c r="O71" s="3">
        <f t="shared" si="53"/>
        <v>0</v>
      </c>
      <c r="P71" s="6">
        <f t="shared" si="54"/>
        <v>0</v>
      </c>
      <c r="Q71" s="5"/>
      <c r="R71" s="3">
        <f t="shared" si="55"/>
        <v>0</v>
      </c>
      <c r="S71" s="6">
        <f t="shared" si="56"/>
        <v>0</v>
      </c>
      <c r="T71" s="5"/>
      <c r="U71" s="3">
        <f t="shared" si="57"/>
        <v>0</v>
      </c>
      <c r="V71" s="6">
        <f t="shared" si="58"/>
        <v>0</v>
      </c>
      <c r="W71" s="5"/>
      <c r="X71" s="3">
        <f t="shared" si="59"/>
        <v>0</v>
      </c>
      <c r="Y71" s="6">
        <f t="shared" si="60"/>
        <v>0</v>
      </c>
      <c r="Z71" s="5"/>
      <c r="AA71" s="3">
        <f t="shared" si="61"/>
        <v>0</v>
      </c>
      <c r="AB71" s="6">
        <f t="shared" si="62"/>
        <v>0</v>
      </c>
      <c r="AC71" s="22"/>
      <c r="AD71" s="3">
        <f t="shared" si="63"/>
        <v>0</v>
      </c>
      <c r="AE71" s="6">
        <f t="shared" si="64"/>
        <v>0</v>
      </c>
      <c r="AF71" s="22"/>
      <c r="AG71" s="3">
        <f t="shared" si="65"/>
        <v>0</v>
      </c>
      <c r="AH71" s="6">
        <f t="shared" si="66"/>
        <v>0</v>
      </c>
    </row>
    <row r="72" spans="1:34" x14ac:dyDescent="0.3">
      <c r="A72" s="26">
        <v>45725</v>
      </c>
      <c r="B72" s="5"/>
      <c r="C72" s="3">
        <f t="shared" si="51"/>
        <v>0</v>
      </c>
      <c r="D72" s="6">
        <f t="shared" si="52"/>
        <v>0</v>
      </c>
      <c r="E72" s="5"/>
      <c r="F72" s="3">
        <f t="shared" si="67"/>
        <v>0</v>
      </c>
      <c r="G72" s="6">
        <f t="shared" si="68"/>
        <v>0</v>
      </c>
      <c r="H72" s="5"/>
      <c r="I72" s="3">
        <f t="shared" si="69"/>
        <v>0</v>
      </c>
      <c r="J72" s="6">
        <f t="shared" si="70"/>
        <v>0</v>
      </c>
      <c r="K72" s="5"/>
      <c r="L72" s="3">
        <f t="shared" si="71"/>
        <v>0</v>
      </c>
      <c r="M72" s="6">
        <f t="shared" si="72"/>
        <v>0</v>
      </c>
      <c r="N72" s="5"/>
      <c r="O72" s="3">
        <f t="shared" si="53"/>
        <v>0</v>
      </c>
      <c r="P72" s="6">
        <f t="shared" si="54"/>
        <v>0</v>
      </c>
      <c r="Q72" s="5"/>
      <c r="R72" s="3">
        <f t="shared" si="55"/>
        <v>0</v>
      </c>
      <c r="S72" s="6">
        <f t="shared" si="56"/>
        <v>0</v>
      </c>
      <c r="T72" s="5"/>
      <c r="U72" s="3">
        <f t="shared" si="57"/>
        <v>0</v>
      </c>
      <c r="V72" s="6">
        <f t="shared" si="58"/>
        <v>0</v>
      </c>
      <c r="W72" s="5"/>
      <c r="X72" s="3">
        <f t="shared" si="59"/>
        <v>0</v>
      </c>
      <c r="Y72" s="6">
        <f t="shared" si="60"/>
        <v>0</v>
      </c>
      <c r="Z72" s="5"/>
      <c r="AA72" s="3">
        <f t="shared" si="61"/>
        <v>0</v>
      </c>
      <c r="AB72" s="6">
        <f t="shared" si="62"/>
        <v>0</v>
      </c>
      <c r="AC72" s="22"/>
      <c r="AD72" s="3">
        <f t="shared" si="63"/>
        <v>0</v>
      </c>
      <c r="AE72" s="6">
        <f t="shared" si="64"/>
        <v>0</v>
      </c>
      <c r="AF72" s="22"/>
      <c r="AG72" s="3">
        <f t="shared" si="65"/>
        <v>0</v>
      </c>
      <c r="AH72" s="6">
        <f t="shared" si="66"/>
        <v>0</v>
      </c>
    </row>
    <row r="73" spans="1:34" x14ac:dyDescent="0.3">
      <c r="A73" s="26">
        <v>45726</v>
      </c>
      <c r="B73" s="5"/>
      <c r="C73" s="3">
        <f t="shared" si="51"/>
        <v>0</v>
      </c>
      <c r="D73" s="6">
        <f t="shared" si="52"/>
        <v>0</v>
      </c>
      <c r="E73" s="5"/>
      <c r="F73" s="3">
        <f t="shared" si="67"/>
        <v>0</v>
      </c>
      <c r="G73" s="6">
        <f t="shared" si="68"/>
        <v>0</v>
      </c>
      <c r="H73" s="5"/>
      <c r="I73" s="3">
        <f t="shared" si="69"/>
        <v>0</v>
      </c>
      <c r="J73" s="6">
        <f t="shared" si="70"/>
        <v>0</v>
      </c>
      <c r="K73" s="5"/>
      <c r="L73" s="3">
        <f t="shared" si="71"/>
        <v>0</v>
      </c>
      <c r="M73" s="6">
        <f t="shared" si="72"/>
        <v>0</v>
      </c>
      <c r="N73" s="5"/>
      <c r="O73" s="3">
        <f t="shared" si="53"/>
        <v>0</v>
      </c>
      <c r="P73" s="6">
        <f t="shared" si="54"/>
        <v>0</v>
      </c>
      <c r="Q73" s="5"/>
      <c r="R73" s="3">
        <f t="shared" si="55"/>
        <v>0</v>
      </c>
      <c r="S73" s="6">
        <f t="shared" si="56"/>
        <v>0</v>
      </c>
      <c r="T73" s="5"/>
      <c r="U73" s="3">
        <f t="shared" si="57"/>
        <v>0</v>
      </c>
      <c r="V73" s="6">
        <f t="shared" si="58"/>
        <v>0</v>
      </c>
      <c r="W73" s="5"/>
      <c r="X73" s="3">
        <f t="shared" si="59"/>
        <v>0</v>
      </c>
      <c r="Y73" s="6">
        <f t="shared" si="60"/>
        <v>0</v>
      </c>
      <c r="Z73" s="5"/>
      <c r="AA73" s="3">
        <f t="shared" si="61"/>
        <v>0</v>
      </c>
      <c r="AB73" s="6">
        <f t="shared" si="62"/>
        <v>0</v>
      </c>
      <c r="AC73" s="22"/>
      <c r="AD73" s="3">
        <f t="shared" si="63"/>
        <v>0</v>
      </c>
      <c r="AE73" s="6">
        <f t="shared" si="64"/>
        <v>0</v>
      </c>
      <c r="AF73" s="22"/>
      <c r="AG73" s="3">
        <f t="shared" si="65"/>
        <v>0</v>
      </c>
      <c r="AH73" s="6">
        <f t="shared" si="66"/>
        <v>0</v>
      </c>
    </row>
    <row r="74" spans="1:34" x14ac:dyDescent="0.3">
      <c r="A74" s="26">
        <v>45727</v>
      </c>
      <c r="B74" s="5"/>
      <c r="C74" s="3">
        <f t="shared" si="51"/>
        <v>0</v>
      </c>
      <c r="D74" s="6">
        <f t="shared" si="52"/>
        <v>0</v>
      </c>
      <c r="E74" s="5"/>
      <c r="F74" s="3">
        <f t="shared" si="67"/>
        <v>0</v>
      </c>
      <c r="G74" s="6">
        <f t="shared" si="68"/>
        <v>0</v>
      </c>
      <c r="H74" s="5"/>
      <c r="I74" s="3">
        <f t="shared" si="69"/>
        <v>0</v>
      </c>
      <c r="J74" s="6">
        <f t="shared" si="70"/>
        <v>0</v>
      </c>
      <c r="K74" s="5"/>
      <c r="L74" s="3">
        <f t="shared" si="71"/>
        <v>0</v>
      </c>
      <c r="M74" s="6">
        <f t="shared" si="72"/>
        <v>0</v>
      </c>
      <c r="N74" s="5"/>
      <c r="O74" s="3">
        <f t="shared" si="53"/>
        <v>0</v>
      </c>
      <c r="P74" s="6">
        <f t="shared" si="54"/>
        <v>0</v>
      </c>
      <c r="Q74" s="5"/>
      <c r="R74" s="3">
        <f t="shared" si="55"/>
        <v>0</v>
      </c>
      <c r="S74" s="6">
        <f t="shared" si="56"/>
        <v>0</v>
      </c>
      <c r="T74" s="5"/>
      <c r="U74" s="3">
        <f t="shared" si="57"/>
        <v>0</v>
      </c>
      <c r="V74" s="6">
        <f t="shared" si="58"/>
        <v>0</v>
      </c>
      <c r="W74" s="5"/>
      <c r="X74" s="3">
        <f t="shared" si="59"/>
        <v>0</v>
      </c>
      <c r="Y74" s="6">
        <f t="shared" si="60"/>
        <v>0</v>
      </c>
      <c r="Z74" s="5"/>
      <c r="AA74" s="3">
        <f t="shared" si="61"/>
        <v>0</v>
      </c>
      <c r="AB74" s="6">
        <f t="shared" si="62"/>
        <v>0</v>
      </c>
      <c r="AC74" s="22"/>
      <c r="AD74" s="3">
        <f t="shared" si="63"/>
        <v>0</v>
      </c>
      <c r="AE74" s="6">
        <f t="shared" si="64"/>
        <v>0</v>
      </c>
      <c r="AF74" s="22"/>
      <c r="AG74" s="3">
        <f t="shared" si="65"/>
        <v>0</v>
      </c>
      <c r="AH74" s="6">
        <f t="shared" si="66"/>
        <v>0</v>
      </c>
    </row>
    <row r="75" spans="1:34" x14ac:dyDescent="0.3">
      <c r="A75" s="26">
        <v>45728</v>
      </c>
      <c r="B75" s="5"/>
      <c r="C75" s="3">
        <f t="shared" si="51"/>
        <v>0</v>
      </c>
      <c r="D75" s="6">
        <f t="shared" si="52"/>
        <v>0</v>
      </c>
      <c r="E75" s="5"/>
      <c r="F75" s="3">
        <f t="shared" si="67"/>
        <v>0</v>
      </c>
      <c r="G75" s="6">
        <f t="shared" si="68"/>
        <v>0</v>
      </c>
      <c r="H75" s="5"/>
      <c r="I75" s="3">
        <f t="shared" si="69"/>
        <v>0</v>
      </c>
      <c r="J75" s="6">
        <f t="shared" si="70"/>
        <v>0</v>
      </c>
      <c r="K75" s="5"/>
      <c r="L75" s="3">
        <f t="shared" si="71"/>
        <v>0</v>
      </c>
      <c r="M75" s="6">
        <f t="shared" si="72"/>
        <v>0</v>
      </c>
      <c r="N75" s="5"/>
      <c r="O75" s="3">
        <f t="shared" si="53"/>
        <v>0</v>
      </c>
      <c r="P75" s="6">
        <f t="shared" si="54"/>
        <v>0</v>
      </c>
      <c r="Q75" s="5"/>
      <c r="R75" s="3">
        <f t="shared" si="55"/>
        <v>0</v>
      </c>
      <c r="S75" s="6">
        <f t="shared" si="56"/>
        <v>0</v>
      </c>
      <c r="T75" s="5"/>
      <c r="U75" s="3">
        <f t="shared" si="57"/>
        <v>0</v>
      </c>
      <c r="V75" s="6">
        <f t="shared" si="58"/>
        <v>0</v>
      </c>
      <c r="W75" s="5"/>
      <c r="X75" s="3">
        <f t="shared" si="59"/>
        <v>0</v>
      </c>
      <c r="Y75" s="6">
        <f t="shared" si="60"/>
        <v>0</v>
      </c>
      <c r="Z75" s="5"/>
      <c r="AA75" s="3">
        <f t="shared" si="61"/>
        <v>0</v>
      </c>
      <c r="AB75" s="6">
        <f t="shared" si="62"/>
        <v>0</v>
      </c>
      <c r="AC75" s="22"/>
      <c r="AD75" s="3">
        <f t="shared" si="63"/>
        <v>0</v>
      </c>
      <c r="AE75" s="6">
        <f t="shared" si="64"/>
        <v>0</v>
      </c>
      <c r="AF75" s="22"/>
      <c r="AG75" s="3">
        <f t="shared" si="65"/>
        <v>0</v>
      </c>
      <c r="AH75" s="6">
        <f t="shared" si="66"/>
        <v>0</v>
      </c>
    </row>
    <row r="76" spans="1:34" x14ac:dyDescent="0.3">
      <c r="A76" s="26">
        <v>45729</v>
      </c>
      <c r="B76" s="5"/>
      <c r="C76" s="3">
        <f t="shared" si="51"/>
        <v>0</v>
      </c>
      <c r="D76" s="6">
        <f t="shared" si="52"/>
        <v>0</v>
      </c>
      <c r="E76" s="5"/>
      <c r="F76" s="3">
        <f t="shared" si="67"/>
        <v>0</v>
      </c>
      <c r="G76" s="6">
        <f t="shared" si="68"/>
        <v>0</v>
      </c>
      <c r="H76" s="5"/>
      <c r="I76" s="3">
        <f t="shared" si="69"/>
        <v>0</v>
      </c>
      <c r="J76" s="6">
        <f t="shared" si="70"/>
        <v>0</v>
      </c>
      <c r="K76" s="5"/>
      <c r="L76" s="3">
        <f t="shared" si="71"/>
        <v>0</v>
      </c>
      <c r="M76" s="6">
        <f t="shared" si="72"/>
        <v>0</v>
      </c>
      <c r="N76" s="5"/>
      <c r="O76" s="3">
        <f t="shared" si="53"/>
        <v>0</v>
      </c>
      <c r="P76" s="6">
        <f t="shared" si="54"/>
        <v>0</v>
      </c>
      <c r="Q76" s="5"/>
      <c r="R76" s="3">
        <f t="shared" si="55"/>
        <v>0</v>
      </c>
      <c r="S76" s="6">
        <f t="shared" si="56"/>
        <v>0</v>
      </c>
      <c r="T76" s="5"/>
      <c r="U76" s="3">
        <f t="shared" si="57"/>
        <v>0</v>
      </c>
      <c r="V76" s="6">
        <f t="shared" si="58"/>
        <v>0</v>
      </c>
      <c r="W76" s="5"/>
      <c r="X76" s="3">
        <f t="shared" si="59"/>
        <v>0</v>
      </c>
      <c r="Y76" s="6">
        <f t="shared" si="60"/>
        <v>0</v>
      </c>
      <c r="Z76" s="5"/>
      <c r="AA76" s="3">
        <f t="shared" si="61"/>
        <v>0</v>
      </c>
      <c r="AB76" s="6">
        <f t="shared" si="62"/>
        <v>0</v>
      </c>
      <c r="AC76" s="22"/>
      <c r="AD76" s="3">
        <f t="shared" si="63"/>
        <v>0</v>
      </c>
      <c r="AE76" s="6">
        <f t="shared" si="64"/>
        <v>0</v>
      </c>
      <c r="AF76" s="22"/>
      <c r="AG76" s="3">
        <f t="shared" si="65"/>
        <v>0</v>
      </c>
      <c r="AH76" s="6">
        <f t="shared" si="66"/>
        <v>0</v>
      </c>
    </row>
    <row r="77" spans="1:34" x14ac:dyDescent="0.3">
      <c r="A77" s="26">
        <v>45730</v>
      </c>
      <c r="B77" s="5"/>
      <c r="C77" s="3">
        <f t="shared" si="51"/>
        <v>0</v>
      </c>
      <c r="D77" s="6">
        <f t="shared" si="52"/>
        <v>0</v>
      </c>
      <c r="E77" s="5"/>
      <c r="F77" s="3">
        <f t="shared" si="67"/>
        <v>0</v>
      </c>
      <c r="G77" s="6">
        <f t="shared" si="68"/>
        <v>0</v>
      </c>
      <c r="H77" s="5"/>
      <c r="I77" s="3">
        <f t="shared" si="69"/>
        <v>0</v>
      </c>
      <c r="J77" s="6">
        <f t="shared" si="70"/>
        <v>0</v>
      </c>
      <c r="K77" s="5"/>
      <c r="L77" s="3">
        <f t="shared" si="71"/>
        <v>0</v>
      </c>
      <c r="M77" s="6">
        <f t="shared" si="72"/>
        <v>0</v>
      </c>
      <c r="N77" s="5"/>
      <c r="O77" s="3">
        <f t="shared" si="53"/>
        <v>0</v>
      </c>
      <c r="P77" s="6">
        <f t="shared" si="54"/>
        <v>0</v>
      </c>
      <c r="Q77" s="5"/>
      <c r="R77" s="3">
        <f t="shared" si="55"/>
        <v>0</v>
      </c>
      <c r="S77" s="6">
        <f t="shared" si="56"/>
        <v>0</v>
      </c>
      <c r="T77" s="5"/>
      <c r="U77" s="3">
        <f t="shared" si="57"/>
        <v>0</v>
      </c>
      <c r="V77" s="6">
        <f t="shared" si="58"/>
        <v>0</v>
      </c>
      <c r="W77" s="5"/>
      <c r="X77" s="3">
        <f t="shared" si="59"/>
        <v>0</v>
      </c>
      <c r="Y77" s="6">
        <f t="shared" si="60"/>
        <v>0</v>
      </c>
      <c r="Z77" s="5"/>
      <c r="AA77" s="3">
        <f t="shared" si="61"/>
        <v>0</v>
      </c>
      <c r="AB77" s="6">
        <f t="shared" si="62"/>
        <v>0</v>
      </c>
      <c r="AC77" s="22"/>
      <c r="AD77" s="3">
        <f t="shared" si="63"/>
        <v>0</v>
      </c>
      <c r="AE77" s="6">
        <f t="shared" si="64"/>
        <v>0</v>
      </c>
      <c r="AF77" s="22"/>
      <c r="AG77" s="3">
        <f t="shared" si="65"/>
        <v>0</v>
      </c>
      <c r="AH77" s="6">
        <f t="shared" si="66"/>
        <v>0</v>
      </c>
    </row>
    <row r="78" spans="1:34" x14ac:dyDescent="0.3">
      <c r="A78" s="26">
        <v>45731</v>
      </c>
      <c r="B78" s="5"/>
      <c r="C78" s="3">
        <f t="shared" si="51"/>
        <v>0</v>
      </c>
      <c r="D78" s="6">
        <f t="shared" si="52"/>
        <v>0</v>
      </c>
      <c r="E78" s="5"/>
      <c r="F78" s="3">
        <f t="shared" si="67"/>
        <v>0</v>
      </c>
      <c r="G78" s="6">
        <f t="shared" si="68"/>
        <v>0</v>
      </c>
      <c r="H78" s="5"/>
      <c r="I78" s="3">
        <f t="shared" si="69"/>
        <v>0</v>
      </c>
      <c r="J78" s="6">
        <f t="shared" si="70"/>
        <v>0</v>
      </c>
      <c r="K78" s="5"/>
      <c r="L78" s="3">
        <f t="shared" si="71"/>
        <v>0</v>
      </c>
      <c r="M78" s="6">
        <f t="shared" si="72"/>
        <v>0</v>
      </c>
      <c r="N78" s="5"/>
      <c r="O78" s="3">
        <f t="shared" si="53"/>
        <v>0</v>
      </c>
      <c r="P78" s="6">
        <f t="shared" si="54"/>
        <v>0</v>
      </c>
      <c r="Q78" s="5"/>
      <c r="R78" s="3">
        <f t="shared" si="55"/>
        <v>0</v>
      </c>
      <c r="S78" s="6">
        <f t="shared" si="56"/>
        <v>0</v>
      </c>
      <c r="T78" s="5"/>
      <c r="U78" s="3">
        <f t="shared" si="57"/>
        <v>0</v>
      </c>
      <c r="V78" s="6">
        <f t="shared" si="58"/>
        <v>0</v>
      </c>
      <c r="W78" s="5"/>
      <c r="X78" s="3">
        <f t="shared" si="59"/>
        <v>0</v>
      </c>
      <c r="Y78" s="6">
        <f t="shared" si="60"/>
        <v>0</v>
      </c>
      <c r="Z78" s="5"/>
      <c r="AA78" s="3">
        <f t="shared" si="61"/>
        <v>0</v>
      </c>
      <c r="AB78" s="6">
        <f t="shared" si="62"/>
        <v>0</v>
      </c>
      <c r="AC78" s="22"/>
      <c r="AD78" s="3">
        <f t="shared" si="63"/>
        <v>0</v>
      </c>
      <c r="AE78" s="6">
        <f t="shared" si="64"/>
        <v>0</v>
      </c>
      <c r="AF78" s="22"/>
      <c r="AG78" s="3">
        <f t="shared" si="65"/>
        <v>0</v>
      </c>
      <c r="AH78" s="6">
        <f t="shared" si="66"/>
        <v>0</v>
      </c>
    </row>
    <row r="79" spans="1:34" x14ac:dyDescent="0.3">
      <c r="A79" s="26">
        <v>45732</v>
      </c>
      <c r="B79" s="5"/>
      <c r="C79" s="3">
        <f t="shared" si="51"/>
        <v>0</v>
      </c>
      <c r="D79" s="6">
        <f t="shared" si="52"/>
        <v>0</v>
      </c>
      <c r="E79" s="5"/>
      <c r="F79" s="3">
        <f t="shared" si="67"/>
        <v>0</v>
      </c>
      <c r="G79" s="6">
        <f t="shared" si="68"/>
        <v>0</v>
      </c>
      <c r="H79" s="5"/>
      <c r="I79" s="3">
        <f t="shared" si="69"/>
        <v>0</v>
      </c>
      <c r="J79" s="6">
        <f t="shared" si="70"/>
        <v>0</v>
      </c>
      <c r="K79" s="5"/>
      <c r="L79" s="3">
        <f t="shared" si="71"/>
        <v>0</v>
      </c>
      <c r="M79" s="6">
        <f t="shared" si="72"/>
        <v>0</v>
      </c>
      <c r="N79" s="5"/>
      <c r="O79" s="3">
        <f t="shared" si="53"/>
        <v>0</v>
      </c>
      <c r="P79" s="6">
        <f t="shared" si="54"/>
        <v>0</v>
      </c>
      <c r="Q79" s="5"/>
      <c r="R79" s="3">
        <f t="shared" si="55"/>
        <v>0</v>
      </c>
      <c r="S79" s="6">
        <f t="shared" si="56"/>
        <v>0</v>
      </c>
      <c r="T79" s="5"/>
      <c r="U79" s="3">
        <f t="shared" si="57"/>
        <v>0</v>
      </c>
      <c r="V79" s="6">
        <f t="shared" si="58"/>
        <v>0</v>
      </c>
      <c r="W79" s="5"/>
      <c r="X79" s="3">
        <f t="shared" si="59"/>
        <v>0</v>
      </c>
      <c r="Y79" s="6">
        <f t="shared" si="60"/>
        <v>0</v>
      </c>
      <c r="Z79" s="5"/>
      <c r="AA79" s="3">
        <f t="shared" si="61"/>
        <v>0</v>
      </c>
      <c r="AB79" s="6">
        <f t="shared" si="62"/>
        <v>0</v>
      </c>
      <c r="AC79" s="22"/>
      <c r="AD79" s="3">
        <f t="shared" si="63"/>
        <v>0</v>
      </c>
      <c r="AE79" s="6">
        <f t="shared" si="64"/>
        <v>0</v>
      </c>
      <c r="AF79" s="22"/>
      <c r="AG79" s="3">
        <f t="shared" si="65"/>
        <v>0</v>
      </c>
      <c r="AH79" s="6">
        <f t="shared" si="66"/>
        <v>0</v>
      </c>
    </row>
    <row r="80" spans="1:34" x14ac:dyDescent="0.3">
      <c r="A80" s="26">
        <v>45733</v>
      </c>
      <c r="B80" s="5"/>
      <c r="C80" s="3">
        <f t="shared" si="51"/>
        <v>0</v>
      </c>
      <c r="D80" s="6">
        <f t="shared" si="52"/>
        <v>0</v>
      </c>
      <c r="E80" s="5"/>
      <c r="F80" s="3">
        <f t="shared" si="67"/>
        <v>0</v>
      </c>
      <c r="G80" s="6">
        <f t="shared" si="68"/>
        <v>0</v>
      </c>
      <c r="H80" s="5"/>
      <c r="I80" s="3">
        <f t="shared" si="69"/>
        <v>0</v>
      </c>
      <c r="J80" s="6">
        <f t="shared" si="70"/>
        <v>0</v>
      </c>
      <c r="K80" s="5"/>
      <c r="L80" s="3">
        <f t="shared" si="71"/>
        <v>0</v>
      </c>
      <c r="M80" s="6">
        <f t="shared" si="72"/>
        <v>0</v>
      </c>
      <c r="N80" s="5"/>
      <c r="O80" s="3">
        <f t="shared" si="53"/>
        <v>0</v>
      </c>
      <c r="P80" s="6">
        <f t="shared" si="54"/>
        <v>0</v>
      </c>
      <c r="Q80" s="5"/>
      <c r="R80" s="3">
        <f t="shared" si="55"/>
        <v>0</v>
      </c>
      <c r="S80" s="6">
        <f t="shared" si="56"/>
        <v>0</v>
      </c>
      <c r="T80" s="5"/>
      <c r="U80" s="3">
        <f t="shared" si="57"/>
        <v>0</v>
      </c>
      <c r="V80" s="6">
        <f t="shared" si="58"/>
        <v>0</v>
      </c>
      <c r="W80" s="5"/>
      <c r="X80" s="3">
        <f t="shared" si="59"/>
        <v>0</v>
      </c>
      <c r="Y80" s="6">
        <f t="shared" si="60"/>
        <v>0</v>
      </c>
      <c r="Z80" s="5"/>
      <c r="AA80" s="3">
        <f t="shared" si="61"/>
        <v>0</v>
      </c>
      <c r="AB80" s="6">
        <f t="shared" si="62"/>
        <v>0</v>
      </c>
      <c r="AC80" s="22"/>
      <c r="AD80" s="3">
        <f t="shared" si="63"/>
        <v>0</v>
      </c>
      <c r="AE80" s="6">
        <f t="shared" si="64"/>
        <v>0</v>
      </c>
      <c r="AF80" s="22"/>
      <c r="AG80" s="3">
        <f t="shared" si="65"/>
        <v>0</v>
      </c>
      <c r="AH80" s="6">
        <f t="shared" si="66"/>
        <v>0</v>
      </c>
    </row>
    <row r="81" spans="1:34" x14ac:dyDescent="0.3">
      <c r="A81" s="26">
        <v>45734</v>
      </c>
      <c r="B81" s="5"/>
      <c r="C81" s="3">
        <f t="shared" si="51"/>
        <v>0</v>
      </c>
      <c r="D81" s="6">
        <f t="shared" si="52"/>
        <v>0</v>
      </c>
      <c r="E81" s="5"/>
      <c r="F81" s="3">
        <f t="shared" si="67"/>
        <v>0</v>
      </c>
      <c r="G81" s="6">
        <f t="shared" si="68"/>
        <v>0</v>
      </c>
      <c r="H81" s="5"/>
      <c r="I81" s="3">
        <f t="shared" si="69"/>
        <v>0</v>
      </c>
      <c r="J81" s="6">
        <f t="shared" si="70"/>
        <v>0</v>
      </c>
      <c r="K81" s="5"/>
      <c r="L81" s="3">
        <f t="shared" si="71"/>
        <v>0</v>
      </c>
      <c r="M81" s="6">
        <f t="shared" si="72"/>
        <v>0</v>
      </c>
      <c r="N81" s="5"/>
      <c r="O81" s="3">
        <f t="shared" si="53"/>
        <v>0</v>
      </c>
      <c r="P81" s="6">
        <f t="shared" si="54"/>
        <v>0</v>
      </c>
      <c r="Q81" s="5"/>
      <c r="R81" s="3">
        <f t="shared" si="55"/>
        <v>0</v>
      </c>
      <c r="S81" s="6">
        <f t="shared" si="56"/>
        <v>0</v>
      </c>
      <c r="T81" s="5"/>
      <c r="U81" s="3">
        <f t="shared" si="57"/>
        <v>0</v>
      </c>
      <c r="V81" s="6">
        <f t="shared" si="58"/>
        <v>0</v>
      </c>
      <c r="W81" s="5"/>
      <c r="X81" s="3">
        <f t="shared" si="59"/>
        <v>0</v>
      </c>
      <c r="Y81" s="6">
        <f t="shared" si="60"/>
        <v>0</v>
      </c>
      <c r="Z81" s="5"/>
      <c r="AA81" s="3">
        <f t="shared" si="61"/>
        <v>0</v>
      </c>
      <c r="AB81" s="6">
        <f t="shared" si="62"/>
        <v>0</v>
      </c>
      <c r="AC81" s="22"/>
      <c r="AD81" s="3">
        <f t="shared" si="63"/>
        <v>0</v>
      </c>
      <c r="AE81" s="6">
        <f t="shared" si="64"/>
        <v>0</v>
      </c>
      <c r="AF81" s="22"/>
      <c r="AG81" s="3">
        <f t="shared" si="65"/>
        <v>0</v>
      </c>
      <c r="AH81" s="6">
        <f t="shared" si="66"/>
        <v>0</v>
      </c>
    </row>
    <row r="82" spans="1:34" x14ac:dyDescent="0.3">
      <c r="A82" s="26">
        <v>45735</v>
      </c>
      <c r="B82" s="5"/>
      <c r="C82" s="3">
        <f t="shared" si="51"/>
        <v>0</v>
      </c>
      <c r="D82" s="6">
        <f t="shared" si="52"/>
        <v>0</v>
      </c>
      <c r="E82" s="5"/>
      <c r="F82" s="3">
        <f t="shared" si="67"/>
        <v>0</v>
      </c>
      <c r="G82" s="6">
        <f t="shared" si="68"/>
        <v>0</v>
      </c>
      <c r="H82" s="5"/>
      <c r="I82" s="3">
        <f t="shared" si="69"/>
        <v>0</v>
      </c>
      <c r="J82" s="6">
        <f t="shared" si="70"/>
        <v>0</v>
      </c>
      <c r="K82" s="5"/>
      <c r="L82" s="3">
        <f t="shared" si="71"/>
        <v>0</v>
      </c>
      <c r="M82" s="6">
        <f t="shared" si="72"/>
        <v>0</v>
      </c>
      <c r="N82" s="5"/>
      <c r="O82" s="3">
        <f t="shared" si="53"/>
        <v>0</v>
      </c>
      <c r="P82" s="6">
        <f t="shared" si="54"/>
        <v>0</v>
      </c>
      <c r="Q82" s="5"/>
      <c r="R82" s="3">
        <f t="shared" si="55"/>
        <v>0</v>
      </c>
      <c r="S82" s="6">
        <f t="shared" si="56"/>
        <v>0</v>
      </c>
      <c r="T82" s="5"/>
      <c r="U82" s="3">
        <f t="shared" si="57"/>
        <v>0</v>
      </c>
      <c r="V82" s="6">
        <f t="shared" si="58"/>
        <v>0</v>
      </c>
      <c r="W82" s="5"/>
      <c r="X82" s="3">
        <f t="shared" si="59"/>
        <v>0</v>
      </c>
      <c r="Y82" s="6">
        <f t="shared" si="60"/>
        <v>0</v>
      </c>
      <c r="Z82" s="5"/>
      <c r="AA82" s="3">
        <f t="shared" si="61"/>
        <v>0</v>
      </c>
      <c r="AB82" s="6">
        <f t="shared" si="62"/>
        <v>0</v>
      </c>
      <c r="AC82" s="22"/>
      <c r="AD82" s="3">
        <f t="shared" si="63"/>
        <v>0</v>
      </c>
      <c r="AE82" s="6">
        <f t="shared" si="64"/>
        <v>0</v>
      </c>
      <c r="AF82" s="22"/>
      <c r="AG82" s="3">
        <f t="shared" si="65"/>
        <v>0</v>
      </c>
      <c r="AH82" s="6">
        <f t="shared" si="66"/>
        <v>0</v>
      </c>
    </row>
    <row r="83" spans="1:34" x14ac:dyDescent="0.3">
      <c r="A83" s="26">
        <v>45736</v>
      </c>
      <c r="B83" s="5"/>
      <c r="C83" s="3">
        <f t="shared" si="51"/>
        <v>0</v>
      </c>
      <c r="D83" s="6">
        <f t="shared" si="52"/>
        <v>0</v>
      </c>
      <c r="E83" s="5"/>
      <c r="F83" s="3">
        <f t="shared" si="67"/>
        <v>0</v>
      </c>
      <c r="G83" s="6">
        <f t="shared" si="68"/>
        <v>0</v>
      </c>
      <c r="H83" s="5"/>
      <c r="I83" s="3">
        <f t="shared" si="69"/>
        <v>0</v>
      </c>
      <c r="J83" s="6">
        <f t="shared" si="70"/>
        <v>0</v>
      </c>
      <c r="K83" s="5"/>
      <c r="L83" s="3">
        <f t="shared" si="71"/>
        <v>0</v>
      </c>
      <c r="M83" s="6">
        <f t="shared" si="72"/>
        <v>0</v>
      </c>
      <c r="N83" s="5"/>
      <c r="O83" s="3">
        <f t="shared" si="53"/>
        <v>0</v>
      </c>
      <c r="P83" s="6">
        <f t="shared" si="54"/>
        <v>0</v>
      </c>
      <c r="Q83" s="5"/>
      <c r="R83" s="3">
        <f t="shared" si="55"/>
        <v>0</v>
      </c>
      <c r="S83" s="6">
        <f t="shared" si="56"/>
        <v>0</v>
      </c>
      <c r="T83" s="5"/>
      <c r="U83" s="3">
        <f t="shared" si="57"/>
        <v>0</v>
      </c>
      <c r="V83" s="6">
        <f t="shared" si="58"/>
        <v>0</v>
      </c>
      <c r="W83" s="5"/>
      <c r="X83" s="3">
        <f t="shared" si="59"/>
        <v>0</v>
      </c>
      <c r="Y83" s="6">
        <f t="shared" si="60"/>
        <v>0</v>
      </c>
      <c r="Z83" s="5"/>
      <c r="AA83" s="3">
        <f t="shared" si="61"/>
        <v>0</v>
      </c>
      <c r="AB83" s="6">
        <f t="shared" si="62"/>
        <v>0</v>
      </c>
      <c r="AC83" s="22"/>
      <c r="AD83" s="3">
        <f t="shared" si="63"/>
        <v>0</v>
      </c>
      <c r="AE83" s="6">
        <f t="shared" si="64"/>
        <v>0</v>
      </c>
      <c r="AF83" s="22"/>
      <c r="AG83" s="3">
        <f t="shared" si="65"/>
        <v>0</v>
      </c>
      <c r="AH83" s="6">
        <f t="shared" si="66"/>
        <v>0</v>
      </c>
    </row>
    <row r="84" spans="1:34" x14ac:dyDescent="0.3">
      <c r="A84" s="26">
        <v>45737</v>
      </c>
      <c r="B84" s="5"/>
      <c r="C84" s="3">
        <f t="shared" si="51"/>
        <v>0</v>
      </c>
      <c r="D84" s="6">
        <f t="shared" si="52"/>
        <v>0</v>
      </c>
      <c r="E84" s="5"/>
      <c r="F84" s="3">
        <f t="shared" si="67"/>
        <v>0</v>
      </c>
      <c r="G84" s="6">
        <f t="shared" si="68"/>
        <v>0</v>
      </c>
      <c r="H84" s="5"/>
      <c r="I84" s="3">
        <f t="shared" si="69"/>
        <v>0</v>
      </c>
      <c r="J84" s="6">
        <f t="shared" si="70"/>
        <v>0</v>
      </c>
      <c r="K84" s="5"/>
      <c r="L84" s="3">
        <f t="shared" si="71"/>
        <v>0</v>
      </c>
      <c r="M84" s="6">
        <f t="shared" si="72"/>
        <v>0</v>
      </c>
      <c r="N84" s="5"/>
      <c r="O84" s="3">
        <f t="shared" si="53"/>
        <v>0</v>
      </c>
      <c r="P84" s="6">
        <f t="shared" si="54"/>
        <v>0</v>
      </c>
      <c r="Q84" s="5"/>
      <c r="R84" s="3">
        <f t="shared" si="55"/>
        <v>0</v>
      </c>
      <c r="S84" s="6">
        <f t="shared" si="56"/>
        <v>0</v>
      </c>
      <c r="T84" s="5"/>
      <c r="U84" s="3">
        <f t="shared" si="57"/>
        <v>0</v>
      </c>
      <c r="V84" s="6">
        <f t="shared" si="58"/>
        <v>0</v>
      </c>
      <c r="W84" s="5"/>
      <c r="X84" s="3">
        <f t="shared" si="59"/>
        <v>0</v>
      </c>
      <c r="Y84" s="6">
        <f t="shared" si="60"/>
        <v>0</v>
      </c>
      <c r="Z84" s="5"/>
      <c r="AA84" s="3">
        <f t="shared" si="61"/>
        <v>0</v>
      </c>
      <c r="AB84" s="6">
        <f t="shared" si="62"/>
        <v>0</v>
      </c>
      <c r="AC84" s="22"/>
      <c r="AD84" s="3">
        <f t="shared" si="63"/>
        <v>0</v>
      </c>
      <c r="AE84" s="6">
        <f t="shared" si="64"/>
        <v>0</v>
      </c>
      <c r="AF84" s="22"/>
      <c r="AG84" s="3">
        <f t="shared" si="65"/>
        <v>0</v>
      </c>
      <c r="AH84" s="6">
        <f t="shared" si="66"/>
        <v>0</v>
      </c>
    </row>
    <row r="85" spans="1:34" x14ac:dyDescent="0.3">
      <c r="A85" s="26">
        <v>45738</v>
      </c>
      <c r="B85" s="5"/>
      <c r="C85" s="3">
        <f t="shared" si="51"/>
        <v>0</v>
      </c>
      <c r="D85" s="6">
        <f t="shared" si="52"/>
        <v>0</v>
      </c>
      <c r="E85" s="5"/>
      <c r="F85" s="3">
        <f t="shared" si="67"/>
        <v>0</v>
      </c>
      <c r="G85" s="6">
        <f t="shared" si="68"/>
        <v>0</v>
      </c>
      <c r="H85" s="5"/>
      <c r="I85" s="3">
        <f t="shared" si="69"/>
        <v>0</v>
      </c>
      <c r="J85" s="6">
        <f t="shared" si="70"/>
        <v>0</v>
      </c>
      <c r="K85" s="5"/>
      <c r="L85" s="3">
        <f t="shared" si="71"/>
        <v>0</v>
      </c>
      <c r="M85" s="6">
        <f t="shared" si="72"/>
        <v>0</v>
      </c>
      <c r="N85" s="5"/>
      <c r="O85" s="3">
        <f t="shared" si="53"/>
        <v>0</v>
      </c>
      <c r="P85" s="6">
        <f t="shared" si="54"/>
        <v>0</v>
      </c>
      <c r="Q85" s="5"/>
      <c r="R85" s="3">
        <f t="shared" si="55"/>
        <v>0</v>
      </c>
      <c r="S85" s="6">
        <f t="shared" si="56"/>
        <v>0</v>
      </c>
      <c r="T85" s="5"/>
      <c r="U85" s="3">
        <f t="shared" si="57"/>
        <v>0</v>
      </c>
      <c r="V85" s="6">
        <f t="shared" si="58"/>
        <v>0</v>
      </c>
      <c r="W85" s="5"/>
      <c r="X85" s="3">
        <f t="shared" si="59"/>
        <v>0</v>
      </c>
      <c r="Y85" s="6">
        <f t="shared" si="60"/>
        <v>0</v>
      </c>
      <c r="Z85" s="5"/>
      <c r="AA85" s="3">
        <f t="shared" si="61"/>
        <v>0</v>
      </c>
      <c r="AB85" s="6">
        <f t="shared" si="62"/>
        <v>0</v>
      </c>
      <c r="AC85" s="22"/>
      <c r="AD85" s="3">
        <f t="shared" si="63"/>
        <v>0</v>
      </c>
      <c r="AE85" s="6">
        <f t="shared" si="64"/>
        <v>0</v>
      </c>
      <c r="AF85" s="22"/>
      <c r="AG85" s="3">
        <f t="shared" si="65"/>
        <v>0</v>
      </c>
      <c r="AH85" s="6">
        <f t="shared" si="66"/>
        <v>0</v>
      </c>
    </row>
    <row r="86" spans="1:34" x14ac:dyDescent="0.3">
      <c r="A86" s="26">
        <v>45739</v>
      </c>
      <c r="B86" s="5"/>
      <c r="C86" s="3">
        <f t="shared" si="51"/>
        <v>0</v>
      </c>
      <c r="D86" s="6">
        <f t="shared" si="52"/>
        <v>0</v>
      </c>
      <c r="E86" s="5"/>
      <c r="F86" s="3">
        <f t="shared" si="67"/>
        <v>0</v>
      </c>
      <c r="G86" s="6">
        <f t="shared" si="68"/>
        <v>0</v>
      </c>
      <c r="H86" s="5"/>
      <c r="I86" s="3">
        <f t="shared" si="69"/>
        <v>0</v>
      </c>
      <c r="J86" s="6">
        <f t="shared" si="70"/>
        <v>0</v>
      </c>
      <c r="K86" s="5"/>
      <c r="L86" s="3">
        <f t="shared" si="71"/>
        <v>0</v>
      </c>
      <c r="M86" s="6">
        <f t="shared" si="72"/>
        <v>0</v>
      </c>
      <c r="N86" s="5"/>
      <c r="O86" s="3">
        <f t="shared" si="53"/>
        <v>0</v>
      </c>
      <c r="P86" s="6">
        <f t="shared" si="54"/>
        <v>0</v>
      </c>
      <c r="Q86" s="5"/>
      <c r="R86" s="3">
        <f t="shared" si="55"/>
        <v>0</v>
      </c>
      <c r="S86" s="6">
        <f t="shared" si="56"/>
        <v>0</v>
      </c>
      <c r="T86" s="5"/>
      <c r="U86" s="3">
        <f t="shared" si="57"/>
        <v>0</v>
      </c>
      <c r="V86" s="6">
        <f t="shared" si="58"/>
        <v>0</v>
      </c>
      <c r="W86" s="5"/>
      <c r="X86" s="3">
        <f t="shared" si="59"/>
        <v>0</v>
      </c>
      <c r="Y86" s="6">
        <f t="shared" si="60"/>
        <v>0</v>
      </c>
      <c r="Z86" s="5"/>
      <c r="AA86" s="3">
        <f t="shared" si="61"/>
        <v>0</v>
      </c>
      <c r="AB86" s="6">
        <f t="shared" si="62"/>
        <v>0</v>
      </c>
      <c r="AC86" s="22"/>
      <c r="AD86" s="3">
        <f t="shared" si="63"/>
        <v>0</v>
      </c>
      <c r="AE86" s="6">
        <f t="shared" si="64"/>
        <v>0</v>
      </c>
      <c r="AF86" s="22"/>
      <c r="AG86" s="3">
        <f t="shared" si="65"/>
        <v>0</v>
      </c>
      <c r="AH86" s="6">
        <f t="shared" si="66"/>
        <v>0</v>
      </c>
    </row>
    <row r="87" spans="1:34" x14ac:dyDescent="0.3">
      <c r="A87" s="26">
        <v>45740</v>
      </c>
      <c r="B87" s="5"/>
      <c r="C87" s="3">
        <f t="shared" si="51"/>
        <v>0</v>
      </c>
      <c r="D87" s="6">
        <f t="shared" si="52"/>
        <v>0</v>
      </c>
      <c r="E87" s="5"/>
      <c r="F87" s="3">
        <f t="shared" si="67"/>
        <v>0</v>
      </c>
      <c r="G87" s="6">
        <f t="shared" si="68"/>
        <v>0</v>
      </c>
      <c r="H87" s="5"/>
      <c r="I87" s="3">
        <f t="shared" si="69"/>
        <v>0</v>
      </c>
      <c r="J87" s="6">
        <f t="shared" si="70"/>
        <v>0</v>
      </c>
      <c r="K87" s="5"/>
      <c r="L87" s="3">
        <f t="shared" si="71"/>
        <v>0</v>
      </c>
      <c r="M87" s="6">
        <f t="shared" si="72"/>
        <v>0</v>
      </c>
      <c r="N87" s="5"/>
      <c r="O87" s="3">
        <f t="shared" si="53"/>
        <v>0</v>
      </c>
      <c r="P87" s="6">
        <f t="shared" si="54"/>
        <v>0</v>
      </c>
      <c r="Q87" s="5"/>
      <c r="R87" s="3">
        <f t="shared" si="55"/>
        <v>0</v>
      </c>
      <c r="S87" s="6">
        <f t="shared" si="56"/>
        <v>0</v>
      </c>
      <c r="T87" s="5"/>
      <c r="U87" s="3">
        <f t="shared" si="57"/>
        <v>0</v>
      </c>
      <c r="V87" s="6">
        <f t="shared" si="58"/>
        <v>0</v>
      </c>
      <c r="W87" s="5"/>
      <c r="X87" s="3">
        <f t="shared" si="59"/>
        <v>0</v>
      </c>
      <c r="Y87" s="6">
        <f t="shared" si="60"/>
        <v>0</v>
      </c>
      <c r="Z87" s="5"/>
      <c r="AA87" s="3">
        <f t="shared" si="61"/>
        <v>0</v>
      </c>
      <c r="AB87" s="6">
        <f t="shared" si="62"/>
        <v>0</v>
      </c>
      <c r="AC87" s="22"/>
      <c r="AD87" s="3">
        <f t="shared" si="63"/>
        <v>0</v>
      </c>
      <c r="AE87" s="6">
        <f t="shared" si="64"/>
        <v>0</v>
      </c>
      <c r="AF87" s="22"/>
      <c r="AG87" s="3">
        <f t="shared" si="65"/>
        <v>0</v>
      </c>
      <c r="AH87" s="6">
        <f t="shared" si="66"/>
        <v>0</v>
      </c>
    </row>
    <row r="88" spans="1:34" x14ac:dyDescent="0.3">
      <c r="A88" s="26">
        <v>45741</v>
      </c>
      <c r="B88" s="5"/>
      <c r="C88" s="3">
        <f t="shared" si="51"/>
        <v>0</v>
      </c>
      <c r="D88" s="6">
        <f t="shared" si="52"/>
        <v>0</v>
      </c>
      <c r="E88" s="5"/>
      <c r="F88" s="3">
        <f t="shared" si="67"/>
        <v>0</v>
      </c>
      <c r="G88" s="6">
        <f t="shared" si="68"/>
        <v>0</v>
      </c>
      <c r="H88" s="5"/>
      <c r="I88" s="3">
        <f t="shared" si="69"/>
        <v>0</v>
      </c>
      <c r="J88" s="6">
        <f t="shared" si="70"/>
        <v>0</v>
      </c>
      <c r="K88" s="5"/>
      <c r="L88" s="3">
        <f t="shared" si="71"/>
        <v>0</v>
      </c>
      <c r="M88" s="6">
        <f t="shared" si="72"/>
        <v>0</v>
      </c>
      <c r="N88" s="5"/>
      <c r="O88" s="3">
        <f t="shared" si="53"/>
        <v>0</v>
      </c>
      <c r="P88" s="6">
        <f t="shared" si="54"/>
        <v>0</v>
      </c>
      <c r="Q88" s="5"/>
      <c r="R88" s="3">
        <f t="shared" si="55"/>
        <v>0</v>
      </c>
      <c r="S88" s="6">
        <f t="shared" si="56"/>
        <v>0</v>
      </c>
      <c r="T88" s="5"/>
      <c r="U88" s="3">
        <f t="shared" si="57"/>
        <v>0</v>
      </c>
      <c r="V88" s="6">
        <f t="shared" si="58"/>
        <v>0</v>
      </c>
      <c r="W88" s="5"/>
      <c r="X88" s="3">
        <f t="shared" si="59"/>
        <v>0</v>
      </c>
      <c r="Y88" s="6">
        <f t="shared" si="60"/>
        <v>0</v>
      </c>
      <c r="Z88" s="5"/>
      <c r="AA88" s="3">
        <f t="shared" si="61"/>
        <v>0</v>
      </c>
      <c r="AB88" s="6">
        <f t="shared" si="62"/>
        <v>0</v>
      </c>
      <c r="AC88" s="22"/>
      <c r="AD88" s="3">
        <f t="shared" si="63"/>
        <v>0</v>
      </c>
      <c r="AE88" s="6">
        <f t="shared" si="64"/>
        <v>0</v>
      </c>
      <c r="AF88" s="22"/>
      <c r="AG88" s="3">
        <f t="shared" si="65"/>
        <v>0</v>
      </c>
      <c r="AH88" s="6">
        <f t="shared" si="66"/>
        <v>0</v>
      </c>
    </row>
    <row r="89" spans="1:34" x14ac:dyDescent="0.3">
      <c r="A89" s="26">
        <v>45742</v>
      </c>
      <c r="B89" s="5"/>
      <c r="C89" s="3">
        <f t="shared" si="51"/>
        <v>0</v>
      </c>
      <c r="D89" s="6">
        <f t="shared" si="52"/>
        <v>0</v>
      </c>
      <c r="E89" s="5"/>
      <c r="F89" s="3">
        <f t="shared" si="67"/>
        <v>0</v>
      </c>
      <c r="G89" s="6">
        <f t="shared" si="68"/>
        <v>0</v>
      </c>
      <c r="H89" s="5"/>
      <c r="I89" s="3">
        <f t="shared" si="69"/>
        <v>0</v>
      </c>
      <c r="J89" s="6">
        <f t="shared" si="70"/>
        <v>0</v>
      </c>
      <c r="K89" s="5"/>
      <c r="L89" s="3">
        <f t="shared" si="71"/>
        <v>0</v>
      </c>
      <c r="M89" s="6">
        <f t="shared" si="72"/>
        <v>0</v>
      </c>
      <c r="N89" s="5"/>
      <c r="O89" s="3">
        <f t="shared" si="53"/>
        <v>0</v>
      </c>
      <c r="P89" s="6">
        <f t="shared" si="54"/>
        <v>0</v>
      </c>
      <c r="Q89" s="5"/>
      <c r="R89" s="3">
        <f t="shared" si="55"/>
        <v>0</v>
      </c>
      <c r="S89" s="6">
        <f t="shared" si="56"/>
        <v>0</v>
      </c>
      <c r="T89" s="5"/>
      <c r="U89" s="3">
        <f t="shared" si="57"/>
        <v>0</v>
      </c>
      <c r="V89" s="6">
        <f t="shared" si="58"/>
        <v>0</v>
      </c>
      <c r="W89" s="5"/>
      <c r="X89" s="3">
        <f t="shared" si="59"/>
        <v>0</v>
      </c>
      <c r="Y89" s="6">
        <f t="shared" si="60"/>
        <v>0</v>
      </c>
      <c r="Z89" s="5"/>
      <c r="AA89" s="3">
        <f t="shared" si="61"/>
        <v>0</v>
      </c>
      <c r="AB89" s="6">
        <f t="shared" si="62"/>
        <v>0</v>
      </c>
      <c r="AC89" s="22"/>
      <c r="AD89" s="3">
        <f t="shared" si="63"/>
        <v>0</v>
      </c>
      <c r="AE89" s="6">
        <f t="shared" si="64"/>
        <v>0</v>
      </c>
      <c r="AF89" s="22"/>
      <c r="AG89" s="3">
        <f t="shared" si="65"/>
        <v>0</v>
      </c>
      <c r="AH89" s="6">
        <f t="shared" si="66"/>
        <v>0</v>
      </c>
    </row>
    <row r="90" spans="1:34" x14ac:dyDescent="0.3">
      <c r="A90" s="26">
        <v>45743</v>
      </c>
      <c r="B90" s="5"/>
      <c r="C90" s="3">
        <f t="shared" si="51"/>
        <v>0</v>
      </c>
      <c r="D90" s="6">
        <f t="shared" si="52"/>
        <v>0</v>
      </c>
      <c r="E90" s="5"/>
      <c r="F90" s="3">
        <f t="shared" si="67"/>
        <v>0</v>
      </c>
      <c r="G90" s="6">
        <f t="shared" si="68"/>
        <v>0</v>
      </c>
      <c r="H90" s="5"/>
      <c r="I90" s="3">
        <f t="shared" si="69"/>
        <v>0</v>
      </c>
      <c r="J90" s="6">
        <f t="shared" si="70"/>
        <v>0</v>
      </c>
      <c r="K90" s="5"/>
      <c r="L90" s="3">
        <f t="shared" si="71"/>
        <v>0</v>
      </c>
      <c r="M90" s="6">
        <f t="shared" si="72"/>
        <v>0</v>
      </c>
      <c r="N90" s="5"/>
      <c r="O90" s="3">
        <f t="shared" si="53"/>
        <v>0</v>
      </c>
      <c r="P90" s="6">
        <f t="shared" si="54"/>
        <v>0</v>
      </c>
      <c r="Q90" s="5"/>
      <c r="R90" s="3">
        <f t="shared" si="55"/>
        <v>0</v>
      </c>
      <c r="S90" s="6">
        <f t="shared" si="56"/>
        <v>0</v>
      </c>
      <c r="T90" s="5"/>
      <c r="U90" s="3">
        <f t="shared" si="57"/>
        <v>0</v>
      </c>
      <c r="V90" s="6">
        <f t="shared" si="58"/>
        <v>0</v>
      </c>
      <c r="W90" s="5"/>
      <c r="X90" s="3">
        <f t="shared" si="59"/>
        <v>0</v>
      </c>
      <c r="Y90" s="6">
        <f t="shared" si="60"/>
        <v>0</v>
      </c>
      <c r="Z90" s="5"/>
      <c r="AA90" s="3">
        <f t="shared" si="61"/>
        <v>0</v>
      </c>
      <c r="AB90" s="6">
        <f t="shared" si="62"/>
        <v>0</v>
      </c>
      <c r="AC90" s="22"/>
      <c r="AD90" s="3">
        <f t="shared" si="63"/>
        <v>0</v>
      </c>
      <c r="AE90" s="6">
        <f t="shared" si="64"/>
        <v>0</v>
      </c>
      <c r="AF90" s="22"/>
      <c r="AG90" s="3">
        <f t="shared" si="65"/>
        <v>0</v>
      </c>
      <c r="AH90" s="6">
        <f t="shared" si="66"/>
        <v>0</v>
      </c>
    </row>
    <row r="91" spans="1:34" x14ac:dyDescent="0.3">
      <c r="A91" s="26">
        <v>45744</v>
      </c>
      <c r="B91" s="5"/>
      <c r="C91" s="3">
        <f t="shared" si="51"/>
        <v>0</v>
      </c>
      <c r="D91" s="6">
        <f t="shared" si="52"/>
        <v>0</v>
      </c>
      <c r="E91" s="5"/>
      <c r="F91" s="3">
        <f t="shared" si="67"/>
        <v>0</v>
      </c>
      <c r="G91" s="6">
        <f t="shared" si="68"/>
        <v>0</v>
      </c>
      <c r="H91" s="5"/>
      <c r="I91" s="3">
        <f t="shared" si="69"/>
        <v>0</v>
      </c>
      <c r="J91" s="6">
        <f t="shared" si="70"/>
        <v>0</v>
      </c>
      <c r="K91" s="5"/>
      <c r="L91" s="3">
        <f t="shared" si="71"/>
        <v>0</v>
      </c>
      <c r="M91" s="6">
        <f t="shared" si="72"/>
        <v>0</v>
      </c>
      <c r="N91" s="5"/>
      <c r="O91" s="3">
        <f t="shared" si="53"/>
        <v>0</v>
      </c>
      <c r="P91" s="6">
        <f t="shared" si="54"/>
        <v>0</v>
      </c>
      <c r="Q91" s="5"/>
      <c r="R91" s="3">
        <f t="shared" si="55"/>
        <v>0</v>
      </c>
      <c r="S91" s="6">
        <f t="shared" si="56"/>
        <v>0</v>
      </c>
      <c r="T91" s="5"/>
      <c r="U91" s="3">
        <f t="shared" si="57"/>
        <v>0</v>
      </c>
      <c r="V91" s="6">
        <f t="shared" si="58"/>
        <v>0</v>
      </c>
      <c r="W91" s="5"/>
      <c r="X91" s="3">
        <f t="shared" si="59"/>
        <v>0</v>
      </c>
      <c r="Y91" s="6">
        <f t="shared" si="60"/>
        <v>0</v>
      </c>
      <c r="Z91" s="5"/>
      <c r="AA91" s="3">
        <f t="shared" si="61"/>
        <v>0</v>
      </c>
      <c r="AB91" s="6">
        <f t="shared" si="62"/>
        <v>0</v>
      </c>
      <c r="AC91" s="22"/>
      <c r="AD91" s="3">
        <f t="shared" si="63"/>
        <v>0</v>
      </c>
      <c r="AE91" s="6">
        <f t="shared" si="64"/>
        <v>0</v>
      </c>
      <c r="AF91" s="22"/>
      <c r="AG91" s="3">
        <f t="shared" si="65"/>
        <v>0</v>
      </c>
      <c r="AH91" s="6">
        <f t="shared" si="66"/>
        <v>0</v>
      </c>
    </row>
    <row r="92" spans="1:34" x14ac:dyDescent="0.3">
      <c r="A92" s="26">
        <v>45745</v>
      </c>
      <c r="B92" s="5"/>
      <c r="C92" s="3">
        <f t="shared" si="51"/>
        <v>0</v>
      </c>
      <c r="D92" s="6">
        <f t="shared" si="52"/>
        <v>0</v>
      </c>
      <c r="E92" s="5"/>
      <c r="F92" s="3">
        <f t="shared" si="67"/>
        <v>0</v>
      </c>
      <c r="G92" s="6">
        <f t="shared" si="68"/>
        <v>0</v>
      </c>
      <c r="H92" s="5"/>
      <c r="I92" s="3">
        <f t="shared" si="69"/>
        <v>0</v>
      </c>
      <c r="J92" s="6">
        <f t="shared" si="70"/>
        <v>0</v>
      </c>
      <c r="K92" s="5"/>
      <c r="L92" s="3">
        <f t="shared" si="71"/>
        <v>0</v>
      </c>
      <c r="M92" s="6">
        <f t="shared" si="72"/>
        <v>0</v>
      </c>
      <c r="N92" s="5"/>
      <c r="O92" s="3">
        <f t="shared" si="53"/>
        <v>0</v>
      </c>
      <c r="P92" s="6">
        <f t="shared" si="54"/>
        <v>0</v>
      </c>
      <c r="Q92" s="5"/>
      <c r="R92" s="3">
        <f t="shared" si="55"/>
        <v>0</v>
      </c>
      <c r="S92" s="6">
        <f t="shared" si="56"/>
        <v>0</v>
      </c>
      <c r="T92" s="5"/>
      <c r="U92" s="3">
        <f t="shared" si="57"/>
        <v>0</v>
      </c>
      <c r="V92" s="6">
        <f t="shared" si="58"/>
        <v>0</v>
      </c>
      <c r="W92" s="5"/>
      <c r="X92" s="3">
        <f t="shared" si="59"/>
        <v>0</v>
      </c>
      <c r="Y92" s="6">
        <f t="shared" si="60"/>
        <v>0</v>
      </c>
      <c r="Z92" s="5"/>
      <c r="AA92" s="3">
        <f t="shared" si="61"/>
        <v>0</v>
      </c>
      <c r="AB92" s="6">
        <f t="shared" si="62"/>
        <v>0</v>
      </c>
      <c r="AC92" s="22"/>
      <c r="AD92" s="3">
        <f t="shared" si="63"/>
        <v>0</v>
      </c>
      <c r="AE92" s="6">
        <f t="shared" si="64"/>
        <v>0</v>
      </c>
      <c r="AF92" s="22"/>
      <c r="AG92" s="3">
        <f t="shared" si="65"/>
        <v>0</v>
      </c>
      <c r="AH92" s="6">
        <f t="shared" si="66"/>
        <v>0</v>
      </c>
    </row>
    <row r="93" spans="1:34" x14ac:dyDescent="0.3">
      <c r="A93" s="26">
        <v>45746</v>
      </c>
      <c r="B93" s="5"/>
      <c r="C93" s="3">
        <f t="shared" si="51"/>
        <v>0</v>
      </c>
      <c r="D93" s="6">
        <f t="shared" si="52"/>
        <v>0</v>
      </c>
      <c r="E93" s="5"/>
      <c r="F93" s="3">
        <f t="shared" si="67"/>
        <v>0</v>
      </c>
      <c r="G93" s="6">
        <f t="shared" si="68"/>
        <v>0</v>
      </c>
      <c r="H93" s="5"/>
      <c r="I93" s="3">
        <f t="shared" si="69"/>
        <v>0</v>
      </c>
      <c r="J93" s="6">
        <f t="shared" si="70"/>
        <v>0</v>
      </c>
      <c r="K93" s="5"/>
      <c r="L93" s="3">
        <f t="shared" si="71"/>
        <v>0</v>
      </c>
      <c r="M93" s="6">
        <f t="shared" si="72"/>
        <v>0</v>
      </c>
      <c r="N93" s="5"/>
      <c r="O93" s="3">
        <f t="shared" si="53"/>
        <v>0</v>
      </c>
      <c r="P93" s="6">
        <f t="shared" si="54"/>
        <v>0</v>
      </c>
      <c r="Q93" s="5"/>
      <c r="R93" s="3">
        <f t="shared" si="55"/>
        <v>0</v>
      </c>
      <c r="S93" s="6">
        <f t="shared" si="56"/>
        <v>0</v>
      </c>
      <c r="T93" s="5"/>
      <c r="U93" s="3">
        <f t="shared" si="57"/>
        <v>0</v>
      </c>
      <c r="V93" s="6">
        <f t="shared" si="58"/>
        <v>0</v>
      </c>
      <c r="W93" s="5"/>
      <c r="X93" s="3">
        <f t="shared" si="59"/>
        <v>0</v>
      </c>
      <c r="Y93" s="6">
        <f t="shared" si="60"/>
        <v>0</v>
      </c>
      <c r="Z93" s="5"/>
      <c r="AA93" s="3">
        <f t="shared" si="61"/>
        <v>0</v>
      </c>
      <c r="AB93" s="6">
        <f t="shared" si="62"/>
        <v>0</v>
      </c>
      <c r="AC93" s="22"/>
      <c r="AD93" s="3">
        <f t="shared" si="63"/>
        <v>0</v>
      </c>
      <c r="AE93" s="6">
        <f t="shared" si="64"/>
        <v>0</v>
      </c>
      <c r="AF93" s="22"/>
      <c r="AG93" s="3">
        <f t="shared" si="65"/>
        <v>0</v>
      </c>
      <c r="AH93" s="6">
        <f t="shared" si="66"/>
        <v>0</v>
      </c>
    </row>
    <row r="94" spans="1:34" x14ac:dyDescent="0.3">
      <c r="A94" s="26">
        <v>45747</v>
      </c>
      <c r="B94" s="5"/>
      <c r="C94" s="3">
        <f t="shared" si="51"/>
        <v>0</v>
      </c>
      <c r="D94" s="6">
        <f t="shared" si="52"/>
        <v>0</v>
      </c>
      <c r="E94" s="5"/>
      <c r="F94" s="3">
        <f t="shared" si="67"/>
        <v>0</v>
      </c>
      <c r="G94" s="6">
        <f t="shared" si="68"/>
        <v>0</v>
      </c>
      <c r="H94" s="5"/>
      <c r="I94" s="3">
        <f t="shared" si="69"/>
        <v>0</v>
      </c>
      <c r="J94" s="6">
        <f t="shared" si="70"/>
        <v>0</v>
      </c>
      <c r="K94" s="5"/>
      <c r="L94" s="3">
        <f t="shared" si="71"/>
        <v>0</v>
      </c>
      <c r="M94" s="6">
        <f t="shared" si="72"/>
        <v>0</v>
      </c>
      <c r="N94" s="5"/>
      <c r="O94" s="3">
        <f t="shared" si="53"/>
        <v>0</v>
      </c>
      <c r="P94" s="6">
        <f t="shared" si="54"/>
        <v>0</v>
      </c>
      <c r="Q94" s="5"/>
      <c r="R94" s="3">
        <f t="shared" si="55"/>
        <v>0</v>
      </c>
      <c r="S94" s="6">
        <f t="shared" si="56"/>
        <v>0</v>
      </c>
      <c r="T94" s="5"/>
      <c r="U94" s="3">
        <f t="shared" si="57"/>
        <v>0</v>
      </c>
      <c r="V94" s="6">
        <f t="shared" si="58"/>
        <v>0</v>
      </c>
      <c r="W94" s="5"/>
      <c r="X94" s="3">
        <f t="shared" si="59"/>
        <v>0</v>
      </c>
      <c r="Y94" s="6">
        <f t="shared" si="60"/>
        <v>0</v>
      </c>
      <c r="Z94" s="5"/>
      <c r="AA94" s="3">
        <f t="shared" si="61"/>
        <v>0</v>
      </c>
      <c r="AB94" s="6">
        <f t="shared" si="62"/>
        <v>0</v>
      </c>
      <c r="AC94" s="22"/>
      <c r="AD94" s="3">
        <f t="shared" si="63"/>
        <v>0</v>
      </c>
      <c r="AE94" s="6">
        <f t="shared" si="64"/>
        <v>0</v>
      </c>
      <c r="AF94" s="22"/>
      <c r="AG94" s="3">
        <f t="shared" si="65"/>
        <v>0</v>
      </c>
      <c r="AH94" s="6">
        <f t="shared" si="66"/>
        <v>0</v>
      </c>
    </row>
    <row r="95" spans="1:34" x14ac:dyDescent="0.3">
      <c r="A95" s="26">
        <v>45748</v>
      </c>
      <c r="B95" s="5"/>
      <c r="C95" s="3">
        <f t="shared" si="51"/>
        <v>0</v>
      </c>
      <c r="D95" s="6">
        <f t="shared" si="52"/>
        <v>0</v>
      </c>
      <c r="E95" s="5"/>
      <c r="F95" s="3">
        <f t="shared" si="67"/>
        <v>0</v>
      </c>
      <c r="G95" s="6">
        <f t="shared" si="68"/>
        <v>0</v>
      </c>
      <c r="H95" s="5"/>
      <c r="I95" s="3">
        <f t="shared" si="69"/>
        <v>0</v>
      </c>
      <c r="J95" s="6">
        <f t="shared" si="70"/>
        <v>0</v>
      </c>
      <c r="K95" s="5"/>
      <c r="L95" s="3">
        <f t="shared" si="71"/>
        <v>0</v>
      </c>
      <c r="M95" s="6">
        <f t="shared" si="72"/>
        <v>0</v>
      </c>
      <c r="N95" s="5"/>
      <c r="O95" s="3">
        <f t="shared" si="53"/>
        <v>0</v>
      </c>
      <c r="P95" s="6">
        <f t="shared" si="54"/>
        <v>0</v>
      </c>
      <c r="Q95" s="5"/>
      <c r="R95" s="3">
        <f t="shared" si="55"/>
        <v>0</v>
      </c>
      <c r="S95" s="6">
        <f t="shared" si="56"/>
        <v>0</v>
      </c>
      <c r="T95" s="5"/>
      <c r="U95" s="3">
        <f t="shared" si="57"/>
        <v>0</v>
      </c>
      <c r="V95" s="6">
        <f t="shared" si="58"/>
        <v>0</v>
      </c>
      <c r="W95" s="5"/>
      <c r="X95" s="3">
        <f t="shared" si="59"/>
        <v>0</v>
      </c>
      <c r="Y95" s="6">
        <f t="shared" si="60"/>
        <v>0</v>
      </c>
      <c r="Z95" s="5"/>
      <c r="AA95" s="3">
        <f t="shared" si="61"/>
        <v>0</v>
      </c>
      <c r="AB95" s="6">
        <f t="shared" si="62"/>
        <v>0</v>
      </c>
      <c r="AC95" s="22"/>
      <c r="AD95" s="3">
        <f t="shared" si="63"/>
        <v>0</v>
      </c>
      <c r="AE95" s="6">
        <f t="shared" si="64"/>
        <v>0</v>
      </c>
      <c r="AF95" s="22"/>
      <c r="AG95" s="3">
        <f t="shared" si="65"/>
        <v>0</v>
      </c>
      <c r="AH95" s="6">
        <f t="shared" si="66"/>
        <v>0</v>
      </c>
    </row>
    <row r="96" spans="1:34" x14ac:dyDescent="0.3">
      <c r="A96" s="26">
        <v>45749</v>
      </c>
      <c r="B96" s="5"/>
      <c r="C96" s="3">
        <f t="shared" si="51"/>
        <v>0</v>
      </c>
      <c r="D96" s="6">
        <f t="shared" si="52"/>
        <v>0</v>
      </c>
      <c r="E96" s="5"/>
      <c r="F96" s="3">
        <f t="shared" si="67"/>
        <v>0</v>
      </c>
      <c r="G96" s="6">
        <f t="shared" si="68"/>
        <v>0</v>
      </c>
      <c r="H96" s="5"/>
      <c r="I96" s="3">
        <f t="shared" si="69"/>
        <v>0</v>
      </c>
      <c r="J96" s="6">
        <f t="shared" si="70"/>
        <v>0</v>
      </c>
      <c r="K96" s="5"/>
      <c r="L96" s="3">
        <f t="shared" si="71"/>
        <v>0</v>
      </c>
      <c r="M96" s="6">
        <f t="shared" si="72"/>
        <v>0</v>
      </c>
      <c r="N96" s="5"/>
      <c r="O96" s="3">
        <f t="shared" si="53"/>
        <v>0</v>
      </c>
      <c r="P96" s="6">
        <f t="shared" si="54"/>
        <v>0</v>
      </c>
      <c r="Q96" s="5"/>
      <c r="R96" s="3">
        <f t="shared" si="55"/>
        <v>0</v>
      </c>
      <c r="S96" s="6">
        <f t="shared" si="56"/>
        <v>0</v>
      </c>
      <c r="T96" s="5"/>
      <c r="U96" s="3">
        <f t="shared" si="57"/>
        <v>0</v>
      </c>
      <c r="V96" s="6">
        <f t="shared" si="58"/>
        <v>0</v>
      </c>
      <c r="W96" s="5"/>
      <c r="X96" s="3">
        <f t="shared" si="59"/>
        <v>0</v>
      </c>
      <c r="Y96" s="6">
        <f t="shared" si="60"/>
        <v>0</v>
      </c>
      <c r="Z96" s="5"/>
      <c r="AA96" s="3">
        <f t="shared" si="61"/>
        <v>0</v>
      </c>
      <c r="AB96" s="6">
        <f t="shared" si="62"/>
        <v>0</v>
      </c>
      <c r="AC96" s="22"/>
      <c r="AD96" s="3">
        <f t="shared" si="63"/>
        <v>0</v>
      </c>
      <c r="AE96" s="6">
        <f t="shared" si="64"/>
        <v>0</v>
      </c>
      <c r="AF96" s="22"/>
      <c r="AG96" s="3">
        <f t="shared" si="65"/>
        <v>0</v>
      </c>
      <c r="AH96" s="6">
        <f t="shared" si="66"/>
        <v>0</v>
      </c>
    </row>
    <row r="97" spans="1:34" ht="15" thickBot="1" x14ac:dyDescent="0.35">
      <c r="A97" s="27">
        <v>45750</v>
      </c>
      <c r="B97" s="5"/>
      <c r="C97" s="3">
        <f t="shared" si="51"/>
        <v>0</v>
      </c>
      <c r="D97" s="6">
        <f t="shared" si="52"/>
        <v>0</v>
      </c>
      <c r="E97" s="5"/>
      <c r="F97" s="3">
        <f t="shared" si="67"/>
        <v>0</v>
      </c>
      <c r="G97" s="6">
        <f t="shared" si="68"/>
        <v>0</v>
      </c>
      <c r="H97" s="5"/>
      <c r="I97" s="3">
        <f t="shared" si="69"/>
        <v>0</v>
      </c>
      <c r="J97" s="6">
        <f t="shared" si="70"/>
        <v>0</v>
      </c>
      <c r="K97" s="5"/>
      <c r="L97" s="3">
        <f t="shared" si="71"/>
        <v>0</v>
      </c>
      <c r="M97" s="6">
        <f t="shared" si="72"/>
        <v>0</v>
      </c>
      <c r="N97" s="5"/>
      <c r="O97" s="3">
        <f t="shared" si="53"/>
        <v>0</v>
      </c>
      <c r="P97" s="6">
        <f t="shared" si="54"/>
        <v>0</v>
      </c>
      <c r="Q97" s="5"/>
      <c r="R97" s="3">
        <f t="shared" si="55"/>
        <v>0</v>
      </c>
      <c r="S97" s="6">
        <f t="shared" si="56"/>
        <v>0</v>
      </c>
      <c r="T97" s="5"/>
      <c r="U97" s="3">
        <f t="shared" si="57"/>
        <v>0</v>
      </c>
      <c r="V97" s="6">
        <f t="shared" si="58"/>
        <v>0</v>
      </c>
      <c r="W97" s="5"/>
      <c r="X97" s="3">
        <f t="shared" si="59"/>
        <v>0</v>
      </c>
      <c r="Y97" s="6">
        <f t="shared" si="60"/>
        <v>0</v>
      </c>
      <c r="Z97" s="5"/>
      <c r="AA97" s="3">
        <f t="shared" si="61"/>
        <v>0</v>
      </c>
      <c r="AB97" s="6">
        <f t="shared" si="62"/>
        <v>0</v>
      </c>
      <c r="AC97" s="22"/>
      <c r="AD97" s="3">
        <f t="shared" si="63"/>
        <v>0</v>
      </c>
      <c r="AE97" s="6">
        <f t="shared" si="64"/>
        <v>0</v>
      </c>
      <c r="AF97" s="22"/>
      <c r="AG97" s="3">
        <f t="shared" si="65"/>
        <v>0</v>
      </c>
      <c r="AH97" s="6">
        <f t="shared" si="66"/>
        <v>0</v>
      </c>
    </row>
    <row r="98" spans="1:34" x14ac:dyDescent="0.3">
      <c r="A98" s="26">
        <v>45751</v>
      </c>
      <c r="B98" s="5"/>
      <c r="C98" s="3">
        <f t="shared" si="51"/>
        <v>0</v>
      </c>
      <c r="D98" s="6">
        <f t="shared" si="52"/>
        <v>0</v>
      </c>
      <c r="E98" s="5"/>
      <c r="F98" s="3">
        <f t="shared" si="67"/>
        <v>0</v>
      </c>
      <c r="G98" s="6">
        <f t="shared" si="68"/>
        <v>0</v>
      </c>
      <c r="H98" s="5"/>
      <c r="I98" s="3">
        <f t="shared" si="69"/>
        <v>0</v>
      </c>
      <c r="J98" s="6">
        <f t="shared" si="70"/>
        <v>0</v>
      </c>
      <c r="K98" s="5"/>
      <c r="L98" s="3">
        <f t="shared" si="71"/>
        <v>0</v>
      </c>
      <c r="M98" s="6">
        <f t="shared" si="72"/>
        <v>0</v>
      </c>
      <c r="N98" s="5"/>
      <c r="O98" s="3">
        <f t="shared" si="53"/>
        <v>0</v>
      </c>
      <c r="P98" s="6">
        <f t="shared" si="54"/>
        <v>0</v>
      </c>
      <c r="Q98" s="5"/>
      <c r="R98" s="3">
        <f t="shared" si="55"/>
        <v>0</v>
      </c>
      <c r="S98" s="6">
        <f t="shared" si="56"/>
        <v>0</v>
      </c>
      <c r="T98" s="5"/>
      <c r="U98" s="3">
        <f t="shared" si="57"/>
        <v>0</v>
      </c>
      <c r="V98" s="6">
        <f t="shared" si="58"/>
        <v>0</v>
      </c>
      <c r="W98" s="5"/>
      <c r="X98" s="3">
        <f t="shared" si="59"/>
        <v>0</v>
      </c>
      <c r="Y98" s="6">
        <f t="shared" si="60"/>
        <v>0</v>
      </c>
      <c r="Z98" s="5"/>
      <c r="AA98" s="3">
        <f t="shared" si="61"/>
        <v>0</v>
      </c>
      <c r="AB98" s="6">
        <f t="shared" si="62"/>
        <v>0</v>
      </c>
      <c r="AC98" s="22"/>
      <c r="AD98" s="3">
        <f t="shared" si="63"/>
        <v>0</v>
      </c>
      <c r="AE98" s="6">
        <f t="shared" si="64"/>
        <v>0</v>
      </c>
      <c r="AF98" s="22"/>
      <c r="AG98" s="3">
        <f t="shared" si="65"/>
        <v>0</v>
      </c>
      <c r="AH98" s="6">
        <f t="shared" si="66"/>
        <v>0</v>
      </c>
    </row>
    <row r="99" spans="1:34" x14ac:dyDescent="0.3">
      <c r="A99" s="26">
        <v>45752</v>
      </c>
      <c r="B99" s="5"/>
      <c r="C99" s="3">
        <f t="shared" si="51"/>
        <v>0</v>
      </c>
      <c r="D99" s="6">
        <f t="shared" si="52"/>
        <v>0</v>
      </c>
      <c r="E99" s="5"/>
      <c r="F99" s="3">
        <f t="shared" si="67"/>
        <v>0</v>
      </c>
      <c r="G99" s="6">
        <f t="shared" si="68"/>
        <v>0</v>
      </c>
      <c r="H99" s="5"/>
      <c r="I99" s="3">
        <f t="shared" si="69"/>
        <v>0</v>
      </c>
      <c r="J99" s="6">
        <f t="shared" si="70"/>
        <v>0</v>
      </c>
      <c r="K99" s="5"/>
      <c r="L99" s="3">
        <f t="shared" si="71"/>
        <v>0</v>
      </c>
      <c r="M99" s="6">
        <f t="shared" si="72"/>
        <v>0</v>
      </c>
      <c r="N99" s="5"/>
      <c r="O99" s="3">
        <f t="shared" si="53"/>
        <v>0</v>
      </c>
      <c r="P99" s="6">
        <f t="shared" si="54"/>
        <v>0</v>
      </c>
      <c r="Q99" s="5"/>
      <c r="R99" s="3">
        <f t="shared" si="55"/>
        <v>0</v>
      </c>
      <c r="S99" s="6">
        <f t="shared" si="56"/>
        <v>0</v>
      </c>
      <c r="T99" s="5"/>
      <c r="U99" s="3">
        <f t="shared" si="57"/>
        <v>0</v>
      </c>
      <c r="V99" s="6">
        <f t="shared" si="58"/>
        <v>0</v>
      </c>
      <c r="W99" s="5"/>
      <c r="X99" s="3">
        <f t="shared" si="59"/>
        <v>0</v>
      </c>
      <c r="Y99" s="6">
        <f t="shared" si="60"/>
        <v>0</v>
      </c>
      <c r="Z99" s="5"/>
      <c r="AA99" s="3">
        <f t="shared" si="61"/>
        <v>0</v>
      </c>
      <c r="AB99" s="6">
        <f t="shared" si="62"/>
        <v>0</v>
      </c>
      <c r="AC99" s="22"/>
      <c r="AD99" s="3">
        <f t="shared" si="63"/>
        <v>0</v>
      </c>
      <c r="AE99" s="6">
        <f t="shared" si="64"/>
        <v>0</v>
      </c>
      <c r="AF99" s="22"/>
      <c r="AG99" s="3">
        <f t="shared" si="65"/>
        <v>0</v>
      </c>
      <c r="AH99" s="6">
        <f t="shared" si="66"/>
        <v>0</v>
      </c>
    </row>
    <row r="100" spans="1:34" x14ac:dyDescent="0.3">
      <c r="A100" s="26">
        <v>45753</v>
      </c>
      <c r="B100" s="5"/>
      <c r="C100" s="3">
        <f t="shared" si="51"/>
        <v>0</v>
      </c>
      <c r="D100" s="6">
        <f t="shared" si="52"/>
        <v>0</v>
      </c>
      <c r="E100" s="5"/>
      <c r="F100" s="3">
        <f t="shared" si="67"/>
        <v>0</v>
      </c>
      <c r="G100" s="6">
        <f t="shared" si="68"/>
        <v>0</v>
      </c>
      <c r="H100" s="5"/>
      <c r="I100" s="3">
        <f t="shared" si="69"/>
        <v>0</v>
      </c>
      <c r="J100" s="6">
        <f t="shared" si="70"/>
        <v>0</v>
      </c>
      <c r="K100" s="5"/>
      <c r="L100" s="3">
        <f t="shared" si="71"/>
        <v>0</v>
      </c>
      <c r="M100" s="6">
        <f t="shared" si="72"/>
        <v>0</v>
      </c>
      <c r="N100" s="5"/>
      <c r="O100" s="3">
        <f t="shared" si="53"/>
        <v>0</v>
      </c>
      <c r="P100" s="6">
        <f t="shared" si="54"/>
        <v>0</v>
      </c>
      <c r="Q100" s="5"/>
      <c r="R100" s="3">
        <f t="shared" si="55"/>
        <v>0</v>
      </c>
      <c r="S100" s="6">
        <f t="shared" si="56"/>
        <v>0</v>
      </c>
      <c r="T100" s="5"/>
      <c r="U100" s="3">
        <f t="shared" si="57"/>
        <v>0</v>
      </c>
      <c r="V100" s="6">
        <f t="shared" si="58"/>
        <v>0</v>
      </c>
      <c r="W100" s="5"/>
      <c r="X100" s="3">
        <f t="shared" si="59"/>
        <v>0</v>
      </c>
      <c r="Y100" s="6">
        <f t="shared" si="60"/>
        <v>0</v>
      </c>
      <c r="Z100" s="5"/>
      <c r="AA100" s="3">
        <f t="shared" si="61"/>
        <v>0</v>
      </c>
      <c r="AB100" s="6">
        <f t="shared" si="62"/>
        <v>0</v>
      </c>
      <c r="AC100" s="22"/>
      <c r="AD100" s="3">
        <f t="shared" si="63"/>
        <v>0</v>
      </c>
      <c r="AE100" s="6">
        <f t="shared" si="64"/>
        <v>0</v>
      </c>
      <c r="AF100" s="22"/>
      <c r="AG100" s="3">
        <f t="shared" si="65"/>
        <v>0</v>
      </c>
      <c r="AH100" s="6">
        <f t="shared" si="66"/>
        <v>0</v>
      </c>
    </row>
    <row r="101" spans="1:34" x14ac:dyDescent="0.3">
      <c r="A101" s="26">
        <v>45754</v>
      </c>
      <c r="B101" s="5"/>
      <c r="C101" s="3">
        <f t="shared" si="51"/>
        <v>0</v>
      </c>
      <c r="D101" s="6">
        <f t="shared" si="52"/>
        <v>0</v>
      </c>
      <c r="E101" s="5"/>
      <c r="F101" s="3">
        <f t="shared" si="67"/>
        <v>0</v>
      </c>
      <c r="G101" s="6">
        <f t="shared" si="68"/>
        <v>0</v>
      </c>
      <c r="H101" s="5"/>
      <c r="I101" s="3">
        <f t="shared" si="69"/>
        <v>0</v>
      </c>
      <c r="J101" s="6">
        <f t="shared" si="70"/>
        <v>0</v>
      </c>
      <c r="K101" s="5"/>
      <c r="L101" s="3">
        <f t="shared" si="71"/>
        <v>0</v>
      </c>
      <c r="M101" s="6">
        <f t="shared" si="72"/>
        <v>0</v>
      </c>
      <c r="N101" s="5"/>
      <c r="O101" s="3">
        <f t="shared" si="53"/>
        <v>0</v>
      </c>
      <c r="P101" s="6">
        <f t="shared" si="54"/>
        <v>0</v>
      </c>
      <c r="Q101" s="5"/>
      <c r="R101" s="3">
        <f t="shared" si="55"/>
        <v>0</v>
      </c>
      <c r="S101" s="6">
        <f t="shared" si="56"/>
        <v>0</v>
      </c>
      <c r="T101" s="5"/>
      <c r="U101" s="3">
        <f t="shared" si="57"/>
        <v>0</v>
      </c>
      <c r="V101" s="6">
        <f t="shared" si="58"/>
        <v>0</v>
      </c>
      <c r="W101" s="5"/>
      <c r="X101" s="3">
        <f t="shared" si="59"/>
        <v>0</v>
      </c>
      <c r="Y101" s="6">
        <f t="shared" si="60"/>
        <v>0</v>
      </c>
      <c r="Z101" s="5"/>
      <c r="AA101" s="3">
        <f t="shared" si="61"/>
        <v>0</v>
      </c>
      <c r="AB101" s="6">
        <f t="shared" si="62"/>
        <v>0</v>
      </c>
      <c r="AC101" s="22"/>
      <c r="AD101" s="3">
        <f t="shared" si="63"/>
        <v>0</v>
      </c>
      <c r="AE101" s="6">
        <f t="shared" si="64"/>
        <v>0</v>
      </c>
      <c r="AF101" s="22"/>
      <c r="AG101" s="3">
        <f t="shared" si="65"/>
        <v>0</v>
      </c>
      <c r="AH101" s="6">
        <f t="shared" si="66"/>
        <v>0</v>
      </c>
    </row>
    <row r="102" spans="1:34" x14ac:dyDescent="0.3">
      <c r="A102" s="26">
        <v>45755</v>
      </c>
      <c r="B102" s="5"/>
      <c r="C102" s="3">
        <f t="shared" si="51"/>
        <v>0</v>
      </c>
      <c r="D102" s="6">
        <f t="shared" si="52"/>
        <v>0</v>
      </c>
      <c r="E102" s="5"/>
      <c r="F102" s="3">
        <f t="shared" si="67"/>
        <v>0</v>
      </c>
      <c r="G102" s="6">
        <f t="shared" si="68"/>
        <v>0</v>
      </c>
      <c r="H102" s="5"/>
      <c r="I102" s="3">
        <f t="shared" si="69"/>
        <v>0</v>
      </c>
      <c r="J102" s="6">
        <f t="shared" si="70"/>
        <v>0</v>
      </c>
      <c r="K102" s="5"/>
      <c r="L102" s="3">
        <f t="shared" si="71"/>
        <v>0</v>
      </c>
      <c r="M102" s="6">
        <f t="shared" si="72"/>
        <v>0</v>
      </c>
      <c r="N102" s="5"/>
      <c r="O102" s="3">
        <f t="shared" si="53"/>
        <v>0</v>
      </c>
      <c r="P102" s="6">
        <f t="shared" si="54"/>
        <v>0</v>
      </c>
      <c r="Q102" s="5"/>
      <c r="R102" s="3">
        <f t="shared" si="55"/>
        <v>0</v>
      </c>
      <c r="S102" s="6">
        <f t="shared" si="56"/>
        <v>0</v>
      </c>
      <c r="T102" s="5"/>
      <c r="U102" s="3">
        <f t="shared" si="57"/>
        <v>0</v>
      </c>
      <c r="V102" s="6">
        <f t="shared" si="58"/>
        <v>0</v>
      </c>
      <c r="W102" s="5"/>
      <c r="X102" s="3">
        <f t="shared" si="59"/>
        <v>0</v>
      </c>
      <c r="Y102" s="6">
        <f t="shared" si="60"/>
        <v>0</v>
      </c>
      <c r="Z102" s="5"/>
      <c r="AA102" s="3">
        <f t="shared" si="61"/>
        <v>0</v>
      </c>
      <c r="AB102" s="6">
        <f t="shared" si="62"/>
        <v>0</v>
      </c>
      <c r="AC102" s="22"/>
      <c r="AD102" s="3">
        <f t="shared" si="63"/>
        <v>0</v>
      </c>
      <c r="AE102" s="6">
        <f t="shared" si="64"/>
        <v>0</v>
      </c>
      <c r="AF102" s="22"/>
      <c r="AG102" s="3">
        <f t="shared" si="65"/>
        <v>0</v>
      </c>
      <c r="AH102" s="6">
        <f t="shared" si="66"/>
        <v>0</v>
      </c>
    </row>
    <row r="103" spans="1:34" x14ac:dyDescent="0.3">
      <c r="A103" s="26">
        <v>45756</v>
      </c>
      <c r="B103" s="5"/>
      <c r="C103" s="3">
        <f t="shared" si="51"/>
        <v>0</v>
      </c>
      <c r="D103" s="6">
        <f t="shared" si="52"/>
        <v>0</v>
      </c>
      <c r="E103" s="5"/>
      <c r="F103" s="3">
        <f t="shared" si="67"/>
        <v>0</v>
      </c>
      <c r="G103" s="6">
        <f t="shared" si="68"/>
        <v>0</v>
      </c>
      <c r="H103" s="5"/>
      <c r="I103" s="3">
        <f t="shared" si="69"/>
        <v>0</v>
      </c>
      <c r="J103" s="6">
        <f t="shared" si="70"/>
        <v>0</v>
      </c>
      <c r="K103" s="5"/>
      <c r="L103" s="3">
        <f t="shared" si="71"/>
        <v>0</v>
      </c>
      <c r="M103" s="6">
        <f t="shared" si="72"/>
        <v>0</v>
      </c>
      <c r="N103" s="5"/>
      <c r="O103" s="3">
        <f t="shared" si="53"/>
        <v>0</v>
      </c>
      <c r="P103" s="6">
        <f t="shared" si="54"/>
        <v>0</v>
      </c>
      <c r="Q103" s="5"/>
      <c r="R103" s="3">
        <f t="shared" si="55"/>
        <v>0</v>
      </c>
      <c r="S103" s="6">
        <f t="shared" si="56"/>
        <v>0</v>
      </c>
      <c r="T103" s="5"/>
      <c r="U103" s="3">
        <f t="shared" si="57"/>
        <v>0</v>
      </c>
      <c r="V103" s="6">
        <f t="shared" si="58"/>
        <v>0</v>
      </c>
      <c r="W103" s="5"/>
      <c r="X103" s="3">
        <f t="shared" si="59"/>
        <v>0</v>
      </c>
      <c r="Y103" s="6">
        <f t="shared" si="60"/>
        <v>0</v>
      </c>
      <c r="Z103" s="5"/>
      <c r="AA103" s="3">
        <f t="shared" si="61"/>
        <v>0</v>
      </c>
      <c r="AB103" s="6">
        <f t="shared" si="62"/>
        <v>0</v>
      </c>
      <c r="AC103" s="22"/>
      <c r="AD103" s="3">
        <f t="shared" si="63"/>
        <v>0</v>
      </c>
      <c r="AE103" s="6">
        <f t="shared" si="64"/>
        <v>0</v>
      </c>
      <c r="AF103" s="22"/>
      <c r="AG103" s="3">
        <f t="shared" si="65"/>
        <v>0</v>
      </c>
      <c r="AH103" s="6">
        <f t="shared" si="66"/>
        <v>0</v>
      </c>
    </row>
    <row r="104" spans="1:34" x14ac:dyDescent="0.3">
      <c r="A104" s="26">
        <v>45757</v>
      </c>
      <c r="B104" s="5"/>
      <c r="C104" s="3">
        <f t="shared" si="51"/>
        <v>0</v>
      </c>
      <c r="D104" s="6">
        <f t="shared" si="52"/>
        <v>0</v>
      </c>
      <c r="E104" s="5"/>
      <c r="F104" s="3">
        <f t="shared" si="67"/>
        <v>0</v>
      </c>
      <c r="G104" s="6">
        <f t="shared" si="68"/>
        <v>0</v>
      </c>
      <c r="H104" s="5"/>
      <c r="I104" s="3">
        <f t="shared" si="69"/>
        <v>0</v>
      </c>
      <c r="J104" s="6">
        <f t="shared" si="70"/>
        <v>0</v>
      </c>
      <c r="K104" s="5"/>
      <c r="L104" s="3">
        <f t="shared" si="71"/>
        <v>0</v>
      </c>
      <c r="M104" s="6">
        <f t="shared" si="72"/>
        <v>0</v>
      </c>
      <c r="N104" s="5"/>
      <c r="O104" s="3">
        <f t="shared" si="53"/>
        <v>0</v>
      </c>
      <c r="P104" s="6">
        <f t="shared" si="54"/>
        <v>0</v>
      </c>
      <c r="Q104" s="5"/>
      <c r="R104" s="3">
        <f t="shared" si="55"/>
        <v>0</v>
      </c>
      <c r="S104" s="6">
        <f t="shared" si="56"/>
        <v>0</v>
      </c>
      <c r="T104" s="5"/>
      <c r="U104" s="3">
        <f t="shared" si="57"/>
        <v>0</v>
      </c>
      <c r="V104" s="6">
        <f t="shared" si="58"/>
        <v>0</v>
      </c>
      <c r="W104" s="5"/>
      <c r="X104" s="3">
        <f t="shared" si="59"/>
        <v>0</v>
      </c>
      <c r="Y104" s="6">
        <f t="shared" si="60"/>
        <v>0</v>
      </c>
      <c r="Z104" s="5"/>
      <c r="AA104" s="3">
        <f t="shared" si="61"/>
        <v>0</v>
      </c>
      <c r="AB104" s="6">
        <f t="shared" si="62"/>
        <v>0</v>
      </c>
      <c r="AC104" s="22"/>
      <c r="AD104" s="3">
        <f t="shared" si="63"/>
        <v>0</v>
      </c>
      <c r="AE104" s="6">
        <f t="shared" si="64"/>
        <v>0</v>
      </c>
      <c r="AF104" s="22"/>
      <c r="AG104" s="3">
        <f t="shared" si="65"/>
        <v>0</v>
      </c>
      <c r="AH104" s="6">
        <f t="shared" si="66"/>
        <v>0</v>
      </c>
    </row>
    <row r="105" spans="1:34" x14ac:dyDescent="0.3">
      <c r="A105" s="26">
        <v>45758</v>
      </c>
      <c r="B105" s="5"/>
      <c r="C105" s="3">
        <f t="shared" si="51"/>
        <v>0</v>
      </c>
      <c r="D105" s="6">
        <f t="shared" si="52"/>
        <v>0</v>
      </c>
      <c r="E105" s="5"/>
      <c r="F105" s="3">
        <f t="shared" si="67"/>
        <v>0</v>
      </c>
      <c r="G105" s="6">
        <f t="shared" si="68"/>
        <v>0</v>
      </c>
      <c r="H105" s="5"/>
      <c r="I105" s="3">
        <f t="shared" si="69"/>
        <v>0</v>
      </c>
      <c r="J105" s="6">
        <f t="shared" si="70"/>
        <v>0</v>
      </c>
      <c r="K105" s="5"/>
      <c r="L105" s="3">
        <f t="shared" si="71"/>
        <v>0</v>
      </c>
      <c r="M105" s="6">
        <f t="shared" si="72"/>
        <v>0</v>
      </c>
      <c r="N105" s="5"/>
      <c r="O105" s="3">
        <f t="shared" si="53"/>
        <v>0</v>
      </c>
      <c r="P105" s="6">
        <f t="shared" si="54"/>
        <v>0</v>
      </c>
      <c r="Q105" s="5"/>
      <c r="R105" s="3">
        <f t="shared" si="55"/>
        <v>0</v>
      </c>
      <c r="S105" s="6">
        <f t="shared" si="56"/>
        <v>0</v>
      </c>
      <c r="T105" s="5"/>
      <c r="U105" s="3">
        <f t="shared" si="57"/>
        <v>0</v>
      </c>
      <c r="V105" s="6">
        <f t="shared" si="58"/>
        <v>0</v>
      </c>
      <c r="W105" s="5"/>
      <c r="X105" s="3">
        <f t="shared" si="59"/>
        <v>0</v>
      </c>
      <c r="Y105" s="6">
        <f t="shared" si="60"/>
        <v>0</v>
      </c>
      <c r="Z105" s="5"/>
      <c r="AA105" s="3">
        <f t="shared" si="61"/>
        <v>0</v>
      </c>
      <c r="AB105" s="6">
        <f t="shared" si="62"/>
        <v>0</v>
      </c>
      <c r="AC105" s="22"/>
      <c r="AD105" s="3">
        <f t="shared" si="63"/>
        <v>0</v>
      </c>
      <c r="AE105" s="6">
        <f t="shared" si="64"/>
        <v>0</v>
      </c>
      <c r="AF105" s="22"/>
      <c r="AG105" s="3">
        <f t="shared" si="65"/>
        <v>0</v>
      </c>
      <c r="AH105" s="6">
        <f t="shared" si="66"/>
        <v>0</v>
      </c>
    </row>
    <row r="106" spans="1:34" x14ac:dyDescent="0.3">
      <c r="A106" s="26">
        <v>45759</v>
      </c>
      <c r="B106" s="5"/>
      <c r="C106" s="3">
        <f t="shared" si="51"/>
        <v>0</v>
      </c>
      <c r="D106" s="6">
        <f t="shared" si="52"/>
        <v>0</v>
      </c>
      <c r="E106" s="5"/>
      <c r="F106" s="3">
        <f t="shared" si="67"/>
        <v>0</v>
      </c>
      <c r="G106" s="6">
        <f t="shared" si="68"/>
        <v>0</v>
      </c>
      <c r="H106" s="5"/>
      <c r="I106" s="3">
        <f t="shared" si="69"/>
        <v>0</v>
      </c>
      <c r="J106" s="6">
        <f t="shared" si="70"/>
        <v>0</v>
      </c>
      <c r="K106" s="5"/>
      <c r="L106" s="3">
        <f t="shared" si="71"/>
        <v>0</v>
      </c>
      <c r="M106" s="6">
        <f t="shared" si="72"/>
        <v>0</v>
      </c>
      <c r="N106" s="5"/>
      <c r="O106" s="3">
        <f t="shared" si="53"/>
        <v>0</v>
      </c>
      <c r="P106" s="6">
        <f t="shared" si="54"/>
        <v>0</v>
      </c>
      <c r="Q106" s="5"/>
      <c r="R106" s="3">
        <f t="shared" si="55"/>
        <v>0</v>
      </c>
      <c r="S106" s="6">
        <f t="shared" si="56"/>
        <v>0</v>
      </c>
      <c r="T106" s="5"/>
      <c r="U106" s="3">
        <f t="shared" si="57"/>
        <v>0</v>
      </c>
      <c r="V106" s="6">
        <f t="shared" si="58"/>
        <v>0</v>
      </c>
      <c r="W106" s="5"/>
      <c r="X106" s="3">
        <f t="shared" si="59"/>
        <v>0</v>
      </c>
      <c r="Y106" s="6">
        <f t="shared" si="60"/>
        <v>0</v>
      </c>
      <c r="Z106" s="5"/>
      <c r="AA106" s="3">
        <f t="shared" si="61"/>
        <v>0</v>
      </c>
      <c r="AB106" s="6">
        <f t="shared" si="62"/>
        <v>0</v>
      </c>
      <c r="AC106" s="22"/>
      <c r="AD106" s="3">
        <f t="shared" si="63"/>
        <v>0</v>
      </c>
      <c r="AE106" s="6">
        <f t="shared" si="64"/>
        <v>0</v>
      </c>
      <c r="AF106" s="22"/>
      <c r="AG106" s="3">
        <f t="shared" si="65"/>
        <v>0</v>
      </c>
      <c r="AH106" s="6">
        <f t="shared" si="66"/>
        <v>0</v>
      </c>
    </row>
    <row r="107" spans="1:34" x14ac:dyDescent="0.3">
      <c r="A107" s="26">
        <v>45760</v>
      </c>
      <c r="B107" s="5"/>
      <c r="C107" s="3">
        <f t="shared" si="51"/>
        <v>0</v>
      </c>
      <c r="D107" s="6">
        <f t="shared" si="52"/>
        <v>0</v>
      </c>
      <c r="E107" s="5"/>
      <c r="F107" s="3">
        <f t="shared" si="67"/>
        <v>0</v>
      </c>
      <c r="G107" s="6">
        <f t="shared" si="68"/>
        <v>0</v>
      </c>
      <c r="H107" s="5"/>
      <c r="I107" s="3">
        <f t="shared" si="69"/>
        <v>0</v>
      </c>
      <c r="J107" s="6">
        <f t="shared" si="70"/>
        <v>0</v>
      </c>
      <c r="K107" s="5"/>
      <c r="L107" s="3">
        <f t="shared" si="71"/>
        <v>0</v>
      </c>
      <c r="M107" s="6">
        <f t="shared" si="72"/>
        <v>0</v>
      </c>
      <c r="N107" s="5"/>
      <c r="O107" s="3">
        <f t="shared" si="53"/>
        <v>0</v>
      </c>
      <c r="P107" s="6">
        <f t="shared" si="54"/>
        <v>0</v>
      </c>
      <c r="Q107" s="5"/>
      <c r="R107" s="3">
        <f t="shared" si="55"/>
        <v>0</v>
      </c>
      <c r="S107" s="6">
        <f t="shared" si="56"/>
        <v>0</v>
      </c>
      <c r="T107" s="5"/>
      <c r="U107" s="3">
        <f t="shared" si="57"/>
        <v>0</v>
      </c>
      <c r="V107" s="6">
        <f t="shared" si="58"/>
        <v>0</v>
      </c>
      <c r="W107" s="5"/>
      <c r="X107" s="3">
        <f t="shared" si="59"/>
        <v>0</v>
      </c>
      <c r="Y107" s="6">
        <f t="shared" si="60"/>
        <v>0</v>
      </c>
      <c r="Z107" s="5"/>
      <c r="AA107" s="3">
        <f t="shared" si="61"/>
        <v>0</v>
      </c>
      <c r="AB107" s="6">
        <f t="shared" si="62"/>
        <v>0</v>
      </c>
      <c r="AC107" s="22"/>
      <c r="AD107" s="3">
        <f t="shared" si="63"/>
        <v>0</v>
      </c>
      <c r="AE107" s="6">
        <f t="shared" si="64"/>
        <v>0</v>
      </c>
      <c r="AF107" s="22"/>
      <c r="AG107" s="3">
        <f t="shared" si="65"/>
        <v>0</v>
      </c>
      <c r="AH107" s="6">
        <f t="shared" si="66"/>
        <v>0</v>
      </c>
    </row>
    <row r="108" spans="1:34" x14ac:dyDescent="0.3">
      <c r="A108" s="26">
        <v>45761</v>
      </c>
      <c r="B108" s="5"/>
      <c r="C108" s="3">
        <f t="shared" si="51"/>
        <v>0</v>
      </c>
      <c r="D108" s="6">
        <f t="shared" si="52"/>
        <v>0</v>
      </c>
      <c r="E108" s="5"/>
      <c r="F108" s="3">
        <f t="shared" si="67"/>
        <v>0</v>
      </c>
      <c r="G108" s="6">
        <f t="shared" si="68"/>
        <v>0</v>
      </c>
      <c r="H108" s="5"/>
      <c r="I108" s="3">
        <f t="shared" si="69"/>
        <v>0</v>
      </c>
      <c r="J108" s="6">
        <f t="shared" si="70"/>
        <v>0</v>
      </c>
      <c r="K108" s="5"/>
      <c r="L108" s="3">
        <f t="shared" si="71"/>
        <v>0</v>
      </c>
      <c r="M108" s="6">
        <f t="shared" si="72"/>
        <v>0</v>
      </c>
      <c r="N108" s="5"/>
      <c r="O108" s="3">
        <f t="shared" si="53"/>
        <v>0</v>
      </c>
      <c r="P108" s="6">
        <f t="shared" si="54"/>
        <v>0</v>
      </c>
      <c r="Q108" s="5"/>
      <c r="R108" s="3">
        <f t="shared" si="55"/>
        <v>0</v>
      </c>
      <c r="S108" s="6">
        <f t="shared" si="56"/>
        <v>0</v>
      </c>
      <c r="T108" s="5"/>
      <c r="U108" s="3">
        <f t="shared" si="57"/>
        <v>0</v>
      </c>
      <c r="V108" s="6">
        <f t="shared" si="58"/>
        <v>0</v>
      </c>
      <c r="W108" s="5"/>
      <c r="X108" s="3">
        <f t="shared" si="59"/>
        <v>0</v>
      </c>
      <c r="Y108" s="6">
        <f t="shared" si="60"/>
        <v>0</v>
      </c>
      <c r="Z108" s="5"/>
      <c r="AA108" s="3">
        <f t="shared" si="61"/>
        <v>0</v>
      </c>
      <c r="AB108" s="6">
        <f t="shared" si="62"/>
        <v>0</v>
      </c>
      <c r="AC108" s="22"/>
      <c r="AD108" s="3">
        <f t="shared" si="63"/>
        <v>0</v>
      </c>
      <c r="AE108" s="6">
        <f t="shared" si="64"/>
        <v>0</v>
      </c>
      <c r="AF108" s="22"/>
      <c r="AG108" s="3">
        <f t="shared" si="65"/>
        <v>0</v>
      </c>
      <c r="AH108" s="6">
        <f t="shared" si="66"/>
        <v>0</v>
      </c>
    </row>
    <row r="109" spans="1:34" x14ac:dyDescent="0.3">
      <c r="A109" s="26">
        <v>45762</v>
      </c>
      <c r="B109" s="5"/>
      <c r="C109" s="3">
        <f t="shared" si="51"/>
        <v>0</v>
      </c>
      <c r="D109" s="6">
        <f t="shared" si="52"/>
        <v>0</v>
      </c>
      <c r="E109" s="5"/>
      <c r="F109" s="3">
        <f t="shared" si="67"/>
        <v>0</v>
      </c>
      <c r="G109" s="6">
        <f t="shared" si="68"/>
        <v>0</v>
      </c>
      <c r="H109" s="5"/>
      <c r="I109" s="3">
        <f t="shared" si="69"/>
        <v>0</v>
      </c>
      <c r="J109" s="6">
        <f t="shared" si="70"/>
        <v>0</v>
      </c>
      <c r="K109" s="5"/>
      <c r="L109" s="3">
        <f t="shared" si="71"/>
        <v>0</v>
      </c>
      <c r="M109" s="6">
        <f t="shared" si="72"/>
        <v>0</v>
      </c>
      <c r="N109" s="5"/>
      <c r="O109" s="3">
        <f t="shared" si="53"/>
        <v>0</v>
      </c>
      <c r="P109" s="6">
        <f t="shared" si="54"/>
        <v>0</v>
      </c>
      <c r="Q109" s="5"/>
      <c r="R109" s="3">
        <f t="shared" si="55"/>
        <v>0</v>
      </c>
      <c r="S109" s="6">
        <f t="shared" si="56"/>
        <v>0</v>
      </c>
      <c r="T109" s="5"/>
      <c r="U109" s="3">
        <f t="shared" si="57"/>
        <v>0</v>
      </c>
      <c r="V109" s="6">
        <f t="shared" si="58"/>
        <v>0</v>
      </c>
      <c r="W109" s="5"/>
      <c r="X109" s="3">
        <f t="shared" si="59"/>
        <v>0</v>
      </c>
      <c r="Y109" s="6">
        <f t="shared" si="60"/>
        <v>0</v>
      </c>
      <c r="Z109" s="5"/>
      <c r="AA109" s="3">
        <f t="shared" si="61"/>
        <v>0</v>
      </c>
      <c r="AB109" s="6">
        <f t="shared" si="62"/>
        <v>0</v>
      </c>
      <c r="AC109" s="22"/>
      <c r="AD109" s="3">
        <f t="shared" si="63"/>
        <v>0</v>
      </c>
      <c r="AE109" s="6">
        <f t="shared" si="64"/>
        <v>0</v>
      </c>
      <c r="AF109" s="22"/>
      <c r="AG109" s="3">
        <f t="shared" si="65"/>
        <v>0</v>
      </c>
      <c r="AH109" s="6">
        <f t="shared" si="66"/>
        <v>0</v>
      </c>
    </row>
    <row r="110" spans="1:34" x14ac:dyDescent="0.3">
      <c r="A110" s="26">
        <v>45763</v>
      </c>
      <c r="B110" s="5"/>
      <c r="C110" s="3">
        <f t="shared" si="51"/>
        <v>0</v>
      </c>
      <c r="D110" s="6">
        <f t="shared" si="52"/>
        <v>0</v>
      </c>
      <c r="E110" s="5"/>
      <c r="F110" s="3">
        <f t="shared" si="67"/>
        <v>0</v>
      </c>
      <c r="G110" s="6">
        <f t="shared" si="68"/>
        <v>0</v>
      </c>
      <c r="H110" s="5"/>
      <c r="I110" s="3">
        <f t="shared" si="69"/>
        <v>0</v>
      </c>
      <c r="J110" s="6">
        <f t="shared" si="70"/>
        <v>0</v>
      </c>
      <c r="K110" s="5"/>
      <c r="L110" s="3">
        <f t="shared" si="71"/>
        <v>0</v>
      </c>
      <c r="M110" s="6">
        <f t="shared" si="72"/>
        <v>0</v>
      </c>
      <c r="N110" s="5"/>
      <c r="O110" s="3">
        <f t="shared" si="53"/>
        <v>0</v>
      </c>
      <c r="P110" s="6">
        <f t="shared" si="54"/>
        <v>0</v>
      </c>
      <c r="Q110" s="5"/>
      <c r="R110" s="3">
        <f t="shared" si="55"/>
        <v>0</v>
      </c>
      <c r="S110" s="6">
        <f t="shared" si="56"/>
        <v>0</v>
      </c>
      <c r="T110" s="5"/>
      <c r="U110" s="3">
        <f t="shared" si="57"/>
        <v>0</v>
      </c>
      <c r="V110" s="6">
        <f t="shared" si="58"/>
        <v>0</v>
      </c>
      <c r="W110" s="5"/>
      <c r="X110" s="3">
        <f t="shared" si="59"/>
        <v>0</v>
      </c>
      <c r="Y110" s="6">
        <f t="shared" si="60"/>
        <v>0</v>
      </c>
      <c r="Z110" s="5"/>
      <c r="AA110" s="3">
        <f t="shared" si="61"/>
        <v>0</v>
      </c>
      <c r="AB110" s="6">
        <f t="shared" si="62"/>
        <v>0</v>
      </c>
      <c r="AC110" s="22"/>
      <c r="AD110" s="3">
        <f t="shared" si="63"/>
        <v>0</v>
      </c>
      <c r="AE110" s="6">
        <f t="shared" si="64"/>
        <v>0</v>
      </c>
      <c r="AF110" s="22"/>
      <c r="AG110" s="3">
        <f t="shared" si="65"/>
        <v>0</v>
      </c>
      <c r="AH110" s="6">
        <f t="shared" si="66"/>
        <v>0</v>
      </c>
    </row>
    <row r="111" spans="1:34" x14ac:dyDescent="0.3">
      <c r="A111" s="26">
        <v>45764</v>
      </c>
      <c r="B111" s="5"/>
      <c r="C111" s="3">
        <f t="shared" si="51"/>
        <v>0</v>
      </c>
      <c r="D111" s="6">
        <f t="shared" si="52"/>
        <v>0</v>
      </c>
      <c r="E111" s="5"/>
      <c r="F111" s="3">
        <f t="shared" si="67"/>
        <v>0</v>
      </c>
      <c r="G111" s="6">
        <f t="shared" si="68"/>
        <v>0</v>
      </c>
      <c r="H111" s="5"/>
      <c r="I111" s="3">
        <f t="shared" si="69"/>
        <v>0</v>
      </c>
      <c r="J111" s="6">
        <f t="shared" si="70"/>
        <v>0</v>
      </c>
      <c r="K111" s="5"/>
      <c r="L111" s="3">
        <f t="shared" si="71"/>
        <v>0</v>
      </c>
      <c r="M111" s="6">
        <f t="shared" si="72"/>
        <v>0</v>
      </c>
      <c r="N111" s="5"/>
      <c r="O111" s="3">
        <f t="shared" si="53"/>
        <v>0</v>
      </c>
      <c r="P111" s="6">
        <f t="shared" si="54"/>
        <v>0</v>
      </c>
      <c r="Q111" s="5"/>
      <c r="R111" s="3">
        <f t="shared" si="55"/>
        <v>0</v>
      </c>
      <c r="S111" s="6">
        <f t="shared" si="56"/>
        <v>0</v>
      </c>
      <c r="T111" s="5"/>
      <c r="U111" s="3">
        <f t="shared" si="57"/>
        <v>0</v>
      </c>
      <c r="V111" s="6">
        <f t="shared" si="58"/>
        <v>0</v>
      </c>
      <c r="W111" s="5"/>
      <c r="X111" s="3">
        <f t="shared" si="59"/>
        <v>0</v>
      </c>
      <c r="Y111" s="6">
        <f t="shared" si="60"/>
        <v>0</v>
      </c>
      <c r="Z111" s="5"/>
      <c r="AA111" s="3">
        <f t="shared" si="61"/>
        <v>0</v>
      </c>
      <c r="AB111" s="6">
        <f t="shared" si="62"/>
        <v>0</v>
      </c>
      <c r="AC111" s="22"/>
      <c r="AD111" s="3">
        <f t="shared" si="63"/>
        <v>0</v>
      </c>
      <c r="AE111" s="6">
        <f t="shared" si="64"/>
        <v>0</v>
      </c>
      <c r="AF111" s="22"/>
      <c r="AG111" s="3">
        <f t="shared" si="65"/>
        <v>0</v>
      </c>
      <c r="AH111" s="6">
        <f t="shared" si="66"/>
        <v>0</v>
      </c>
    </row>
    <row r="112" spans="1:34" x14ac:dyDescent="0.3">
      <c r="A112" s="26">
        <v>45765</v>
      </c>
      <c r="B112" s="5"/>
      <c r="C112" s="3">
        <f t="shared" si="51"/>
        <v>0</v>
      </c>
      <c r="D112" s="6">
        <f t="shared" si="52"/>
        <v>0</v>
      </c>
      <c r="E112" s="5"/>
      <c r="F112" s="3">
        <f t="shared" si="67"/>
        <v>0</v>
      </c>
      <c r="G112" s="6">
        <f t="shared" si="68"/>
        <v>0</v>
      </c>
      <c r="H112" s="5"/>
      <c r="I112" s="3">
        <f t="shared" si="69"/>
        <v>0</v>
      </c>
      <c r="J112" s="6">
        <f t="shared" si="70"/>
        <v>0</v>
      </c>
      <c r="K112" s="5"/>
      <c r="L112" s="3">
        <f t="shared" si="71"/>
        <v>0</v>
      </c>
      <c r="M112" s="6">
        <f t="shared" si="72"/>
        <v>0</v>
      </c>
      <c r="N112" s="5"/>
      <c r="O112" s="3">
        <f t="shared" si="53"/>
        <v>0</v>
      </c>
      <c r="P112" s="6">
        <f t="shared" si="54"/>
        <v>0</v>
      </c>
      <c r="Q112" s="5"/>
      <c r="R112" s="3">
        <f t="shared" si="55"/>
        <v>0</v>
      </c>
      <c r="S112" s="6">
        <f t="shared" si="56"/>
        <v>0</v>
      </c>
      <c r="T112" s="5"/>
      <c r="U112" s="3">
        <f t="shared" si="57"/>
        <v>0</v>
      </c>
      <c r="V112" s="6">
        <f t="shared" si="58"/>
        <v>0</v>
      </c>
      <c r="W112" s="5"/>
      <c r="X112" s="3">
        <f t="shared" si="59"/>
        <v>0</v>
      </c>
      <c r="Y112" s="6">
        <f t="shared" si="60"/>
        <v>0</v>
      </c>
      <c r="Z112" s="5"/>
      <c r="AA112" s="3">
        <f t="shared" si="61"/>
        <v>0</v>
      </c>
      <c r="AB112" s="6">
        <f t="shared" si="62"/>
        <v>0</v>
      </c>
      <c r="AC112" s="22"/>
      <c r="AD112" s="3">
        <f t="shared" si="63"/>
        <v>0</v>
      </c>
      <c r="AE112" s="6">
        <f t="shared" si="64"/>
        <v>0</v>
      </c>
      <c r="AF112" s="22"/>
      <c r="AG112" s="3">
        <f t="shared" si="65"/>
        <v>0</v>
      </c>
      <c r="AH112" s="6">
        <f t="shared" si="66"/>
        <v>0</v>
      </c>
    </row>
    <row r="113" spans="1:34" x14ac:dyDescent="0.3">
      <c r="A113" s="26">
        <v>45766</v>
      </c>
      <c r="B113" s="5"/>
      <c r="C113" s="3">
        <f t="shared" si="51"/>
        <v>0</v>
      </c>
      <c r="D113" s="6">
        <f t="shared" si="52"/>
        <v>0</v>
      </c>
      <c r="E113" s="5"/>
      <c r="F113" s="3">
        <f t="shared" si="67"/>
        <v>0</v>
      </c>
      <c r="G113" s="6">
        <f t="shared" si="68"/>
        <v>0</v>
      </c>
      <c r="H113" s="5"/>
      <c r="I113" s="3">
        <f t="shared" si="69"/>
        <v>0</v>
      </c>
      <c r="J113" s="6">
        <f t="shared" si="70"/>
        <v>0</v>
      </c>
      <c r="K113" s="5"/>
      <c r="L113" s="3">
        <f t="shared" si="71"/>
        <v>0</v>
      </c>
      <c r="M113" s="6">
        <f t="shared" si="72"/>
        <v>0</v>
      </c>
      <c r="N113" s="5"/>
      <c r="O113" s="3">
        <f t="shared" si="53"/>
        <v>0</v>
      </c>
      <c r="P113" s="6">
        <f t="shared" si="54"/>
        <v>0</v>
      </c>
      <c r="Q113" s="5"/>
      <c r="R113" s="3">
        <f t="shared" si="55"/>
        <v>0</v>
      </c>
      <c r="S113" s="6">
        <f t="shared" si="56"/>
        <v>0</v>
      </c>
      <c r="T113" s="5"/>
      <c r="U113" s="3">
        <f t="shared" si="57"/>
        <v>0</v>
      </c>
      <c r="V113" s="6">
        <f t="shared" si="58"/>
        <v>0</v>
      </c>
      <c r="W113" s="5"/>
      <c r="X113" s="3">
        <f t="shared" si="59"/>
        <v>0</v>
      </c>
      <c r="Y113" s="6">
        <f t="shared" si="60"/>
        <v>0</v>
      </c>
      <c r="Z113" s="5"/>
      <c r="AA113" s="3">
        <f t="shared" si="61"/>
        <v>0</v>
      </c>
      <c r="AB113" s="6">
        <f t="shared" si="62"/>
        <v>0</v>
      </c>
      <c r="AC113" s="22"/>
      <c r="AD113" s="3">
        <f t="shared" si="63"/>
        <v>0</v>
      </c>
      <c r="AE113" s="6">
        <f t="shared" si="64"/>
        <v>0</v>
      </c>
      <c r="AF113" s="22"/>
      <c r="AG113" s="3">
        <f t="shared" si="65"/>
        <v>0</v>
      </c>
      <c r="AH113" s="6">
        <f t="shared" si="66"/>
        <v>0</v>
      </c>
    </row>
    <row r="114" spans="1:34" x14ac:dyDescent="0.3">
      <c r="A114" s="26">
        <v>45767</v>
      </c>
      <c r="B114" s="5"/>
      <c r="C114" s="3">
        <f t="shared" si="51"/>
        <v>0</v>
      </c>
      <c r="D114" s="6">
        <f t="shared" si="52"/>
        <v>0</v>
      </c>
      <c r="E114" s="5"/>
      <c r="F114" s="3">
        <f t="shared" si="67"/>
        <v>0</v>
      </c>
      <c r="G114" s="6">
        <f t="shared" si="68"/>
        <v>0</v>
      </c>
      <c r="H114" s="5"/>
      <c r="I114" s="3">
        <f t="shared" si="69"/>
        <v>0</v>
      </c>
      <c r="J114" s="6">
        <f t="shared" si="70"/>
        <v>0</v>
      </c>
      <c r="K114" s="5"/>
      <c r="L114" s="3">
        <f t="shared" si="71"/>
        <v>0</v>
      </c>
      <c r="M114" s="6">
        <f t="shared" si="72"/>
        <v>0</v>
      </c>
      <c r="N114" s="5"/>
      <c r="O114" s="3">
        <f t="shared" si="53"/>
        <v>0</v>
      </c>
      <c r="P114" s="6">
        <f t="shared" si="54"/>
        <v>0</v>
      </c>
      <c r="Q114" s="5"/>
      <c r="R114" s="3">
        <f t="shared" si="55"/>
        <v>0</v>
      </c>
      <c r="S114" s="6">
        <f t="shared" si="56"/>
        <v>0</v>
      </c>
      <c r="T114" s="5"/>
      <c r="U114" s="3">
        <f t="shared" si="57"/>
        <v>0</v>
      </c>
      <c r="V114" s="6">
        <f t="shared" si="58"/>
        <v>0</v>
      </c>
      <c r="W114" s="5"/>
      <c r="X114" s="3">
        <f t="shared" si="59"/>
        <v>0</v>
      </c>
      <c r="Y114" s="6">
        <f t="shared" si="60"/>
        <v>0</v>
      </c>
      <c r="Z114" s="5"/>
      <c r="AA114" s="3">
        <f t="shared" si="61"/>
        <v>0</v>
      </c>
      <c r="AB114" s="6">
        <f t="shared" si="62"/>
        <v>0</v>
      </c>
      <c r="AC114" s="22"/>
      <c r="AD114" s="3">
        <f t="shared" si="63"/>
        <v>0</v>
      </c>
      <c r="AE114" s="6">
        <f t="shared" si="64"/>
        <v>0</v>
      </c>
      <c r="AF114" s="22"/>
      <c r="AG114" s="3">
        <f t="shared" si="65"/>
        <v>0</v>
      </c>
      <c r="AH114" s="6">
        <f t="shared" si="66"/>
        <v>0</v>
      </c>
    </row>
    <row r="115" spans="1:34" x14ac:dyDescent="0.3">
      <c r="A115" s="26">
        <v>45768</v>
      </c>
      <c r="B115" s="5"/>
      <c r="C115" s="3">
        <f t="shared" si="51"/>
        <v>0</v>
      </c>
      <c r="D115" s="6">
        <f t="shared" si="52"/>
        <v>0</v>
      </c>
      <c r="E115" s="5"/>
      <c r="F115" s="3">
        <f t="shared" si="67"/>
        <v>0</v>
      </c>
      <c r="G115" s="6">
        <f t="shared" si="68"/>
        <v>0</v>
      </c>
      <c r="H115" s="5"/>
      <c r="I115" s="3">
        <f t="shared" si="69"/>
        <v>0</v>
      </c>
      <c r="J115" s="6">
        <f t="shared" si="70"/>
        <v>0</v>
      </c>
      <c r="K115" s="5"/>
      <c r="L115" s="3">
        <f t="shared" si="71"/>
        <v>0</v>
      </c>
      <c r="M115" s="6">
        <f t="shared" si="72"/>
        <v>0</v>
      </c>
      <c r="N115" s="5"/>
      <c r="O115" s="3">
        <f t="shared" si="53"/>
        <v>0</v>
      </c>
      <c r="P115" s="6">
        <f t="shared" si="54"/>
        <v>0</v>
      </c>
      <c r="Q115" s="5"/>
      <c r="R115" s="3">
        <f t="shared" si="55"/>
        <v>0</v>
      </c>
      <c r="S115" s="6">
        <f t="shared" si="56"/>
        <v>0</v>
      </c>
      <c r="T115" s="5"/>
      <c r="U115" s="3">
        <f t="shared" si="57"/>
        <v>0</v>
      </c>
      <c r="V115" s="6">
        <f t="shared" si="58"/>
        <v>0</v>
      </c>
      <c r="W115" s="5"/>
      <c r="X115" s="3">
        <f t="shared" si="59"/>
        <v>0</v>
      </c>
      <c r="Y115" s="6">
        <f t="shared" si="60"/>
        <v>0</v>
      </c>
      <c r="Z115" s="5"/>
      <c r="AA115" s="3">
        <f t="shared" si="61"/>
        <v>0</v>
      </c>
      <c r="AB115" s="6">
        <f t="shared" si="62"/>
        <v>0</v>
      </c>
      <c r="AC115" s="22"/>
      <c r="AD115" s="3">
        <f t="shared" si="63"/>
        <v>0</v>
      </c>
      <c r="AE115" s="6">
        <f t="shared" si="64"/>
        <v>0</v>
      </c>
      <c r="AF115" s="22"/>
      <c r="AG115" s="3">
        <f t="shared" si="65"/>
        <v>0</v>
      </c>
      <c r="AH115" s="6">
        <f t="shared" si="66"/>
        <v>0</v>
      </c>
    </row>
    <row r="116" spans="1:34" x14ac:dyDescent="0.3">
      <c r="A116" s="26">
        <v>45769</v>
      </c>
      <c r="B116" s="5"/>
      <c r="C116" s="3">
        <f t="shared" si="51"/>
        <v>0</v>
      </c>
      <c r="D116" s="6">
        <f t="shared" si="52"/>
        <v>0</v>
      </c>
      <c r="E116" s="5"/>
      <c r="F116" s="3">
        <f t="shared" si="67"/>
        <v>0</v>
      </c>
      <c r="G116" s="6">
        <f t="shared" si="68"/>
        <v>0</v>
      </c>
      <c r="H116" s="5"/>
      <c r="I116" s="3">
        <f t="shared" si="69"/>
        <v>0</v>
      </c>
      <c r="J116" s="6">
        <f t="shared" si="70"/>
        <v>0</v>
      </c>
      <c r="K116" s="5"/>
      <c r="L116" s="3">
        <f t="shared" si="71"/>
        <v>0</v>
      </c>
      <c r="M116" s="6">
        <f t="shared" si="72"/>
        <v>0</v>
      </c>
      <c r="N116" s="5"/>
      <c r="O116" s="3">
        <f t="shared" si="53"/>
        <v>0</v>
      </c>
      <c r="P116" s="6">
        <f t="shared" si="54"/>
        <v>0</v>
      </c>
      <c r="Q116" s="5"/>
      <c r="R116" s="3">
        <f t="shared" si="55"/>
        <v>0</v>
      </c>
      <c r="S116" s="6">
        <f t="shared" si="56"/>
        <v>0</v>
      </c>
      <c r="T116" s="5"/>
      <c r="U116" s="3">
        <f t="shared" si="57"/>
        <v>0</v>
      </c>
      <c r="V116" s="6">
        <f t="shared" si="58"/>
        <v>0</v>
      </c>
      <c r="W116" s="5"/>
      <c r="X116" s="3">
        <f t="shared" si="59"/>
        <v>0</v>
      </c>
      <c r="Y116" s="6">
        <f t="shared" si="60"/>
        <v>0</v>
      </c>
      <c r="Z116" s="5"/>
      <c r="AA116" s="3">
        <f t="shared" si="61"/>
        <v>0</v>
      </c>
      <c r="AB116" s="6">
        <f t="shared" si="62"/>
        <v>0</v>
      </c>
      <c r="AC116" s="22"/>
      <c r="AD116" s="3">
        <f t="shared" si="63"/>
        <v>0</v>
      </c>
      <c r="AE116" s="6">
        <f t="shared" si="64"/>
        <v>0</v>
      </c>
      <c r="AF116" s="22"/>
      <c r="AG116" s="3">
        <f t="shared" si="65"/>
        <v>0</v>
      </c>
      <c r="AH116" s="6">
        <f t="shared" si="66"/>
        <v>0</v>
      </c>
    </row>
    <row r="117" spans="1:34" x14ac:dyDescent="0.3">
      <c r="A117" s="26">
        <v>45770</v>
      </c>
      <c r="B117" s="5"/>
      <c r="C117" s="3">
        <f t="shared" si="51"/>
        <v>0</v>
      </c>
      <c r="D117" s="6">
        <f t="shared" si="52"/>
        <v>0</v>
      </c>
      <c r="E117" s="5"/>
      <c r="F117" s="3">
        <f t="shared" si="67"/>
        <v>0</v>
      </c>
      <c r="G117" s="6">
        <f t="shared" si="68"/>
        <v>0</v>
      </c>
      <c r="H117" s="5"/>
      <c r="I117" s="3">
        <f t="shared" si="69"/>
        <v>0</v>
      </c>
      <c r="J117" s="6">
        <f t="shared" si="70"/>
        <v>0</v>
      </c>
      <c r="K117" s="5"/>
      <c r="L117" s="3">
        <f t="shared" si="71"/>
        <v>0</v>
      </c>
      <c r="M117" s="6">
        <f t="shared" si="72"/>
        <v>0</v>
      </c>
      <c r="N117" s="5"/>
      <c r="O117" s="3">
        <f t="shared" si="53"/>
        <v>0</v>
      </c>
      <c r="P117" s="6">
        <f t="shared" si="54"/>
        <v>0</v>
      </c>
      <c r="Q117" s="5"/>
      <c r="R117" s="3">
        <f t="shared" si="55"/>
        <v>0</v>
      </c>
      <c r="S117" s="6">
        <f t="shared" si="56"/>
        <v>0</v>
      </c>
      <c r="T117" s="5"/>
      <c r="U117" s="3">
        <f t="shared" si="57"/>
        <v>0</v>
      </c>
      <c r="V117" s="6">
        <f t="shared" si="58"/>
        <v>0</v>
      </c>
      <c r="W117" s="5"/>
      <c r="X117" s="3">
        <f t="shared" si="59"/>
        <v>0</v>
      </c>
      <c r="Y117" s="6">
        <f t="shared" si="60"/>
        <v>0</v>
      </c>
      <c r="Z117" s="5"/>
      <c r="AA117" s="3">
        <f t="shared" si="61"/>
        <v>0</v>
      </c>
      <c r="AB117" s="6">
        <f t="shared" si="62"/>
        <v>0</v>
      </c>
      <c r="AC117" s="22"/>
      <c r="AD117" s="3">
        <f t="shared" si="63"/>
        <v>0</v>
      </c>
      <c r="AE117" s="6">
        <f t="shared" si="64"/>
        <v>0</v>
      </c>
      <c r="AF117" s="22"/>
      <c r="AG117" s="3">
        <f t="shared" si="65"/>
        <v>0</v>
      </c>
      <c r="AH117" s="6">
        <f t="shared" si="66"/>
        <v>0</v>
      </c>
    </row>
    <row r="118" spans="1:34" x14ac:dyDescent="0.3">
      <c r="A118" s="26">
        <v>45771</v>
      </c>
      <c r="B118" s="5"/>
      <c r="C118" s="3">
        <f t="shared" si="51"/>
        <v>0</v>
      </c>
      <c r="D118" s="6">
        <f t="shared" si="52"/>
        <v>0</v>
      </c>
      <c r="E118" s="5"/>
      <c r="F118" s="3">
        <f t="shared" si="67"/>
        <v>0</v>
      </c>
      <c r="G118" s="6">
        <f t="shared" si="68"/>
        <v>0</v>
      </c>
      <c r="H118" s="5"/>
      <c r="I118" s="3">
        <f t="shared" si="69"/>
        <v>0</v>
      </c>
      <c r="J118" s="6">
        <f t="shared" si="70"/>
        <v>0</v>
      </c>
      <c r="K118" s="5"/>
      <c r="L118" s="3">
        <f t="shared" si="71"/>
        <v>0</v>
      </c>
      <c r="M118" s="6">
        <f t="shared" si="72"/>
        <v>0</v>
      </c>
      <c r="N118" s="5"/>
      <c r="O118" s="3">
        <f t="shared" si="53"/>
        <v>0</v>
      </c>
      <c r="P118" s="6">
        <f t="shared" si="54"/>
        <v>0</v>
      </c>
      <c r="Q118" s="5"/>
      <c r="R118" s="3">
        <f t="shared" si="55"/>
        <v>0</v>
      </c>
      <c r="S118" s="6">
        <f t="shared" si="56"/>
        <v>0</v>
      </c>
      <c r="T118" s="5"/>
      <c r="U118" s="3">
        <f t="shared" si="57"/>
        <v>0</v>
      </c>
      <c r="V118" s="6">
        <f t="shared" si="58"/>
        <v>0</v>
      </c>
      <c r="W118" s="5"/>
      <c r="X118" s="3">
        <f t="shared" si="59"/>
        <v>0</v>
      </c>
      <c r="Y118" s="6">
        <f t="shared" si="60"/>
        <v>0</v>
      </c>
      <c r="Z118" s="5"/>
      <c r="AA118" s="3">
        <f t="shared" si="61"/>
        <v>0</v>
      </c>
      <c r="AB118" s="6">
        <f t="shared" si="62"/>
        <v>0</v>
      </c>
      <c r="AC118" s="22"/>
      <c r="AD118" s="3">
        <f t="shared" si="63"/>
        <v>0</v>
      </c>
      <c r="AE118" s="6">
        <f t="shared" si="64"/>
        <v>0</v>
      </c>
      <c r="AF118" s="22"/>
      <c r="AG118" s="3">
        <f t="shared" si="65"/>
        <v>0</v>
      </c>
      <c r="AH118" s="6">
        <f t="shared" si="66"/>
        <v>0</v>
      </c>
    </row>
    <row r="119" spans="1:34" x14ac:dyDescent="0.3">
      <c r="A119" s="26">
        <v>45772</v>
      </c>
      <c r="B119" s="5"/>
      <c r="C119" s="3">
        <f t="shared" si="51"/>
        <v>0</v>
      </c>
      <c r="D119" s="6">
        <f t="shared" si="52"/>
        <v>0</v>
      </c>
      <c r="E119" s="5"/>
      <c r="F119" s="3">
        <f t="shared" si="67"/>
        <v>0</v>
      </c>
      <c r="G119" s="6">
        <f t="shared" si="68"/>
        <v>0</v>
      </c>
      <c r="H119" s="5"/>
      <c r="I119" s="3">
        <f t="shared" si="69"/>
        <v>0</v>
      </c>
      <c r="J119" s="6">
        <f t="shared" si="70"/>
        <v>0</v>
      </c>
      <c r="K119" s="5"/>
      <c r="L119" s="3">
        <f t="shared" si="71"/>
        <v>0</v>
      </c>
      <c r="M119" s="6">
        <f t="shared" si="72"/>
        <v>0</v>
      </c>
      <c r="N119" s="5"/>
      <c r="O119" s="3">
        <f t="shared" si="53"/>
        <v>0</v>
      </c>
      <c r="P119" s="6">
        <f t="shared" si="54"/>
        <v>0</v>
      </c>
      <c r="Q119" s="5"/>
      <c r="R119" s="3">
        <f t="shared" si="55"/>
        <v>0</v>
      </c>
      <c r="S119" s="6">
        <f t="shared" si="56"/>
        <v>0</v>
      </c>
      <c r="T119" s="5"/>
      <c r="U119" s="3">
        <f t="shared" si="57"/>
        <v>0</v>
      </c>
      <c r="V119" s="6">
        <f t="shared" si="58"/>
        <v>0</v>
      </c>
      <c r="W119" s="5"/>
      <c r="X119" s="3">
        <f t="shared" si="59"/>
        <v>0</v>
      </c>
      <c r="Y119" s="6">
        <f t="shared" si="60"/>
        <v>0</v>
      </c>
      <c r="Z119" s="5"/>
      <c r="AA119" s="3">
        <f t="shared" si="61"/>
        <v>0</v>
      </c>
      <c r="AB119" s="6">
        <f t="shared" si="62"/>
        <v>0</v>
      </c>
      <c r="AC119" s="22"/>
      <c r="AD119" s="3">
        <f t="shared" si="63"/>
        <v>0</v>
      </c>
      <c r="AE119" s="6">
        <f t="shared" si="64"/>
        <v>0</v>
      </c>
      <c r="AF119" s="22"/>
      <c r="AG119" s="3">
        <f t="shared" si="65"/>
        <v>0</v>
      </c>
      <c r="AH119" s="6">
        <f t="shared" si="66"/>
        <v>0</v>
      </c>
    </row>
    <row r="120" spans="1:34" x14ac:dyDescent="0.3">
      <c r="A120" s="26">
        <v>45773</v>
      </c>
      <c r="B120" s="5"/>
      <c r="C120" s="3">
        <f t="shared" si="51"/>
        <v>0</v>
      </c>
      <c r="D120" s="6">
        <f t="shared" si="52"/>
        <v>0</v>
      </c>
      <c r="E120" s="5"/>
      <c r="F120" s="3">
        <f t="shared" si="67"/>
        <v>0</v>
      </c>
      <c r="G120" s="6">
        <f t="shared" si="68"/>
        <v>0</v>
      </c>
      <c r="H120" s="5"/>
      <c r="I120" s="3">
        <f t="shared" si="69"/>
        <v>0</v>
      </c>
      <c r="J120" s="6">
        <f t="shared" si="70"/>
        <v>0</v>
      </c>
      <c r="K120" s="5"/>
      <c r="L120" s="3">
        <f t="shared" si="71"/>
        <v>0</v>
      </c>
      <c r="M120" s="6">
        <f t="shared" si="72"/>
        <v>0</v>
      </c>
      <c r="N120" s="5"/>
      <c r="O120" s="3">
        <f t="shared" si="53"/>
        <v>0</v>
      </c>
      <c r="P120" s="6">
        <f t="shared" si="54"/>
        <v>0</v>
      </c>
      <c r="Q120" s="5"/>
      <c r="R120" s="3">
        <f t="shared" si="55"/>
        <v>0</v>
      </c>
      <c r="S120" s="6">
        <f t="shared" si="56"/>
        <v>0</v>
      </c>
      <c r="T120" s="5"/>
      <c r="U120" s="3">
        <f t="shared" si="57"/>
        <v>0</v>
      </c>
      <c r="V120" s="6">
        <f t="shared" si="58"/>
        <v>0</v>
      </c>
      <c r="W120" s="5"/>
      <c r="X120" s="3">
        <f t="shared" si="59"/>
        <v>0</v>
      </c>
      <c r="Y120" s="6">
        <f t="shared" si="60"/>
        <v>0</v>
      </c>
      <c r="Z120" s="5"/>
      <c r="AA120" s="3">
        <f t="shared" si="61"/>
        <v>0</v>
      </c>
      <c r="AB120" s="6">
        <f t="shared" si="62"/>
        <v>0</v>
      </c>
      <c r="AC120" s="22"/>
      <c r="AD120" s="3">
        <f t="shared" si="63"/>
        <v>0</v>
      </c>
      <c r="AE120" s="6">
        <f t="shared" si="64"/>
        <v>0</v>
      </c>
      <c r="AF120" s="22"/>
      <c r="AG120" s="3">
        <f t="shared" si="65"/>
        <v>0</v>
      </c>
      <c r="AH120" s="6">
        <f t="shared" si="66"/>
        <v>0</v>
      </c>
    </row>
    <row r="121" spans="1:34" x14ac:dyDescent="0.3">
      <c r="A121" s="26">
        <v>45774</v>
      </c>
      <c r="B121" s="5"/>
      <c r="C121" s="3">
        <f t="shared" si="51"/>
        <v>0</v>
      </c>
      <c r="D121" s="6">
        <f t="shared" si="52"/>
        <v>0</v>
      </c>
      <c r="E121" s="5"/>
      <c r="F121" s="3">
        <f t="shared" si="67"/>
        <v>0</v>
      </c>
      <c r="G121" s="6">
        <f t="shared" si="68"/>
        <v>0</v>
      </c>
      <c r="H121" s="5"/>
      <c r="I121" s="3">
        <f t="shared" si="69"/>
        <v>0</v>
      </c>
      <c r="J121" s="6">
        <f t="shared" si="70"/>
        <v>0</v>
      </c>
      <c r="K121" s="5"/>
      <c r="L121" s="3">
        <f t="shared" si="71"/>
        <v>0</v>
      </c>
      <c r="M121" s="6">
        <f t="shared" si="72"/>
        <v>0</v>
      </c>
      <c r="N121" s="5"/>
      <c r="O121" s="3">
        <f t="shared" si="53"/>
        <v>0</v>
      </c>
      <c r="P121" s="6">
        <f t="shared" si="54"/>
        <v>0</v>
      </c>
      <c r="Q121" s="5"/>
      <c r="R121" s="3">
        <f t="shared" si="55"/>
        <v>0</v>
      </c>
      <c r="S121" s="6">
        <f t="shared" si="56"/>
        <v>0</v>
      </c>
      <c r="T121" s="5"/>
      <c r="U121" s="3">
        <f t="shared" si="57"/>
        <v>0</v>
      </c>
      <c r="V121" s="6">
        <f t="shared" si="58"/>
        <v>0</v>
      </c>
      <c r="W121" s="5"/>
      <c r="X121" s="3">
        <f t="shared" si="59"/>
        <v>0</v>
      </c>
      <c r="Y121" s="6">
        <f t="shared" si="60"/>
        <v>0</v>
      </c>
      <c r="Z121" s="5"/>
      <c r="AA121" s="3">
        <f t="shared" si="61"/>
        <v>0</v>
      </c>
      <c r="AB121" s="6">
        <f t="shared" si="62"/>
        <v>0</v>
      </c>
      <c r="AC121" s="22"/>
      <c r="AD121" s="3">
        <f t="shared" si="63"/>
        <v>0</v>
      </c>
      <c r="AE121" s="6">
        <f t="shared" si="64"/>
        <v>0</v>
      </c>
      <c r="AF121" s="22"/>
      <c r="AG121" s="3">
        <f t="shared" si="65"/>
        <v>0</v>
      </c>
      <c r="AH121" s="6">
        <f t="shared" si="66"/>
        <v>0</v>
      </c>
    </row>
    <row r="122" spans="1:34" x14ac:dyDescent="0.3">
      <c r="A122" s="26">
        <v>45775</v>
      </c>
      <c r="B122" s="5"/>
      <c r="C122" s="3">
        <f t="shared" si="51"/>
        <v>0</v>
      </c>
      <c r="D122" s="6">
        <f t="shared" si="52"/>
        <v>0</v>
      </c>
      <c r="E122" s="5"/>
      <c r="F122" s="3">
        <f t="shared" si="67"/>
        <v>0</v>
      </c>
      <c r="G122" s="6">
        <f t="shared" si="68"/>
        <v>0</v>
      </c>
      <c r="H122" s="5"/>
      <c r="I122" s="3">
        <f t="shared" si="69"/>
        <v>0</v>
      </c>
      <c r="J122" s="6">
        <f t="shared" si="70"/>
        <v>0</v>
      </c>
      <c r="K122" s="5"/>
      <c r="L122" s="3">
        <f t="shared" si="71"/>
        <v>0</v>
      </c>
      <c r="M122" s="6">
        <f t="shared" si="72"/>
        <v>0</v>
      </c>
      <c r="N122" s="5"/>
      <c r="O122" s="3">
        <f t="shared" si="53"/>
        <v>0</v>
      </c>
      <c r="P122" s="6">
        <f t="shared" si="54"/>
        <v>0</v>
      </c>
      <c r="Q122" s="5"/>
      <c r="R122" s="3">
        <f t="shared" si="55"/>
        <v>0</v>
      </c>
      <c r="S122" s="6">
        <f t="shared" si="56"/>
        <v>0</v>
      </c>
      <c r="T122" s="5"/>
      <c r="U122" s="3">
        <f t="shared" si="57"/>
        <v>0</v>
      </c>
      <c r="V122" s="6">
        <f t="shared" si="58"/>
        <v>0</v>
      </c>
      <c r="W122" s="5"/>
      <c r="X122" s="3">
        <f t="shared" si="59"/>
        <v>0</v>
      </c>
      <c r="Y122" s="6">
        <f t="shared" si="60"/>
        <v>0</v>
      </c>
      <c r="Z122" s="5"/>
      <c r="AA122" s="3">
        <f t="shared" si="61"/>
        <v>0</v>
      </c>
      <c r="AB122" s="6">
        <f t="shared" si="62"/>
        <v>0</v>
      </c>
      <c r="AC122" s="22"/>
      <c r="AD122" s="3">
        <f t="shared" si="63"/>
        <v>0</v>
      </c>
      <c r="AE122" s="6">
        <f t="shared" si="64"/>
        <v>0</v>
      </c>
      <c r="AF122" s="22"/>
      <c r="AG122" s="3">
        <f t="shared" si="65"/>
        <v>0</v>
      </c>
      <c r="AH122" s="6">
        <f t="shared" si="66"/>
        <v>0</v>
      </c>
    </row>
    <row r="123" spans="1:34" x14ac:dyDescent="0.3">
      <c r="A123" s="26">
        <v>45776</v>
      </c>
      <c r="B123" s="5"/>
      <c r="C123" s="3">
        <f t="shared" si="51"/>
        <v>0</v>
      </c>
      <c r="D123" s="6">
        <f t="shared" si="52"/>
        <v>0</v>
      </c>
      <c r="E123" s="5"/>
      <c r="F123" s="3">
        <f t="shared" si="67"/>
        <v>0</v>
      </c>
      <c r="G123" s="6">
        <f t="shared" si="68"/>
        <v>0</v>
      </c>
      <c r="H123" s="5"/>
      <c r="I123" s="3">
        <f t="shared" si="69"/>
        <v>0</v>
      </c>
      <c r="J123" s="6">
        <f t="shared" si="70"/>
        <v>0</v>
      </c>
      <c r="K123" s="5"/>
      <c r="L123" s="3">
        <f t="shared" si="71"/>
        <v>0</v>
      </c>
      <c r="M123" s="6">
        <f t="shared" si="72"/>
        <v>0</v>
      </c>
      <c r="N123" s="5"/>
      <c r="O123" s="3">
        <f t="shared" si="53"/>
        <v>0</v>
      </c>
      <c r="P123" s="6">
        <f t="shared" si="54"/>
        <v>0</v>
      </c>
      <c r="Q123" s="5"/>
      <c r="R123" s="3">
        <f t="shared" si="55"/>
        <v>0</v>
      </c>
      <c r="S123" s="6">
        <f t="shared" si="56"/>
        <v>0</v>
      </c>
      <c r="T123" s="5"/>
      <c r="U123" s="3">
        <f t="shared" si="57"/>
        <v>0</v>
      </c>
      <c r="V123" s="6">
        <f t="shared" si="58"/>
        <v>0</v>
      </c>
      <c r="W123" s="5"/>
      <c r="X123" s="3">
        <f t="shared" si="59"/>
        <v>0</v>
      </c>
      <c r="Y123" s="6">
        <f t="shared" si="60"/>
        <v>0</v>
      </c>
      <c r="Z123" s="5"/>
      <c r="AA123" s="3">
        <f t="shared" si="61"/>
        <v>0</v>
      </c>
      <c r="AB123" s="6">
        <f t="shared" si="62"/>
        <v>0</v>
      </c>
      <c r="AC123" s="22"/>
      <c r="AD123" s="3">
        <f t="shared" si="63"/>
        <v>0</v>
      </c>
      <c r="AE123" s="6">
        <f t="shared" si="64"/>
        <v>0</v>
      </c>
      <c r="AF123" s="22"/>
      <c r="AG123" s="3">
        <f t="shared" si="65"/>
        <v>0</v>
      </c>
      <c r="AH123" s="6">
        <f t="shared" si="66"/>
        <v>0</v>
      </c>
    </row>
    <row r="124" spans="1:34" x14ac:dyDescent="0.3">
      <c r="A124" s="26">
        <v>45777</v>
      </c>
      <c r="B124" s="5"/>
      <c r="C124" s="3">
        <f t="shared" si="51"/>
        <v>0</v>
      </c>
      <c r="D124" s="6">
        <f t="shared" si="52"/>
        <v>0</v>
      </c>
      <c r="E124" s="5"/>
      <c r="F124" s="3">
        <f t="shared" si="67"/>
        <v>0</v>
      </c>
      <c r="G124" s="6">
        <f t="shared" si="68"/>
        <v>0</v>
      </c>
      <c r="H124" s="5"/>
      <c r="I124" s="3">
        <f t="shared" si="69"/>
        <v>0</v>
      </c>
      <c r="J124" s="6">
        <f t="shared" si="70"/>
        <v>0</v>
      </c>
      <c r="K124" s="5"/>
      <c r="L124" s="3">
        <f t="shared" si="71"/>
        <v>0</v>
      </c>
      <c r="M124" s="6">
        <f t="shared" si="72"/>
        <v>0</v>
      </c>
      <c r="N124" s="5"/>
      <c r="O124" s="3">
        <f t="shared" si="53"/>
        <v>0</v>
      </c>
      <c r="P124" s="6">
        <f t="shared" si="54"/>
        <v>0</v>
      </c>
      <c r="Q124" s="5"/>
      <c r="R124" s="3">
        <f t="shared" si="55"/>
        <v>0</v>
      </c>
      <c r="S124" s="6">
        <f t="shared" si="56"/>
        <v>0</v>
      </c>
      <c r="T124" s="5"/>
      <c r="U124" s="3">
        <f t="shared" si="57"/>
        <v>0</v>
      </c>
      <c r="V124" s="6">
        <f t="shared" si="58"/>
        <v>0</v>
      </c>
      <c r="W124" s="5"/>
      <c r="X124" s="3">
        <f t="shared" si="59"/>
        <v>0</v>
      </c>
      <c r="Y124" s="6">
        <f t="shared" si="60"/>
        <v>0</v>
      </c>
      <c r="Z124" s="5"/>
      <c r="AA124" s="3">
        <f t="shared" si="61"/>
        <v>0</v>
      </c>
      <c r="AB124" s="6">
        <f t="shared" si="62"/>
        <v>0</v>
      </c>
      <c r="AC124" s="22"/>
      <c r="AD124" s="3">
        <f t="shared" si="63"/>
        <v>0</v>
      </c>
      <c r="AE124" s="6">
        <f t="shared" si="64"/>
        <v>0</v>
      </c>
      <c r="AF124" s="22"/>
      <c r="AG124" s="3">
        <f t="shared" si="65"/>
        <v>0</v>
      </c>
      <c r="AH124" s="6">
        <f t="shared" si="66"/>
        <v>0</v>
      </c>
    </row>
    <row r="125" spans="1:34" x14ac:dyDescent="0.3">
      <c r="A125" s="26">
        <v>45778</v>
      </c>
      <c r="B125" s="5"/>
      <c r="C125" s="3">
        <f t="shared" si="51"/>
        <v>0</v>
      </c>
      <c r="D125" s="6">
        <f t="shared" si="52"/>
        <v>0</v>
      </c>
      <c r="E125" s="5"/>
      <c r="F125" s="3">
        <f t="shared" si="67"/>
        <v>0</v>
      </c>
      <c r="G125" s="6">
        <f t="shared" si="68"/>
        <v>0</v>
      </c>
      <c r="H125" s="5"/>
      <c r="I125" s="3">
        <f t="shared" si="69"/>
        <v>0</v>
      </c>
      <c r="J125" s="6">
        <f t="shared" si="70"/>
        <v>0</v>
      </c>
      <c r="K125" s="5"/>
      <c r="L125" s="3">
        <f t="shared" si="71"/>
        <v>0</v>
      </c>
      <c r="M125" s="6">
        <f t="shared" si="72"/>
        <v>0</v>
      </c>
      <c r="N125" s="5"/>
      <c r="O125" s="3">
        <f t="shared" si="53"/>
        <v>0</v>
      </c>
      <c r="P125" s="6">
        <f t="shared" si="54"/>
        <v>0</v>
      </c>
      <c r="Q125" s="5"/>
      <c r="R125" s="3">
        <f t="shared" si="55"/>
        <v>0</v>
      </c>
      <c r="S125" s="6">
        <f t="shared" si="56"/>
        <v>0</v>
      </c>
      <c r="T125" s="5"/>
      <c r="U125" s="3">
        <f t="shared" si="57"/>
        <v>0</v>
      </c>
      <c r="V125" s="6">
        <f t="shared" si="58"/>
        <v>0</v>
      </c>
      <c r="W125" s="5"/>
      <c r="X125" s="3">
        <f t="shared" si="59"/>
        <v>0</v>
      </c>
      <c r="Y125" s="6">
        <f t="shared" si="60"/>
        <v>0</v>
      </c>
      <c r="Z125" s="5"/>
      <c r="AA125" s="3">
        <f t="shared" si="61"/>
        <v>0</v>
      </c>
      <c r="AB125" s="6">
        <f t="shared" si="62"/>
        <v>0</v>
      </c>
      <c r="AC125" s="22"/>
      <c r="AD125" s="3">
        <f t="shared" si="63"/>
        <v>0</v>
      </c>
      <c r="AE125" s="6">
        <f t="shared" si="64"/>
        <v>0</v>
      </c>
      <c r="AF125" s="22"/>
      <c r="AG125" s="3">
        <f t="shared" si="65"/>
        <v>0</v>
      </c>
      <c r="AH125" s="6">
        <f t="shared" si="66"/>
        <v>0</v>
      </c>
    </row>
    <row r="126" spans="1:34" x14ac:dyDescent="0.3">
      <c r="A126" s="26">
        <v>45779</v>
      </c>
      <c r="B126" s="5"/>
      <c r="C126" s="3">
        <f t="shared" si="51"/>
        <v>0</v>
      </c>
      <c r="D126" s="6">
        <f t="shared" si="52"/>
        <v>0</v>
      </c>
      <c r="E126" s="5"/>
      <c r="F126" s="3">
        <f t="shared" si="67"/>
        <v>0</v>
      </c>
      <c r="G126" s="6">
        <f t="shared" si="68"/>
        <v>0</v>
      </c>
      <c r="H126" s="5"/>
      <c r="I126" s="3">
        <f t="shared" si="69"/>
        <v>0</v>
      </c>
      <c r="J126" s="6">
        <f t="shared" si="70"/>
        <v>0</v>
      </c>
      <c r="K126" s="5"/>
      <c r="L126" s="3">
        <f t="shared" si="71"/>
        <v>0</v>
      </c>
      <c r="M126" s="6">
        <f t="shared" si="72"/>
        <v>0</v>
      </c>
      <c r="N126" s="5"/>
      <c r="O126" s="3">
        <f t="shared" si="53"/>
        <v>0</v>
      </c>
      <c r="P126" s="6">
        <f t="shared" si="54"/>
        <v>0</v>
      </c>
      <c r="Q126" s="5"/>
      <c r="R126" s="3">
        <f t="shared" si="55"/>
        <v>0</v>
      </c>
      <c r="S126" s="6">
        <f t="shared" si="56"/>
        <v>0</v>
      </c>
      <c r="T126" s="5"/>
      <c r="U126" s="3">
        <f t="shared" si="57"/>
        <v>0</v>
      </c>
      <c r="V126" s="6">
        <f t="shared" si="58"/>
        <v>0</v>
      </c>
      <c r="W126" s="5"/>
      <c r="X126" s="3">
        <f t="shared" si="59"/>
        <v>0</v>
      </c>
      <c r="Y126" s="6">
        <f t="shared" si="60"/>
        <v>0</v>
      </c>
      <c r="Z126" s="5"/>
      <c r="AA126" s="3">
        <f t="shared" si="61"/>
        <v>0</v>
      </c>
      <c r="AB126" s="6">
        <f t="shared" si="62"/>
        <v>0</v>
      </c>
      <c r="AC126" s="22"/>
      <c r="AD126" s="3">
        <f t="shared" si="63"/>
        <v>0</v>
      </c>
      <c r="AE126" s="6">
        <f t="shared" si="64"/>
        <v>0</v>
      </c>
      <c r="AF126" s="22"/>
      <c r="AG126" s="3">
        <f t="shared" si="65"/>
        <v>0</v>
      </c>
      <c r="AH126" s="6">
        <f t="shared" si="66"/>
        <v>0</v>
      </c>
    </row>
    <row r="127" spans="1:34" x14ac:dyDescent="0.3">
      <c r="A127" s="26">
        <v>45780</v>
      </c>
      <c r="B127" s="5"/>
      <c r="C127" s="3">
        <f t="shared" si="51"/>
        <v>0</v>
      </c>
      <c r="D127" s="6">
        <f t="shared" si="52"/>
        <v>0</v>
      </c>
      <c r="E127" s="5"/>
      <c r="F127" s="3">
        <f t="shared" si="67"/>
        <v>0</v>
      </c>
      <c r="G127" s="6">
        <f t="shared" si="68"/>
        <v>0</v>
      </c>
      <c r="H127" s="5"/>
      <c r="I127" s="3">
        <f t="shared" si="69"/>
        <v>0</v>
      </c>
      <c r="J127" s="6">
        <f t="shared" si="70"/>
        <v>0</v>
      </c>
      <c r="K127" s="5"/>
      <c r="L127" s="3">
        <f t="shared" si="71"/>
        <v>0</v>
      </c>
      <c r="M127" s="6">
        <f t="shared" si="72"/>
        <v>0</v>
      </c>
      <c r="N127" s="5"/>
      <c r="O127" s="3">
        <f t="shared" si="53"/>
        <v>0</v>
      </c>
      <c r="P127" s="6">
        <f t="shared" si="54"/>
        <v>0</v>
      </c>
      <c r="Q127" s="5"/>
      <c r="R127" s="3">
        <f t="shared" si="55"/>
        <v>0</v>
      </c>
      <c r="S127" s="6">
        <f t="shared" si="56"/>
        <v>0</v>
      </c>
      <c r="T127" s="5"/>
      <c r="U127" s="3">
        <f t="shared" si="57"/>
        <v>0</v>
      </c>
      <c r="V127" s="6">
        <f t="shared" si="58"/>
        <v>0</v>
      </c>
      <c r="W127" s="5"/>
      <c r="X127" s="3">
        <f t="shared" si="59"/>
        <v>0</v>
      </c>
      <c r="Y127" s="6">
        <f t="shared" si="60"/>
        <v>0</v>
      </c>
      <c r="Z127" s="5"/>
      <c r="AA127" s="3">
        <f t="shared" si="61"/>
        <v>0</v>
      </c>
      <c r="AB127" s="6">
        <f t="shared" si="62"/>
        <v>0</v>
      </c>
      <c r="AC127" s="22"/>
      <c r="AD127" s="3">
        <f t="shared" si="63"/>
        <v>0</v>
      </c>
      <c r="AE127" s="6">
        <f t="shared" si="64"/>
        <v>0</v>
      </c>
      <c r="AF127" s="22"/>
      <c r="AG127" s="3">
        <f t="shared" si="65"/>
        <v>0</v>
      </c>
      <c r="AH127" s="6">
        <f t="shared" si="66"/>
        <v>0</v>
      </c>
    </row>
    <row r="128" spans="1:34" ht="15" thickBot="1" x14ac:dyDescent="0.35">
      <c r="A128" s="27">
        <v>45781</v>
      </c>
      <c r="B128" s="5"/>
      <c r="C128" s="3">
        <f t="shared" si="51"/>
        <v>0</v>
      </c>
      <c r="D128" s="6">
        <f t="shared" si="52"/>
        <v>0</v>
      </c>
      <c r="E128" s="5"/>
      <c r="F128" s="3">
        <f t="shared" si="67"/>
        <v>0</v>
      </c>
      <c r="G128" s="6">
        <f t="shared" si="68"/>
        <v>0</v>
      </c>
      <c r="H128" s="5"/>
      <c r="I128" s="3">
        <f t="shared" si="69"/>
        <v>0</v>
      </c>
      <c r="J128" s="6">
        <f t="shared" si="70"/>
        <v>0</v>
      </c>
      <c r="K128" s="5"/>
      <c r="L128" s="3">
        <f t="shared" si="71"/>
        <v>0</v>
      </c>
      <c r="M128" s="6">
        <f t="shared" si="72"/>
        <v>0</v>
      </c>
      <c r="N128" s="5"/>
      <c r="O128" s="3">
        <f t="shared" si="53"/>
        <v>0</v>
      </c>
      <c r="P128" s="6">
        <f t="shared" si="54"/>
        <v>0</v>
      </c>
      <c r="Q128" s="5"/>
      <c r="R128" s="3">
        <f t="shared" si="55"/>
        <v>0</v>
      </c>
      <c r="S128" s="6">
        <f t="shared" si="56"/>
        <v>0</v>
      </c>
      <c r="T128" s="5"/>
      <c r="U128" s="3">
        <f t="shared" si="57"/>
        <v>0</v>
      </c>
      <c r="V128" s="6">
        <f t="shared" si="58"/>
        <v>0</v>
      </c>
      <c r="W128" s="5"/>
      <c r="X128" s="3">
        <f t="shared" si="59"/>
        <v>0</v>
      </c>
      <c r="Y128" s="6">
        <f t="shared" si="60"/>
        <v>0</v>
      </c>
      <c r="Z128" s="5"/>
      <c r="AA128" s="3">
        <f t="shared" si="61"/>
        <v>0</v>
      </c>
      <c r="AB128" s="6">
        <f t="shared" si="62"/>
        <v>0</v>
      </c>
      <c r="AC128" s="22"/>
      <c r="AD128" s="3">
        <f t="shared" si="63"/>
        <v>0</v>
      </c>
      <c r="AE128" s="6">
        <f t="shared" si="64"/>
        <v>0</v>
      </c>
      <c r="AF128" s="22"/>
      <c r="AG128" s="3">
        <f t="shared" si="65"/>
        <v>0</v>
      </c>
      <c r="AH128" s="6">
        <f t="shared" si="66"/>
        <v>0</v>
      </c>
    </row>
    <row r="129" spans="1:34" x14ac:dyDescent="0.3">
      <c r="A129" s="26">
        <v>45782</v>
      </c>
      <c r="B129" s="5"/>
      <c r="C129" s="3">
        <f t="shared" si="51"/>
        <v>0</v>
      </c>
      <c r="D129" s="6">
        <f t="shared" si="52"/>
        <v>0</v>
      </c>
      <c r="E129" s="5"/>
      <c r="F129" s="3">
        <f t="shared" si="67"/>
        <v>0</v>
      </c>
      <c r="G129" s="6">
        <f t="shared" si="68"/>
        <v>0</v>
      </c>
      <c r="H129" s="5"/>
      <c r="I129" s="3">
        <f t="shared" si="69"/>
        <v>0</v>
      </c>
      <c r="J129" s="6">
        <f t="shared" si="70"/>
        <v>0</v>
      </c>
      <c r="K129" s="5"/>
      <c r="L129" s="3">
        <f t="shared" si="71"/>
        <v>0</v>
      </c>
      <c r="M129" s="6">
        <f t="shared" si="72"/>
        <v>0</v>
      </c>
      <c r="N129" s="5"/>
      <c r="O129" s="3">
        <f t="shared" si="53"/>
        <v>0</v>
      </c>
      <c r="P129" s="6">
        <f t="shared" si="54"/>
        <v>0</v>
      </c>
      <c r="Q129" s="5"/>
      <c r="R129" s="3">
        <f t="shared" si="55"/>
        <v>0</v>
      </c>
      <c r="S129" s="6">
        <f t="shared" si="56"/>
        <v>0</v>
      </c>
      <c r="T129" s="5"/>
      <c r="U129" s="3">
        <f t="shared" si="57"/>
        <v>0</v>
      </c>
      <c r="V129" s="6">
        <f t="shared" si="58"/>
        <v>0</v>
      </c>
      <c r="W129" s="5"/>
      <c r="X129" s="3">
        <f t="shared" si="59"/>
        <v>0</v>
      </c>
      <c r="Y129" s="6">
        <f t="shared" si="60"/>
        <v>0</v>
      </c>
      <c r="Z129" s="5"/>
      <c r="AA129" s="3">
        <f t="shared" si="61"/>
        <v>0</v>
      </c>
      <c r="AB129" s="6">
        <f t="shared" si="62"/>
        <v>0</v>
      </c>
      <c r="AC129" s="22"/>
      <c r="AD129" s="3">
        <f t="shared" si="63"/>
        <v>0</v>
      </c>
      <c r="AE129" s="6">
        <f t="shared" si="64"/>
        <v>0</v>
      </c>
      <c r="AF129" s="22"/>
      <c r="AG129" s="3">
        <f t="shared" si="65"/>
        <v>0</v>
      </c>
      <c r="AH129" s="6">
        <f t="shared" si="66"/>
        <v>0</v>
      </c>
    </row>
    <row r="130" spans="1:34" x14ac:dyDescent="0.3">
      <c r="A130" s="26">
        <v>45783</v>
      </c>
      <c r="B130" s="5"/>
      <c r="C130" s="3">
        <f t="shared" si="51"/>
        <v>0</v>
      </c>
      <c r="D130" s="6">
        <f t="shared" si="52"/>
        <v>0</v>
      </c>
      <c r="E130" s="5"/>
      <c r="F130" s="3">
        <f t="shared" si="67"/>
        <v>0</v>
      </c>
      <c r="G130" s="6">
        <f t="shared" si="68"/>
        <v>0</v>
      </c>
      <c r="H130" s="5"/>
      <c r="I130" s="3">
        <f t="shared" si="69"/>
        <v>0</v>
      </c>
      <c r="J130" s="6">
        <f t="shared" si="70"/>
        <v>0</v>
      </c>
      <c r="K130" s="5"/>
      <c r="L130" s="3">
        <f t="shared" si="71"/>
        <v>0</v>
      </c>
      <c r="M130" s="6">
        <f t="shared" si="72"/>
        <v>0</v>
      </c>
      <c r="N130" s="5"/>
      <c r="O130" s="3">
        <f t="shared" si="53"/>
        <v>0</v>
      </c>
      <c r="P130" s="6">
        <f t="shared" si="54"/>
        <v>0</v>
      </c>
      <c r="Q130" s="5"/>
      <c r="R130" s="3">
        <f t="shared" si="55"/>
        <v>0</v>
      </c>
      <c r="S130" s="6">
        <f t="shared" si="56"/>
        <v>0</v>
      </c>
      <c r="T130" s="5"/>
      <c r="U130" s="3">
        <f t="shared" si="57"/>
        <v>0</v>
      </c>
      <c r="V130" s="6">
        <f t="shared" si="58"/>
        <v>0</v>
      </c>
      <c r="W130" s="5"/>
      <c r="X130" s="3">
        <f t="shared" si="59"/>
        <v>0</v>
      </c>
      <c r="Y130" s="6">
        <f t="shared" si="60"/>
        <v>0</v>
      </c>
      <c r="Z130" s="5"/>
      <c r="AA130" s="3">
        <f t="shared" si="61"/>
        <v>0</v>
      </c>
      <c r="AB130" s="6">
        <f t="shared" si="62"/>
        <v>0</v>
      </c>
      <c r="AC130" s="22"/>
      <c r="AD130" s="3">
        <f t="shared" si="63"/>
        <v>0</v>
      </c>
      <c r="AE130" s="6">
        <f t="shared" si="64"/>
        <v>0</v>
      </c>
      <c r="AF130" s="22"/>
      <c r="AG130" s="3">
        <f t="shared" si="65"/>
        <v>0</v>
      </c>
      <c r="AH130" s="6">
        <f t="shared" si="66"/>
        <v>0</v>
      </c>
    </row>
    <row r="131" spans="1:34" x14ac:dyDescent="0.3">
      <c r="A131" s="26">
        <v>45784</v>
      </c>
      <c r="B131" s="5"/>
      <c r="C131" s="3">
        <f t="shared" si="51"/>
        <v>0</v>
      </c>
      <c r="D131" s="6">
        <f t="shared" si="52"/>
        <v>0</v>
      </c>
      <c r="E131" s="5"/>
      <c r="F131" s="3">
        <f t="shared" si="67"/>
        <v>0</v>
      </c>
      <c r="G131" s="6">
        <f t="shared" si="68"/>
        <v>0</v>
      </c>
      <c r="H131" s="5"/>
      <c r="I131" s="3">
        <f t="shared" si="69"/>
        <v>0</v>
      </c>
      <c r="J131" s="6">
        <f t="shared" si="70"/>
        <v>0</v>
      </c>
      <c r="K131" s="5"/>
      <c r="L131" s="3">
        <f t="shared" si="71"/>
        <v>0</v>
      </c>
      <c r="M131" s="6">
        <f t="shared" si="72"/>
        <v>0</v>
      </c>
      <c r="N131" s="5"/>
      <c r="O131" s="3">
        <f t="shared" si="53"/>
        <v>0</v>
      </c>
      <c r="P131" s="6">
        <f t="shared" si="54"/>
        <v>0</v>
      </c>
      <c r="Q131" s="5"/>
      <c r="R131" s="3">
        <f t="shared" si="55"/>
        <v>0</v>
      </c>
      <c r="S131" s="6">
        <f t="shared" si="56"/>
        <v>0</v>
      </c>
      <c r="T131" s="5"/>
      <c r="U131" s="3">
        <f t="shared" si="57"/>
        <v>0</v>
      </c>
      <c r="V131" s="6">
        <f t="shared" si="58"/>
        <v>0</v>
      </c>
      <c r="W131" s="5"/>
      <c r="X131" s="3">
        <f t="shared" si="59"/>
        <v>0</v>
      </c>
      <c r="Y131" s="6">
        <f t="shared" si="60"/>
        <v>0</v>
      </c>
      <c r="Z131" s="5"/>
      <c r="AA131" s="3">
        <f t="shared" si="61"/>
        <v>0</v>
      </c>
      <c r="AB131" s="6">
        <f t="shared" si="62"/>
        <v>0</v>
      </c>
      <c r="AC131" s="22"/>
      <c r="AD131" s="3">
        <f t="shared" si="63"/>
        <v>0</v>
      </c>
      <c r="AE131" s="6">
        <f t="shared" si="64"/>
        <v>0</v>
      </c>
      <c r="AF131" s="22"/>
      <c r="AG131" s="3">
        <f t="shared" si="65"/>
        <v>0</v>
      </c>
      <c r="AH131" s="6">
        <f t="shared" si="66"/>
        <v>0</v>
      </c>
    </row>
    <row r="132" spans="1:34" x14ac:dyDescent="0.3">
      <c r="A132" s="26">
        <v>45785</v>
      </c>
      <c r="B132" s="5"/>
      <c r="C132" s="3">
        <f t="shared" si="51"/>
        <v>0</v>
      </c>
      <c r="D132" s="6">
        <f t="shared" si="52"/>
        <v>0</v>
      </c>
      <c r="E132" s="5"/>
      <c r="F132" s="3">
        <f t="shared" si="67"/>
        <v>0</v>
      </c>
      <c r="G132" s="6">
        <f t="shared" si="68"/>
        <v>0</v>
      </c>
      <c r="H132" s="5"/>
      <c r="I132" s="3">
        <f t="shared" si="69"/>
        <v>0</v>
      </c>
      <c r="J132" s="6">
        <f t="shared" si="70"/>
        <v>0</v>
      </c>
      <c r="K132" s="5"/>
      <c r="L132" s="3">
        <f t="shared" si="71"/>
        <v>0</v>
      </c>
      <c r="M132" s="6">
        <f t="shared" si="72"/>
        <v>0</v>
      </c>
      <c r="N132" s="5"/>
      <c r="O132" s="3">
        <f t="shared" si="53"/>
        <v>0</v>
      </c>
      <c r="P132" s="6">
        <f t="shared" si="54"/>
        <v>0</v>
      </c>
      <c r="Q132" s="5"/>
      <c r="R132" s="3">
        <f t="shared" si="55"/>
        <v>0</v>
      </c>
      <c r="S132" s="6">
        <f t="shared" si="56"/>
        <v>0</v>
      </c>
      <c r="T132" s="5"/>
      <c r="U132" s="3">
        <f t="shared" si="57"/>
        <v>0</v>
      </c>
      <c r="V132" s="6">
        <f t="shared" si="58"/>
        <v>0</v>
      </c>
      <c r="W132" s="5"/>
      <c r="X132" s="3">
        <f t="shared" si="59"/>
        <v>0</v>
      </c>
      <c r="Y132" s="6">
        <f t="shared" si="60"/>
        <v>0</v>
      </c>
      <c r="Z132" s="5"/>
      <c r="AA132" s="3">
        <f t="shared" si="61"/>
        <v>0</v>
      </c>
      <c r="AB132" s="6">
        <f t="shared" si="62"/>
        <v>0</v>
      </c>
      <c r="AC132" s="22"/>
      <c r="AD132" s="3">
        <f t="shared" si="63"/>
        <v>0</v>
      </c>
      <c r="AE132" s="6">
        <f t="shared" si="64"/>
        <v>0</v>
      </c>
      <c r="AF132" s="22"/>
      <c r="AG132" s="3">
        <f t="shared" si="65"/>
        <v>0</v>
      </c>
      <c r="AH132" s="6">
        <f t="shared" si="66"/>
        <v>0</v>
      </c>
    </row>
    <row r="133" spans="1:34" x14ac:dyDescent="0.3">
      <c r="A133" s="26">
        <v>45786</v>
      </c>
      <c r="B133" s="5"/>
      <c r="C133" s="3">
        <f t="shared" si="51"/>
        <v>0</v>
      </c>
      <c r="D133" s="6">
        <f t="shared" si="52"/>
        <v>0</v>
      </c>
      <c r="E133" s="5"/>
      <c r="F133" s="3">
        <f t="shared" si="67"/>
        <v>0</v>
      </c>
      <c r="G133" s="6">
        <f t="shared" si="68"/>
        <v>0</v>
      </c>
      <c r="H133" s="5"/>
      <c r="I133" s="3">
        <f t="shared" si="69"/>
        <v>0</v>
      </c>
      <c r="J133" s="6">
        <f t="shared" si="70"/>
        <v>0</v>
      </c>
      <c r="K133" s="5"/>
      <c r="L133" s="3">
        <f t="shared" si="71"/>
        <v>0</v>
      </c>
      <c r="M133" s="6">
        <f t="shared" si="72"/>
        <v>0</v>
      </c>
      <c r="N133" s="5"/>
      <c r="O133" s="3">
        <f t="shared" si="53"/>
        <v>0</v>
      </c>
      <c r="P133" s="6">
        <f t="shared" si="54"/>
        <v>0</v>
      </c>
      <c r="Q133" s="5"/>
      <c r="R133" s="3">
        <f t="shared" si="55"/>
        <v>0</v>
      </c>
      <c r="S133" s="6">
        <f t="shared" si="56"/>
        <v>0</v>
      </c>
      <c r="T133" s="5"/>
      <c r="U133" s="3">
        <f t="shared" si="57"/>
        <v>0</v>
      </c>
      <c r="V133" s="6">
        <f t="shared" si="58"/>
        <v>0</v>
      </c>
      <c r="W133" s="5"/>
      <c r="X133" s="3">
        <f t="shared" si="59"/>
        <v>0</v>
      </c>
      <c r="Y133" s="6">
        <f t="shared" si="60"/>
        <v>0</v>
      </c>
      <c r="Z133" s="5"/>
      <c r="AA133" s="3">
        <f t="shared" si="61"/>
        <v>0</v>
      </c>
      <c r="AB133" s="6">
        <f t="shared" si="62"/>
        <v>0</v>
      </c>
      <c r="AC133" s="22"/>
      <c r="AD133" s="3">
        <f t="shared" si="63"/>
        <v>0</v>
      </c>
      <c r="AE133" s="6">
        <f t="shared" si="64"/>
        <v>0</v>
      </c>
      <c r="AF133" s="22"/>
      <c r="AG133" s="3">
        <f t="shared" si="65"/>
        <v>0</v>
      </c>
      <c r="AH133" s="6">
        <f t="shared" si="66"/>
        <v>0</v>
      </c>
    </row>
    <row r="134" spans="1:34" x14ac:dyDescent="0.3">
      <c r="A134" s="26">
        <v>45787</v>
      </c>
      <c r="B134" s="5"/>
      <c r="C134" s="3">
        <f t="shared" ref="C134:C197" si="73" xml:space="preserve"> B134*32/100</f>
        <v>0</v>
      </c>
      <c r="D134" s="6">
        <f t="shared" ref="D134:D197" si="74">C134-C135</f>
        <v>0</v>
      </c>
      <c r="E134" s="5"/>
      <c r="F134" s="3">
        <f t="shared" si="67"/>
        <v>0</v>
      </c>
      <c r="G134" s="6">
        <f t="shared" si="68"/>
        <v>0</v>
      </c>
      <c r="H134" s="5"/>
      <c r="I134" s="3">
        <f t="shared" si="69"/>
        <v>0</v>
      </c>
      <c r="J134" s="6">
        <f t="shared" si="70"/>
        <v>0</v>
      </c>
      <c r="K134" s="5"/>
      <c r="L134" s="3">
        <f t="shared" si="71"/>
        <v>0</v>
      </c>
      <c r="M134" s="6">
        <f t="shared" si="72"/>
        <v>0</v>
      </c>
      <c r="N134" s="5"/>
      <c r="O134" s="3">
        <f t="shared" ref="O134:O197" si="75">N134*32/100</f>
        <v>0</v>
      </c>
      <c r="P134" s="6">
        <f t="shared" ref="P134:P197" si="76">O134-O135</f>
        <v>0</v>
      </c>
      <c r="Q134" s="5"/>
      <c r="R134" s="3">
        <f t="shared" ref="R134:R197" si="77">Q134*32/100</f>
        <v>0</v>
      </c>
      <c r="S134" s="6">
        <f t="shared" ref="S134:S197" si="78">R134-R135</f>
        <v>0</v>
      </c>
      <c r="T134" s="5"/>
      <c r="U134" s="3">
        <f t="shared" ref="U134:U197" si="79">T134*32/100</f>
        <v>0</v>
      </c>
      <c r="V134" s="6">
        <f t="shared" ref="V134:V197" si="80">U134-U135</f>
        <v>0</v>
      </c>
      <c r="W134" s="5"/>
      <c r="X134" s="3">
        <f t="shared" ref="X134:X197" si="81">W134*32/100</f>
        <v>0</v>
      </c>
      <c r="Y134" s="6">
        <f t="shared" ref="Y134:Y197" si="82">X134-X135</f>
        <v>0</v>
      </c>
      <c r="Z134" s="5"/>
      <c r="AA134" s="3">
        <f t="shared" ref="AA134:AA197" si="83">Z134*15/100</f>
        <v>0</v>
      </c>
      <c r="AB134" s="6">
        <f t="shared" ref="AB134:AB197" si="84">AA134-AA135</f>
        <v>0</v>
      </c>
      <c r="AC134" s="22"/>
      <c r="AD134" s="3">
        <f t="shared" ref="AD134:AD197" si="85">AC134*32/100</f>
        <v>0</v>
      </c>
      <c r="AE134" s="6">
        <f t="shared" ref="AE134:AE197" si="86">AD134-AD135</f>
        <v>0</v>
      </c>
      <c r="AF134" s="22"/>
      <c r="AG134" s="3">
        <f t="shared" ref="AG134:AG197" si="87">AF134*32/100</f>
        <v>0</v>
      </c>
      <c r="AH134" s="6">
        <f t="shared" ref="AH134:AH197" si="88">AG134-AG135</f>
        <v>0</v>
      </c>
    </row>
    <row r="135" spans="1:34" x14ac:dyDescent="0.3">
      <c r="A135" s="26">
        <v>45788</v>
      </c>
      <c r="B135" s="5"/>
      <c r="C135" s="3">
        <f t="shared" si="73"/>
        <v>0</v>
      </c>
      <c r="D135" s="6">
        <f t="shared" si="74"/>
        <v>0</v>
      </c>
      <c r="E135" s="5"/>
      <c r="F135" s="3">
        <f t="shared" ref="F135:F198" si="89">E135*32/100</f>
        <v>0</v>
      </c>
      <c r="G135" s="6">
        <f t="shared" ref="G135:G198" si="90">F135-F136</f>
        <v>0</v>
      </c>
      <c r="H135" s="5"/>
      <c r="I135" s="3">
        <f t="shared" ref="I135:I198" si="91">H135*32/100</f>
        <v>0</v>
      </c>
      <c r="J135" s="6">
        <f t="shared" ref="J135:J198" si="92">I135-I136</f>
        <v>0</v>
      </c>
      <c r="K135" s="5"/>
      <c r="L135" s="3">
        <f t="shared" ref="L135:L198" si="93">K135*32/100</f>
        <v>0</v>
      </c>
      <c r="M135" s="6">
        <f t="shared" ref="M135:M198" si="94">L135-L136</f>
        <v>0</v>
      </c>
      <c r="N135" s="5"/>
      <c r="O135" s="3">
        <f t="shared" si="75"/>
        <v>0</v>
      </c>
      <c r="P135" s="6">
        <f t="shared" si="76"/>
        <v>0</v>
      </c>
      <c r="Q135" s="5"/>
      <c r="R135" s="3">
        <f t="shared" si="77"/>
        <v>0</v>
      </c>
      <c r="S135" s="6">
        <f t="shared" si="78"/>
        <v>0</v>
      </c>
      <c r="T135" s="5"/>
      <c r="U135" s="3">
        <f t="shared" si="79"/>
        <v>0</v>
      </c>
      <c r="V135" s="6">
        <f t="shared" si="80"/>
        <v>0</v>
      </c>
      <c r="W135" s="5"/>
      <c r="X135" s="3">
        <f t="shared" si="81"/>
        <v>0</v>
      </c>
      <c r="Y135" s="6">
        <f t="shared" si="82"/>
        <v>0</v>
      </c>
      <c r="Z135" s="5"/>
      <c r="AA135" s="3">
        <f t="shared" si="83"/>
        <v>0</v>
      </c>
      <c r="AB135" s="6">
        <f t="shared" si="84"/>
        <v>0</v>
      </c>
      <c r="AC135" s="22"/>
      <c r="AD135" s="3">
        <f t="shared" si="85"/>
        <v>0</v>
      </c>
      <c r="AE135" s="6">
        <f t="shared" si="86"/>
        <v>0</v>
      </c>
      <c r="AF135" s="22"/>
      <c r="AG135" s="3">
        <f t="shared" si="87"/>
        <v>0</v>
      </c>
      <c r="AH135" s="6">
        <f t="shared" si="88"/>
        <v>0</v>
      </c>
    </row>
    <row r="136" spans="1:34" x14ac:dyDescent="0.3">
      <c r="A136" s="26">
        <v>45789</v>
      </c>
      <c r="B136" s="5"/>
      <c r="C136" s="3">
        <f t="shared" si="73"/>
        <v>0</v>
      </c>
      <c r="D136" s="6">
        <f t="shared" si="74"/>
        <v>0</v>
      </c>
      <c r="E136" s="5"/>
      <c r="F136" s="3">
        <f t="shared" si="89"/>
        <v>0</v>
      </c>
      <c r="G136" s="6">
        <f t="shared" si="90"/>
        <v>0</v>
      </c>
      <c r="H136" s="5"/>
      <c r="I136" s="3">
        <f t="shared" si="91"/>
        <v>0</v>
      </c>
      <c r="J136" s="6">
        <f t="shared" si="92"/>
        <v>0</v>
      </c>
      <c r="K136" s="5"/>
      <c r="L136" s="3">
        <f t="shared" si="93"/>
        <v>0</v>
      </c>
      <c r="M136" s="6">
        <f t="shared" si="94"/>
        <v>0</v>
      </c>
      <c r="N136" s="5"/>
      <c r="O136" s="3">
        <f t="shared" si="75"/>
        <v>0</v>
      </c>
      <c r="P136" s="6">
        <f t="shared" si="76"/>
        <v>0</v>
      </c>
      <c r="Q136" s="5"/>
      <c r="R136" s="3">
        <f t="shared" si="77"/>
        <v>0</v>
      </c>
      <c r="S136" s="6">
        <f t="shared" si="78"/>
        <v>0</v>
      </c>
      <c r="T136" s="5"/>
      <c r="U136" s="3">
        <f t="shared" si="79"/>
        <v>0</v>
      </c>
      <c r="V136" s="6">
        <f t="shared" si="80"/>
        <v>0</v>
      </c>
      <c r="W136" s="5"/>
      <c r="X136" s="3">
        <f t="shared" si="81"/>
        <v>0</v>
      </c>
      <c r="Y136" s="6">
        <f t="shared" si="82"/>
        <v>0</v>
      </c>
      <c r="Z136" s="5"/>
      <c r="AA136" s="3">
        <f t="shared" si="83"/>
        <v>0</v>
      </c>
      <c r="AB136" s="6">
        <f t="shared" si="84"/>
        <v>0</v>
      </c>
      <c r="AC136" s="22"/>
      <c r="AD136" s="3">
        <f t="shared" si="85"/>
        <v>0</v>
      </c>
      <c r="AE136" s="6">
        <f t="shared" si="86"/>
        <v>0</v>
      </c>
      <c r="AF136" s="22"/>
      <c r="AG136" s="3">
        <f t="shared" si="87"/>
        <v>0</v>
      </c>
      <c r="AH136" s="6">
        <f t="shared" si="88"/>
        <v>0</v>
      </c>
    </row>
    <row r="137" spans="1:34" x14ac:dyDescent="0.3">
      <c r="A137" s="26">
        <v>45790</v>
      </c>
      <c r="B137" s="5"/>
      <c r="C137" s="3">
        <f t="shared" si="73"/>
        <v>0</v>
      </c>
      <c r="D137" s="6">
        <f t="shared" si="74"/>
        <v>0</v>
      </c>
      <c r="E137" s="5"/>
      <c r="F137" s="3">
        <f t="shared" si="89"/>
        <v>0</v>
      </c>
      <c r="G137" s="6">
        <f t="shared" si="90"/>
        <v>0</v>
      </c>
      <c r="H137" s="5"/>
      <c r="I137" s="3">
        <f t="shared" si="91"/>
        <v>0</v>
      </c>
      <c r="J137" s="6">
        <f t="shared" si="92"/>
        <v>0</v>
      </c>
      <c r="K137" s="5"/>
      <c r="L137" s="3">
        <f t="shared" si="93"/>
        <v>0</v>
      </c>
      <c r="M137" s="6">
        <f t="shared" si="94"/>
        <v>0</v>
      </c>
      <c r="N137" s="5"/>
      <c r="O137" s="3">
        <f t="shared" si="75"/>
        <v>0</v>
      </c>
      <c r="P137" s="6">
        <f t="shared" si="76"/>
        <v>0</v>
      </c>
      <c r="Q137" s="5"/>
      <c r="R137" s="3">
        <f t="shared" si="77"/>
        <v>0</v>
      </c>
      <c r="S137" s="6">
        <f t="shared" si="78"/>
        <v>0</v>
      </c>
      <c r="T137" s="5"/>
      <c r="U137" s="3">
        <f t="shared" si="79"/>
        <v>0</v>
      </c>
      <c r="V137" s="6">
        <f t="shared" si="80"/>
        <v>0</v>
      </c>
      <c r="W137" s="5"/>
      <c r="X137" s="3">
        <f t="shared" si="81"/>
        <v>0</v>
      </c>
      <c r="Y137" s="6">
        <f t="shared" si="82"/>
        <v>0</v>
      </c>
      <c r="Z137" s="5"/>
      <c r="AA137" s="3">
        <f t="shared" si="83"/>
        <v>0</v>
      </c>
      <c r="AB137" s="6">
        <f t="shared" si="84"/>
        <v>0</v>
      </c>
      <c r="AC137" s="22"/>
      <c r="AD137" s="3">
        <f t="shared" si="85"/>
        <v>0</v>
      </c>
      <c r="AE137" s="6">
        <f t="shared" si="86"/>
        <v>0</v>
      </c>
      <c r="AF137" s="22"/>
      <c r="AG137" s="3">
        <f t="shared" si="87"/>
        <v>0</v>
      </c>
      <c r="AH137" s="6">
        <f t="shared" si="88"/>
        <v>0</v>
      </c>
    </row>
    <row r="138" spans="1:34" x14ac:dyDescent="0.3">
      <c r="A138" s="26">
        <v>45791</v>
      </c>
      <c r="B138" s="5"/>
      <c r="C138" s="3">
        <f t="shared" si="73"/>
        <v>0</v>
      </c>
      <c r="D138" s="6">
        <f t="shared" si="74"/>
        <v>0</v>
      </c>
      <c r="E138" s="5"/>
      <c r="F138" s="3">
        <f t="shared" si="89"/>
        <v>0</v>
      </c>
      <c r="G138" s="6">
        <f t="shared" si="90"/>
        <v>0</v>
      </c>
      <c r="H138" s="5"/>
      <c r="I138" s="3">
        <f t="shared" si="91"/>
        <v>0</v>
      </c>
      <c r="J138" s="6">
        <f t="shared" si="92"/>
        <v>0</v>
      </c>
      <c r="K138" s="5"/>
      <c r="L138" s="3">
        <f t="shared" si="93"/>
        <v>0</v>
      </c>
      <c r="M138" s="6">
        <f t="shared" si="94"/>
        <v>0</v>
      </c>
      <c r="N138" s="5"/>
      <c r="O138" s="3">
        <f t="shared" si="75"/>
        <v>0</v>
      </c>
      <c r="P138" s="6">
        <f t="shared" si="76"/>
        <v>0</v>
      </c>
      <c r="Q138" s="5"/>
      <c r="R138" s="3">
        <f t="shared" si="77"/>
        <v>0</v>
      </c>
      <c r="S138" s="6">
        <f t="shared" si="78"/>
        <v>0</v>
      </c>
      <c r="T138" s="5"/>
      <c r="U138" s="3">
        <f t="shared" si="79"/>
        <v>0</v>
      </c>
      <c r="V138" s="6">
        <f t="shared" si="80"/>
        <v>0</v>
      </c>
      <c r="W138" s="5"/>
      <c r="X138" s="3">
        <f t="shared" si="81"/>
        <v>0</v>
      </c>
      <c r="Y138" s="6">
        <f t="shared" si="82"/>
        <v>0</v>
      </c>
      <c r="Z138" s="5"/>
      <c r="AA138" s="3">
        <f t="shared" si="83"/>
        <v>0</v>
      </c>
      <c r="AB138" s="6">
        <f t="shared" si="84"/>
        <v>0</v>
      </c>
      <c r="AC138" s="22"/>
      <c r="AD138" s="3">
        <f t="shared" si="85"/>
        <v>0</v>
      </c>
      <c r="AE138" s="6">
        <f t="shared" si="86"/>
        <v>0</v>
      </c>
      <c r="AF138" s="22"/>
      <c r="AG138" s="3">
        <f t="shared" si="87"/>
        <v>0</v>
      </c>
      <c r="AH138" s="6">
        <f t="shared" si="88"/>
        <v>0</v>
      </c>
    </row>
    <row r="139" spans="1:34" x14ac:dyDescent="0.3">
      <c r="A139" s="26">
        <v>45792</v>
      </c>
      <c r="B139" s="5"/>
      <c r="C139" s="3">
        <f t="shared" si="73"/>
        <v>0</v>
      </c>
      <c r="D139" s="6">
        <f t="shared" si="74"/>
        <v>0</v>
      </c>
      <c r="E139" s="5"/>
      <c r="F139" s="3">
        <f t="shared" si="89"/>
        <v>0</v>
      </c>
      <c r="G139" s="6">
        <f t="shared" si="90"/>
        <v>0</v>
      </c>
      <c r="H139" s="5"/>
      <c r="I139" s="3">
        <f t="shared" si="91"/>
        <v>0</v>
      </c>
      <c r="J139" s="6">
        <f t="shared" si="92"/>
        <v>0</v>
      </c>
      <c r="K139" s="5"/>
      <c r="L139" s="3">
        <f t="shared" si="93"/>
        <v>0</v>
      </c>
      <c r="M139" s="6">
        <f t="shared" si="94"/>
        <v>0</v>
      </c>
      <c r="N139" s="5"/>
      <c r="O139" s="3">
        <f t="shared" si="75"/>
        <v>0</v>
      </c>
      <c r="P139" s="6">
        <f t="shared" si="76"/>
        <v>0</v>
      </c>
      <c r="Q139" s="5"/>
      <c r="R139" s="3">
        <f t="shared" si="77"/>
        <v>0</v>
      </c>
      <c r="S139" s="6">
        <f t="shared" si="78"/>
        <v>0</v>
      </c>
      <c r="T139" s="5"/>
      <c r="U139" s="3">
        <f t="shared" si="79"/>
        <v>0</v>
      </c>
      <c r="V139" s="6">
        <f t="shared" si="80"/>
        <v>0</v>
      </c>
      <c r="W139" s="5"/>
      <c r="X139" s="3">
        <f t="shared" si="81"/>
        <v>0</v>
      </c>
      <c r="Y139" s="6">
        <f t="shared" si="82"/>
        <v>0</v>
      </c>
      <c r="Z139" s="5"/>
      <c r="AA139" s="3">
        <f t="shared" si="83"/>
        <v>0</v>
      </c>
      <c r="AB139" s="6">
        <f t="shared" si="84"/>
        <v>0</v>
      </c>
      <c r="AC139" s="22"/>
      <c r="AD139" s="3">
        <f t="shared" si="85"/>
        <v>0</v>
      </c>
      <c r="AE139" s="6">
        <f t="shared" si="86"/>
        <v>0</v>
      </c>
      <c r="AF139" s="22"/>
      <c r="AG139" s="3">
        <f t="shared" si="87"/>
        <v>0</v>
      </c>
      <c r="AH139" s="6">
        <f t="shared" si="88"/>
        <v>0</v>
      </c>
    </row>
    <row r="140" spans="1:34" x14ac:dyDescent="0.3">
      <c r="A140" s="26">
        <v>45793</v>
      </c>
      <c r="B140" s="5"/>
      <c r="C140" s="3">
        <f t="shared" si="73"/>
        <v>0</v>
      </c>
      <c r="D140" s="6">
        <f t="shared" si="74"/>
        <v>0</v>
      </c>
      <c r="E140" s="5"/>
      <c r="F140" s="3">
        <f t="shared" si="89"/>
        <v>0</v>
      </c>
      <c r="G140" s="6">
        <f t="shared" si="90"/>
        <v>0</v>
      </c>
      <c r="H140" s="5"/>
      <c r="I140" s="3">
        <f t="shared" si="91"/>
        <v>0</v>
      </c>
      <c r="J140" s="6">
        <f t="shared" si="92"/>
        <v>0</v>
      </c>
      <c r="K140" s="5"/>
      <c r="L140" s="3">
        <f t="shared" si="93"/>
        <v>0</v>
      </c>
      <c r="M140" s="6">
        <f t="shared" si="94"/>
        <v>0</v>
      </c>
      <c r="N140" s="5"/>
      <c r="O140" s="3">
        <f t="shared" si="75"/>
        <v>0</v>
      </c>
      <c r="P140" s="6">
        <f t="shared" si="76"/>
        <v>0</v>
      </c>
      <c r="Q140" s="5"/>
      <c r="R140" s="3">
        <f t="shared" si="77"/>
        <v>0</v>
      </c>
      <c r="S140" s="6">
        <f t="shared" si="78"/>
        <v>0</v>
      </c>
      <c r="T140" s="5"/>
      <c r="U140" s="3">
        <f t="shared" si="79"/>
        <v>0</v>
      </c>
      <c r="V140" s="6">
        <f t="shared" si="80"/>
        <v>0</v>
      </c>
      <c r="W140" s="5"/>
      <c r="X140" s="3">
        <f t="shared" si="81"/>
        <v>0</v>
      </c>
      <c r="Y140" s="6">
        <f t="shared" si="82"/>
        <v>0</v>
      </c>
      <c r="Z140" s="5"/>
      <c r="AA140" s="3">
        <f t="shared" si="83"/>
        <v>0</v>
      </c>
      <c r="AB140" s="6">
        <f t="shared" si="84"/>
        <v>0</v>
      </c>
      <c r="AC140" s="22"/>
      <c r="AD140" s="3">
        <f t="shared" si="85"/>
        <v>0</v>
      </c>
      <c r="AE140" s="6">
        <f t="shared" si="86"/>
        <v>0</v>
      </c>
      <c r="AF140" s="22"/>
      <c r="AG140" s="3">
        <f t="shared" si="87"/>
        <v>0</v>
      </c>
      <c r="AH140" s="6">
        <f t="shared" si="88"/>
        <v>0</v>
      </c>
    </row>
    <row r="141" spans="1:34" x14ac:dyDescent="0.3">
      <c r="A141" s="26">
        <v>45794</v>
      </c>
      <c r="B141" s="5"/>
      <c r="C141" s="3">
        <f t="shared" si="73"/>
        <v>0</v>
      </c>
      <c r="D141" s="6">
        <f t="shared" si="74"/>
        <v>0</v>
      </c>
      <c r="E141" s="5"/>
      <c r="F141" s="3">
        <f t="shared" si="89"/>
        <v>0</v>
      </c>
      <c r="G141" s="6">
        <f t="shared" si="90"/>
        <v>0</v>
      </c>
      <c r="H141" s="5"/>
      <c r="I141" s="3">
        <f t="shared" si="91"/>
        <v>0</v>
      </c>
      <c r="J141" s="6">
        <f t="shared" si="92"/>
        <v>0</v>
      </c>
      <c r="K141" s="5"/>
      <c r="L141" s="3">
        <f t="shared" si="93"/>
        <v>0</v>
      </c>
      <c r="M141" s="6">
        <f t="shared" si="94"/>
        <v>0</v>
      </c>
      <c r="N141" s="5"/>
      <c r="O141" s="3">
        <f t="shared" si="75"/>
        <v>0</v>
      </c>
      <c r="P141" s="6">
        <f t="shared" si="76"/>
        <v>0</v>
      </c>
      <c r="Q141" s="5"/>
      <c r="R141" s="3">
        <f t="shared" si="77"/>
        <v>0</v>
      </c>
      <c r="S141" s="6">
        <f t="shared" si="78"/>
        <v>0</v>
      </c>
      <c r="T141" s="5"/>
      <c r="U141" s="3">
        <f t="shared" si="79"/>
        <v>0</v>
      </c>
      <c r="V141" s="6">
        <f t="shared" si="80"/>
        <v>0</v>
      </c>
      <c r="W141" s="5"/>
      <c r="X141" s="3">
        <f t="shared" si="81"/>
        <v>0</v>
      </c>
      <c r="Y141" s="6">
        <f t="shared" si="82"/>
        <v>0</v>
      </c>
      <c r="Z141" s="5"/>
      <c r="AA141" s="3">
        <f t="shared" si="83"/>
        <v>0</v>
      </c>
      <c r="AB141" s="6">
        <f t="shared" si="84"/>
        <v>0</v>
      </c>
      <c r="AC141" s="22"/>
      <c r="AD141" s="3">
        <f t="shared" si="85"/>
        <v>0</v>
      </c>
      <c r="AE141" s="6">
        <f t="shared" si="86"/>
        <v>0</v>
      </c>
      <c r="AF141" s="22"/>
      <c r="AG141" s="3">
        <f t="shared" si="87"/>
        <v>0</v>
      </c>
      <c r="AH141" s="6">
        <f t="shared" si="88"/>
        <v>0</v>
      </c>
    </row>
    <row r="142" spans="1:34" x14ac:dyDescent="0.3">
      <c r="A142" s="26">
        <v>45795</v>
      </c>
      <c r="B142" s="5"/>
      <c r="C142" s="3">
        <f t="shared" si="73"/>
        <v>0</v>
      </c>
      <c r="D142" s="6">
        <f t="shared" si="74"/>
        <v>0</v>
      </c>
      <c r="E142" s="5"/>
      <c r="F142" s="3">
        <f t="shared" si="89"/>
        <v>0</v>
      </c>
      <c r="G142" s="6">
        <f t="shared" si="90"/>
        <v>0</v>
      </c>
      <c r="H142" s="5"/>
      <c r="I142" s="3">
        <f t="shared" si="91"/>
        <v>0</v>
      </c>
      <c r="J142" s="6">
        <f t="shared" si="92"/>
        <v>0</v>
      </c>
      <c r="K142" s="5"/>
      <c r="L142" s="3">
        <f t="shared" si="93"/>
        <v>0</v>
      </c>
      <c r="M142" s="6">
        <f t="shared" si="94"/>
        <v>0</v>
      </c>
      <c r="N142" s="5"/>
      <c r="O142" s="3">
        <f t="shared" si="75"/>
        <v>0</v>
      </c>
      <c r="P142" s="6">
        <f t="shared" si="76"/>
        <v>0</v>
      </c>
      <c r="Q142" s="5"/>
      <c r="R142" s="3">
        <f t="shared" si="77"/>
        <v>0</v>
      </c>
      <c r="S142" s="6">
        <f t="shared" si="78"/>
        <v>0</v>
      </c>
      <c r="T142" s="5"/>
      <c r="U142" s="3">
        <f t="shared" si="79"/>
        <v>0</v>
      </c>
      <c r="V142" s="6">
        <f t="shared" si="80"/>
        <v>0</v>
      </c>
      <c r="W142" s="5"/>
      <c r="X142" s="3">
        <f t="shared" si="81"/>
        <v>0</v>
      </c>
      <c r="Y142" s="6">
        <f t="shared" si="82"/>
        <v>0</v>
      </c>
      <c r="Z142" s="5"/>
      <c r="AA142" s="3">
        <f t="shared" si="83"/>
        <v>0</v>
      </c>
      <c r="AB142" s="6">
        <f t="shared" si="84"/>
        <v>0</v>
      </c>
      <c r="AC142" s="22"/>
      <c r="AD142" s="3">
        <f t="shared" si="85"/>
        <v>0</v>
      </c>
      <c r="AE142" s="6">
        <f t="shared" si="86"/>
        <v>0</v>
      </c>
      <c r="AF142" s="22"/>
      <c r="AG142" s="3">
        <f t="shared" si="87"/>
        <v>0</v>
      </c>
      <c r="AH142" s="6">
        <f t="shared" si="88"/>
        <v>0</v>
      </c>
    </row>
    <row r="143" spans="1:34" x14ac:dyDescent="0.3">
      <c r="A143" s="26">
        <v>45796</v>
      </c>
      <c r="B143" s="5"/>
      <c r="C143" s="3">
        <f t="shared" si="73"/>
        <v>0</v>
      </c>
      <c r="D143" s="6">
        <f t="shared" si="74"/>
        <v>0</v>
      </c>
      <c r="E143" s="5"/>
      <c r="F143" s="3">
        <f t="shared" si="89"/>
        <v>0</v>
      </c>
      <c r="G143" s="6">
        <f t="shared" si="90"/>
        <v>0</v>
      </c>
      <c r="H143" s="5"/>
      <c r="I143" s="3">
        <f t="shared" si="91"/>
        <v>0</v>
      </c>
      <c r="J143" s="6">
        <f t="shared" si="92"/>
        <v>0</v>
      </c>
      <c r="K143" s="5"/>
      <c r="L143" s="3">
        <f t="shared" si="93"/>
        <v>0</v>
      </c>
      <c r="M143" s="6">
        <f t="shared" si="94"/>
        <v>0</v>
      </c>
      <c r="N143" s="5"/>
      <c r="O143" s="3">
        <f t="shared" si="75"/>
        <v>0</v>
      </c>
      <c r="P143" s="6">
        <f t="shared" si="76"/>
        <v>0</v>
      </c>
      <c r="Q143" s="5"/>
      <c r="R143" s="3">
        <f t="shared" si="77"/>
        <v>0</v>
      </c>
      <c r="S143" s="6">
        <f t="shared" si="78"/>
        <v>0</v>
      </c>
      <c r="T143" s="5"/>
      <c r="U143" s="3">
        <f t="shared" si="79"/>
        <v>0</v>
      </c>
      <c r="V143" s="6">
        <f t="shared" si="80"/>
        <v>0</v>
      </c>
      <c r="W143" s="5"/>
      <c r="X143" s="3">
        <f t="shared" si="81"/>
        <v>0</v>
      </c>
      <c r="Y143" s="6">
        <f t="shared" si="82"/>
        <v>0</v>
      </c>
      <c r="Z143" s="5"/>
      <c r="AA143" s="3">
        <f t="shared" si="83"/>
        <v>0</v>
      </c>
      <c r="AB143" s="6">
        <f t="shared" si="84"/>
        <v>0</v>
      </c>
      <c r="AC143" s="22"/>
      <c r="AD143" s="3">
        <f t="shared" si="85"/>
        <v>0</v>
      </c>
      <c r="AE143" s="6">
        <f t="shared" si="86"/>
        <v>0</v>
      </c>
      <c r="AF143" s="22"/>
      <c r="AG143" s="3">
        <f t="shared" si="87"/>
        <v>0</v>
      </c>
      <c r="AH143" s="6">
        <f t="shared" si="88"/>
        <v>0</v>
      </c>
    </row>
    <row r="144" spans="1:34" x14ac:dyDescent="0.3">
      <c r="A144" s="26">
        <v>45797</v>
      </c>
      <c r="B144" s="5"/>
      <c r="C144" s="3">
        <f t="shared" si="73"/>
        <v>0</v>
      </c>
      <c r="D144" s="6">
        <f t="shared" si="74"/>
        <v>0</v>
      </c>
      <c r="E144" s="5"/>
      <c r="F144" s="3">
        <f t="shared" si="89"/>
        <v>0</v>
      </c>
      <c r="G144" s="6">
        <f t="shared" si="90"/>
        <v>0</v>
      </c>
      <c r="H144" s="5"/>
      <c r="I144" s="3">
        <f t="shared" si="91"/>
        <v>0</v>
      </c>
      <c r="J144" s="6">
        <f t="shared" si="92"/>
        <v>0</v>
      </c>
      <c r="K144" s="5"/>
      <c r="L144" s="3">
        <f t="shared" si="93"/>
        <v>0</v>
      </c>
      <c r="M144" s="6">
        <f t="shared" si="94"/>
        <v>0</v>
      </c>
      <c r="N144" s="5"/>
      <c r="O144" s="3">
        <f t="shared" si="75"/>
        <v>0</v>
      </c>
      <c r="P144" s="6">
        <f t="shared" si="76"/>
        <v>0</v>
      </c>
      <c r="Q144" s="5"/>
      <c r="R144" s="3">
        <f t="shared" si="77"/>
        <v>0</v>
      </c>
      <c r="S144" s="6">
        <f t="shared" si="78"/>
        <v>0</v>
      </c>
      <c r="T144" s="5"/>
      <c r="U144" s="3">
        <f t="shared" si="79"/>
        <v>0</v>
      </c>
      <c r="V144" s="6">
        <f t="shared" si="80"/>
        <v>0</v>
      </c>
      <c r="W144" s="5"/>
      <c r="X144" s="3">
        <f t="shared" si="81"/>
        <v>0</v>
      </c>
      <c r="Y144" s="6">
        <f t="shared" si="82"/>
        <v>0</v>
      </c>
      <c r="Z144" s="5"/>
      <c r="AA144" s="3">
        <f t="shared" si="83"/>
        <v>0</v>
      </c>
      <c r="AB144" s="6">
        <f t="shared" si="84"/>
        <v>0</v>
      </c>
      <c r="AC144" s="22"/>
      <c r="AD144" s="3">
        <f t="shared" si="85"/>
        <v>0</v>
      </c>
      <c r="AE144" s="6">
        <f t="shared" si="86"/>
        <v>0</v>
      </c>
      <c r="AF144" s="22"/>
      <c r="AG144" s="3">
        <f t="shared" si="87"/>
        <v>0</v>
      </c>
      <c r="AH144" s="6">
        <f t="shared" si="88"/>
        <v>0</v>
      </c>
    </row>
    <row r="145" spans="1:34" x14ac:dyDescent="0.3">
      <c r="A145" s="26">
        <v>45798</v>
      </c>
      <c r="B145" s="5"/>
      <c r="C145" s="3">
        <f t="shared" si="73"/>
        <v>0</v>
      </c>
      <c r="D145" s="6">
        <f t="shared" si="74"/>
        <v>0</v>
      </c>
      <c r="E145" s="5"/>
      <c r="F145" s="3">
        <f t="shared" si="89"/>
        <v>0</v>
      </c>
      <c r="G145" s="6">
        <f t="shared" si="90"/>
        <v>0</v>
      </c>
      <c r="H145" s="5"/>
      <c r="I145" s="3">
        <f t="shared" si="91"/>
        <v>0</v>
      </c>
      <c r="J145" s="6">
        <f t="shared" si="92"/>
        <v>0</v>
      </c>
      <c r="K145" s="5"/>
      <c r="L145" s="3">
        <f t="shared" si="93"/>
        <v>0</v>
      </c>
      <c r="M145" s="6">
        <f t="shared" si="94"/>
        <v>0</v>
      </c>
      <c r="N145" s="5"/>
      <c r="O145" s="3">
        <f t="shared" si="75"/>
        <v>0</v>
      </c>
      <c r="P145" s="6">
        <f t="shared" si="76"/>
        <v>0</v>
      </c>
      <c r="Q145" s="5"/>
      <c r="R145" s="3">
        <f t="shared" si="77"/>
        <v>0</v>
      </c>
      <c r="S145" s="6">
        <f t="shared" si="78"/>
        <v>0</v>
      </c>
      <c r="T145" s="5"/>
      <c r="U145" s="3">
        <f t="shared" si="79"/>
        <v>0</v>
      </c>
      <c r="V145" s="6">
        <f t="shared" si="80"/>
        <v>0</v>
      </c>
      <c r="W145" s="5"/>
      <c r="X145" s="3">
        <f t="shared" si="81"/>
        <v>0</v>
      </c>
      <c r="Y145" s="6">
        <f t="shared" si="82"/>
        <v>0</v>
      </c>
      <c r="Z145" s="5"/>
      <c r="AA145" s="3">
        <f t="shared" si="83"/>
        <v>0</v>
      </c>
      <c r="AB145" s="6">
        <f t="shared" si="84"/>
        <v>0</v>
      </c>
      <c r="AC145" s="22"/>
      <c r="AD145" s="3">
        <f t="shared" si="85"/>
        <v>0</v>
      </c>
      <c r="AE145" s="6">
        <f t="shared" si="86"/>
        <v>0</v>
      </c>
      <c r="AF145" s="22"/>
      <c r="AG145" s="3">
        <f t="shared" si="87"/>
        <v>0</v>
      </c>
      <c r="AH145" s="6">
        <f t="shared" si="88"/>
        <v>0</v>
      </c>
    </row>
    <row r="146" spans="1:34" x14ac:dyDescent="0.3">
      <c r="A146" s="26">
        <v>45799</v>
      </c>
      <c r="B146" s="5"/>
      <c r="C146" s="3">
        <f t="shared" si="73"/>
        <v>0</v>
      </c>
      <c r="D146" s="6">
        <f t="shared" si="74"/>
        <v>0</v>
      </c>
      <c r="E146" s="5"/>
      <c r="F146" s="3">
        <f t="shared" si="89"/>
        <v>0</v>
      </c>
      <c r="G146" s="6">
        <f t="shared" si="90"/>
        <v>0</v>
      </c>
      <c r="H146" s="5"/>
      <c r="I146" s="3">
        <f t="shared" si="91"/>
        <v>0</v>
      </c>
      <c r="J146" s="6">
        <f t="shared" si="92"/>
        <v>0</v>
      </c>
      <c r="K146" s="5"/>
      <c r="L146" s="3">
        <f t="shared" si="93"/>
        <v>0</v>
      </c>
      <c r="M146" s="6">
        <f t="shared" si="94"/>
        <v>0</v>
      </c>
      <c r="N146" s="5"/>
      <c r="O146" s="3">
        <f t="shared" si="75"/>
        <v>0</v>
      </c>
      <c r="P146" s="6">
        <f t="shared" si="76"/>
        <v>0</v>
      </c>
      <c r="Q146" s="5"/>
      <c r="R146" s="3">
        <f t="shared" si="77"/>
        <v>0</v>
      </c>
      <c r="S146" s="6">
        <f t="shared" si="78"/>
        <v>0</v>
      </c>
      <c r="T146" s="5"/>
      <c r="U146" s="3">
        <f t="shared" si="79"/>
        <v>0</v>
      </c>
      <c r="V146" s="6">
        <f t="shared" si="80"/>
        <v>0</v>
      </c>
      <c r="W146" s="5"/>
      <c r="X146" s="3">
        <f t="shared" si="81"/>
        <v>0</v>
      </c>
      <c r="Y146" s="6">
        <f t="shared" si="82"/>
        <v>0</v>
      </c>
      <c r="Z146" s="5"/>
      <c r="AA146" s="3">
        <f t="shared" si="83"/>
        <v>0</v>
      </c>
      <c r="AB146" s="6">
        <f t="shared" si="84"/>
        <v>0</v>
      </c>
      <c r="AC146" s="22"/>
      <c r="AD146" s="3">
        <f t="shared" si="85"/>
        <v>0</v>
      </c>
      <c r="AE146" s="6">
        <f t="shared" si="86"/>
        <v>0</v>
      </c>
      <c r="AF146" s="22"/>
      <c r="AG146" s="3">
        <f t="shared" si="87"/>
        <v>0</v>
      </c>
      <c r="AH146" s="6">
        <f t="shared" si="88"/>
        <v>0</v>
      </c>
    </row>
    <row r="147" spans="1:34" x14ac:dyDescent="0.3">
      <c r="A147" s="26">
        <v>45800</v>
      </c>
      <c r="B147" s="5"/>
      <c r="C147" s="3">
        <f t="shared" si="73"/>
        <v>0</v>
      </c>
      <c r="D147" s="6">
        <f t="shared" si="74"/>
        <v>0</v>
      </c>
      <c r="E147" s="5"/>
      <c r="F147" s="3">
        <f t="shared" si="89"/>
        <v>0</v>
      </c>
      <c r="G147" s="6">
        <f t="shared" si="90"/>
        <v>0</v>
      </c>
      <c r="H147" s="5"/>
      <c r="I147" s="3">
        <f t="shared" si="91"/>
        <v>0</v>
      </c>
      <c r="J147" s="6">
        <f t="shared" si="92"/>
        <v>0</v>
      </c>
      <c r="K147" s="5"/>
      <c r="L147" s="3">
        <f t="shared" si="93"/>
        <v>0</v>
      </c>
      <c r="M147" s="6">
        <f t="shared" si="94"/>
        <v>0</v>
      </c>
      <c r="N147" s="5"/>
      <c r="O147" s="3">
        <f t="shared" si="75"/>
        <v>0</v>
      </c>
      <c r="P147" s="6">
        <f t="shared" si="76"/>
        <v>0</v>
      </c>
      <c r="Q147" s="5"/>
      <c r="R147" s="3">
        <f t="shared" si="77"/>
        <v>0</v>
      </c>
      <c r="S147" s="6">
        <f t="shared" si="78"/>
        <v>0</v>
      </c>
      <c r="T147" s="5"/>
      <c r="U147" s="3">
        <f t="shared" si="79"/>
        <v>0</v>
      </c>
      <c r="V147" s="6">
        <f t="shared" si="80"/>
        <v>0</v>
      </c>
      <c r="W147" s="5"/>
      <c r="X147" s="3">
        <f t="shared" si="81"/>
        <v>0</v>
      </c>
      <c r="Y147" s="6">
        <f t="shared" si="82"/>
        <v>0</v>
      </c>
      <c r="Z147" s="5"/>
      <c r="AA147" s="3">
        <f t="shared" si="83"/>
        <v>0</v>
      </c>
      <c r="AB147" s="6">
        <f t="shared" si="84"/>
        <v>0</v>
      </c>
      <c r="AC147" s="22"/>
      <c r="AD147" s="3">
        <f t="shared" si="85"/>
        <v>0</v>
      </c>
      <c r="AE147" s="6">
        <f t="shared" si="86"/>
        <v>0</v>
      </c>
      <c r="AF147" s="22"/>
      <c r="AG147" s="3">
        <f t="shared" si="87"/>
        <v>0</v>
      </c>
      <c r="AH147" s="6">
        <f t="shared" si="88"/>
        <v>0</v>
      </c>
    </row>
    <row r="148" spans="1:34" x14ac:dyDescent="0.3">
      <c r="A148" s="26">
        <v>45801</v>
      </c>
      <c r="B148" s="5"/>
      <c r="C148" s="3">
        <f t="shared" si="73"/>
        <v>0</v>
      </c>
      <c r="D148" s="6">
        <f t="shared" si="74"/>
        <v>0</v>
      </c>
      <c r="E148" s="5"/>
      <c r="F148" s="3">
        <f t="shared" si="89"/>
        <v>0</v>
      </c>
      <c r="G148" s="6">
        <f t="shared" si="90"/>
        <v>0</v>
      </c>
      <c r="H148" s="5"/>
      <c r="I148" s="3">
        <f t="shared" si="91"/>
        <v>0</v>
      </c>
      <c r="J148" s="6">
        <f t="shared" si="92"/>
        <v>0</v>
      </c>
      <c r="K148" s="5"/>
      <c r="L148" s="3">
        <f t="shared" si="93"/>
        <v>0</v>
      </c>
      <c r="M148" s="6">
        <f t="shared" si="94"/>
        <v>0</v>
      </c>
      <c r="N148" s="5"/>
      <c r="O148" s="3">
        <f t="shared" si="75"/>
        <v>0</v>
      </c>
      <c r="P148" s="6">
        <f t="shared" si="76"/>
        <v>0</v>
      </c>
      <c r="Q148" s="5"/>
      <c r="R148" s="3">
        <f t="shared" si="77"/>
        <v>0</v>
      </c>
      <c r="S148" s="6">
        <f t="shared" si="78"/>
        <v>0</v>
      </c>
      <c r="T148" s="5"/>
      <c r="U148" s="3">
        <f t="shared" si="79"/>
        <v>0</v>
      </c>
      <c r="V148" s="6">
        <f t="shared" si="80"/>
        <v>0</v>
      </c>
      <c r="W148" s="5"/>
      <c r="X148" s="3">
        <f t="shared" si="81"/>
        <v>0</v>
      </c>
      <c r="Y148" s="6">
        <f t="shared" si="82"/>
        <v>0</v>
      </c>
      <c r="Z148" s="5"/>
      <c r="AA148" s="3">
        <f t="shared" si="83"/>
        <v>0</v>
      </c>
      <c r="AB148" s="6">
        <f t="shared" si="84"/>
        <v>0</v>
      </c>
      <c r="AC148" s="22"/>
      <c r="AD148" s="3">
        <f t="shared" si="85"/>
        <v>0</v>
      </c>
      <c r="AE148" s="6">
        <f t="shared" si="86"/>
        <v>0</v>
      </c>
      <c r="AF148" s="22"/>
      <c r="AG148" s="3">
        <f t="shared" si="87"/>
        <v>0</v>
      </c>
      <c r="AH148" s="6">
        <f t="shared" si="88"/>
        <v>0</v>
      </c>
    </row>
    <row r="149" spans="1:34" x14ac:dyDescent="0.3">
      <c r="A149" s="26">
        <v>45802</v>
      </c>
      <c r="B149" s="5"/>
      <c r="C149" s="3">
        <f t="shared" si="73"/>
        <v>0</v>
      </c>
      <c r="D149" s="6">
        <f t="shared" si="74"/>
        <v>0</v>
      </c>
      <c r="E149" s="5"/>
      <c r="F149" s="3">
        <f t="shared" si="89"/>
        <v>0</v>
      </c>
      <c r="G149" s="6">
        <f t="shared" si="90"/>
        <v>0</v>
      </c>
      <c r="H149" s="5"/>
      <c r="I149" s="3">
        <f t="shared" si="91"/>
        <v>0</v>
      </c>
      <c r="J149" s="6">
        <f t="shared" si="92"/>
        <v>0</v>
      </c>
      <c r="K149" s="5"/>
      <c r="L149" s="3">
        <f t="shared" si="93"/>
        <v>0</v>
      </c>
      <c r="M149" s="6">
        <f t="shared" si="94"/>
        <v>0</v>
      </c>
      <c r="N149" s="5"/>
      <c r="O149" s="3">
        <f t="shared" si="75"/>
        <v>0</v>
      </c>
      <c r="P149" s="6">
        <f t="shared" si="76"/>
        <v>0</v>
      </c>
      <c r="Q149" s="5"/>
      <c r="R149" s="3">
        <f t="shared" si="77"/>
        <v>0</v>
      </c>
      <c r="S149" s="6">
        <f t="shared" si="78"/>
        <v>0</v>
      </c>
      <c r="T149" s="5"/>
      <c r="U149" s="3">
        <f t="shared" si="79"/>
        <v>0</v>
      </c>
      <c r="V149" s="6">
        <f t="shared" si="80"/>
        <v>0</v>
      </c>
      <c r="W149" s="5"/>
      <c r="X149" s="3">
        <f t="shared" si="81"/>
        <v>0</v>
      </c>
      <c r="Y149" s="6">
        <f t="shared" si="82"/>
        <v>0</v>
      </c>
      <c r="Z149" s="5"/>
      <c r="AA149" s="3">
        <f t="shared" si="83"/>
        <v>0</v>
      </c>
      <c r="AB149" s="6">
        <f t="shared" si="84"/>
        <v>0</v>
      </c>
      <c r="AC149" s="22"/>
      <c r="AD149" s="3">
        <f t="shared" si="85"/>
        <v>0</v>
      </c>
      <c r="AE149" s="6">
        <f t="shared" si="86"/>
        <v>0</v>
      </c>
      <c r="AF149" s="22"/>
      <c r="AG149" s="3">
        <f t="shared" si="87"/>
        <v>0</v>
      </c>
      <c r="AH149" s="6">
        <f t="shared" si="88"/>
        <v>0</v>
      </c>
    </row>
    <row r="150" spans="1:34" x14ac:dyDescent="0.3">
      <c r="A150" s="26">
        <v>45803</v>
      </c>
      <c r="B150" s="5"/>
      <c r="C150" s="3">
        <f t="shared" si="73"/>
        <v>0</v>
      </c>
      <c r="D150" s="6">
        <f t="shared" si="74"/>
        <v>0</v>
      </c>
      <c r="E150" s="5"/>
      <c r="F150" s="3">
        <f t="shared" si="89"/>
        <v>0</v>
      </c>
      <c r="G150" s="6">
        <f t="shared" si="90"/>
        <v>0</v>
      </c>
      <c r="H150" s="5"/>
      <c r="I150" s="3">
        <f t="shared" si="91"/>
        <v>0</v>
      </c>
      <c r="J150" s="6">
        <f t="shared" si="92"/>
        <v>0</v>
      </c>
      <c r="K150" s="5"/>
      <c r="L150" s="3">
        <f t="shared" si="93"/>
        <v>0</v>
      </c>
      <c r="M150" s="6">
        <f t="shared" si="94"/>
        <v>0</v>
      </c>
      <c r="N150" s="5"/>
      <c r="O150" s="3">
        <f t="shared" si="75"/>
        <v>0</v>
      </c>
      <c r="P150" s="6">
        <f t="shared" si="76"/>
        <v>0</v>
      </c>
      <c r="Q150" s="5"/>
      <c r="R150" s="3">
        <f t="shared" si="77"/>
        <v>0</v>
      </c>
      <c r="S150" s="6">
        <f t="shared" si="78"/>
        <v>0</v>
      </c>
      <c r="T150" s="5"/>
      <c r="U150" s="3">
        <f t="shared" si="79"/>
        <v>0</v>
      </c>
      <c r="V150" s="6">
        <f t="shared" si="80"/>
        <v>0</v>
      </c>
      <c r="W150" s="5"/>
      <c r="X150" s="3">
        <f t="shared" si="81"/>
        <v>0</v>
      </c>
      <c r="Y150" s="6">
        <f t="shared" si="82"/>
        <v>0</v>
      </c>
      <c r="Z150" s="5"/>
      <c r="AA150" s="3">
        <f t="shared" si="83"/>
        <v>0</v>
      </c>
      <c r="AB150" s="6">
        <f t="shared" si="84"/>
        <v>0</v>
      </c>
      <c r="AC150" s="22"/>
      <c r="AD150" s="3">
        <f t="shared" si="85"/>
        <v>0</v>
      </c>
      <c r="AE150" s="6">
        <f t="shared" si="86"/>
        <v>0</v>
      </c>
      <c r="AF150" s="22"/>
      <c r="AG150" s="3">
        <f t="shared" si="87"/>
        <v>0</v>
      </c>
      <c r="AH150" s="6">
        <f t="shared" si="88"/>
        <v>0</v>
      </c>
    </row>
    <row r="151" spans="1:34" x14ac:dyDescent="0.3">
      <c r="A151" s="26">
        <v>45804</v>
      </c>
      <c r="B151" s="5"/>
      <c r="C151" s="3">
        <f t="shared" si="73"/>
        <v>0</v>
      </c>
      <c r="D151" s="6">
        <f t="shared" si="74"/>
        <v>0</v>
      </c>
      <c r="E151" s="5"/>
      <c r="F151" s="3">
        <f t="shared" si="89"/>
        <v>0</v>
      </c>
      <c r="G151" s="6">
        <f t="shared" si="90"/>
        <v>0</v>
      </c>
      <c r="H151" s="5"/>
      <c r="I151" s="3">
        <f t="shared" si="91"/>
        <v>0</v>
      </c>
      <c r="J151" s="6">
        <f t="shared" si="92"/>
        <v>0</v>
      </c>
      <c r="K151" s="5"/>
      <c r="L151" s="3">
        <f t="shared" si="93"/>
        <v>0</v>
      </c>
      <c r="M151" s="6">
        <f t="shared" si="94"/>
        <v>0</v>
      </c>
      <c r="N151" s="5"/>
      <c r="O151" s="3">
        <f t="shared" si="75"/>
        <v>0</v>
      </c>
      <c r="P151" s="6">
        <f t="shared" si="76"/>
        <v>0</v>
      </c>
      <c r="Q151" s="5"/>
      <c r="R151" s="3">
        <f t="shared" si="77"/>
        <v>0</v>
      </c>
      <c r="S151" s="6">
        <f t="shared" si="78"/>
        <v>0</v>
      </c>
      <c r="T151" s="5"/>
      <c r="U151" s="3">
        <f t="shared" si="79"/>
        <v>0</v>
      </c>
      <c r="V151" s="6">
        <f t="shared" si="80"/>
        <v>0</v>
      </c>
      <c r="W151" s="5"/>
      <c r="X151" s="3">
        <f t="shared" si="81"/>
        <v>0</v>
      </c>
      <c r="Y151" s="6">
        <f t="shared" si="82"/>
        <v>0</v>
      </c>
      <c r="Z151" s="5"/>
      <c r="AA151" s="3">
        <f t="shared" si="83"/>
        <v>0</v>
      </c>
      <c r="AB151" s="6">
        <f t="shared" si="84"/>
        <v>0</v>
      </c>
      <c r="AC151" s="22"/>
      <c r="AD151" s="3">
        <f t="shared" si="85"/>
        <v>0</v>
      </c>
      <c r="AE151" s="6">
        <f t="shared" si="86"/>
        <v>0</v>
      </c>
      <c r="AF151" s="22"/>
      <c r="AG151" s="3">
        <f t="shared" si="87"/>
        <v>0</v>
      </c>
      <c r="AH151" s="6">
        <f t="shared" si="88"/>
        <v>0</v>
      </c>
    </row>
    <row r="152" spans="1:34" x14ac:dyDescent="0.3">
      <c r="A152" s="26">
        <v>45805</v>
      </c>
      <c r="B152" s="5"/>
      <c r="C152" s="3">
        <f t="shared" si="73"/>
        <v>0</v>
      </c>
      <c r="D152" s="6">
        <f t="shared" si="74"/>
        <v>0</v>
      </c>
      <c r="E152" s="5"/>
      <c r="F152" s="3">
        <f t="shared" si="89"/>
        <v>0</v>
      </c>
      <c r="G152" s="6">
        <f t="shared" si="90"/>
        <v>0</v>
      </c>
      <c r="H152" s="5"/>
      <c r="I152" s="3">
        <f t="shared" si="91"/>
        <v>0</v>
      </c>
      <c r="J152" s="6">
        <f t="shared" si="92"/>
        <v>0</v>
      </c>
      <c r="K152" s="5"/>
      <c r="L152" s="3">
        <f t="shared" si="93"/>
        <v>0</v>
      </c>
      <c r="M152" s="6">
        <f t="shared" si="94"/>
        <v>0</v>
      </c>
      <c r="N152" s="5"/>
      <c r="O152" s="3">
        <f t="shared" si="75"/>
        <v>0</v>
      </c>
      <c r="P152" s="6">
        <f t="shared" si="76"/>
        <v>0</v>
      </c>
      <c r="Q152" s="5"/>
      <c r="R152" s="3">
        <f t="shared" si="77"/>
        <v>0</v>
      </c>
      <c r="S152" s="6">
        <f t="shared" si="78"/>
        <v>0</v>
      </c>
      <c r="T152" s="5"/>
      <c r="U152" s="3">
        <f t="shared" si="79"/>
        <v>0</v>
      </c>
      <c r="V152" s="6">
        <f t="shared" si="80"/>
        <v>0</v>
      </c>
      <c r="W152" s="5"/>
      <c r="X152" s="3">
        <f t="shared" si="81"/>
        <v>0</v>
      </c>
      <c r="Y152" s="6">
        <f t="shared" si="82"/>
        <v>0</v>
      </c>
      <c r="Z152" s="5"/>
      <c r="AA152" s="3">
        <f t="shared" si="83"/>
        <v>0</v>
      </c>
      <c r="AB152" s="6">
        <f t="shared" si="84"/>
        <v>0</v>
      </c>
      <c r="AC152" s="22"/>
      <c r="AD152" s="3">
        <f t="shared" si="85"/>
        <v>0</v>
      </c>
      <c r="AE152" s="6">
        <f t="shared" si="86"/>
        <v>0</v>
      </c>
      <c r="AF152" s="22"/>
      <c r="AG152" s="3">
        <f t="shared" si="87"/>
        <v>0</v>
      </c>
      <c r="AH152" s="6">
        <f t="shared" si="88"/>
        <v>0</v>
      </c>
    </row>
    <row r="153" spans="1:34" x14ac:dyDescent="0.3">
      <c r="A153" s="26">
        <v>45806</v>
      </c>
      <c r="B153" s="5"/>
      <c r="C153" s="3">
        <f t="shared" si="73"/>
        <v>0</v>
      </c>
      <c r="D153" s="6">
        <f t="shared" si="74"/>
        <v>0</v>
      </c>
      <c r="E153" s="5"/>
      <c r="F153" s="3">
        <f t="shared" si="89"/>
        <v>0</v>
      </c>
      <c r="G153" s="6">
        <f t="shared" si="90"/>
        <v>0</v>
      </c>
      <c r="H153" s="5"/>
      <c r="I153" s="3">
        <f t="shared" si="91"/>
        <v>0</v>
      </c>
      <c r="J153" s="6">
        <f t="shared" si="92"/>
        <v>0</v>
      </c>
      <c r="K153" s="5"/>
      <c r="L153" s="3">
        <f t="shared" si="93"/>
        <v>0</v>
      </c>
      <c r="M153" s="6">
        <f t="shared" si="94"/>
        <v>0</v>
      </c>
      <c r="N153" s="5"/>
      <c r="O153" s="3">
        <f t="shared" si="75"/>
        <v>0</v>
      </c>
      <c r="P153" s="6">
        <f t="shared" si="76"/>
        <v>0</v>
      </c>
      <c r="Q153" s="5"/>
      <c r="R153" s="3">
        <f t="shared" si="77"/>
        <v>0</v>
      </c>
      <c r="S153" s="6">
        <f t="shared" si="78"/>
        <v>0</v>
      </c>
      <c r="T153" s="5"/>
      <c r="U153" s="3">
        <f t="shared" si="79"/>
        <v>0</v>
      </c>
      <c r="V153" s="6">
        <f t="shared" si="80"/>
        <v>0</v>
      </c>
      <c r="W153" s="5"/>
      <c r="X153" s="3">
        <f t="shared" si="81"/>
        <v>0</v>
      </c>
      <c r="Y153" s="6">
        <f t="shared" si="82"/>
        <v>0</v>
      </c>
      <c r="Z153" s="5"/>
      <c r="AA153" s="3">
        <f t="shared" si="83"/>
        <v>0</v>
      </c>
      <c r="AB153" s="6">
        <f t="shared" si="84"/>
        <v>0</v>
      </c>
      <c r="AC153" s="22"/>
      <c r="AD153" s="3">
        <f t="shared" si="85"/>
        <v>0</v>
      </c>
      <c r="AE153" s="6">
        <f t="shared" si="86"/>
        <v>0</v>
      </c>
      <c r="AF153" s="22"/>
      <c r="AG153" s="3">
        <f t="shared" si="87"/>
        <v>0</v>
      </c>
      <c r="AH153" s="6">
        <f t="shared" si="88"/>
        <v>0</v>
      </c>
    </row>
    <row r="154" spans="1:34" x14ac:dyDescent="0.3">
      <c r="A154" s="26">
        <v>45807</v>
      </c>
      <c r="B154" s="5"/>
      <c r="C154" s="3">
        <f t="shared" si="73"/>
        <v>0</v>
      </c>
      <c r="D154" s="6">
        <f t="shared" si="74"/>
        <v>0</v>
      </c>
      <c r="E154" s="5"/>
      <c r="F154" s="3">
        <f t="shared" si="89"/>
        <v>0</v>
      </c>
      <c r="G154" s="6">
        <f t="shared" si="90"/>
        <v>0</v>
      </c>
      <c r="H154" s="5"/>
      <c r="I154" s="3">
        <f t="shared" si="91"/>
        <v>0</v>
      </c>
      <c r="J154" s="6">
        <f t="shared" si="92"/>
        <v>0</v>
      </c>
      <c r="K154" s="5"/>
      <c r="L154" s="3">
        <f t="shared" si="93"/>
        <v>0</v>
      </c>
      <c r="M154" s="6">
        <f t="shared" si="94"/>
        <v>0</v>
      </c>
      <c r="N154" s="5"/>
      <c r="O154" s="3">
        <f t="shared" si="75"/>
        <v>0</v>
      </c>
      <c r="P154" s="6">
        <f t="shared" si="76"/>
        <v>0</v>
      </c>
      <c r="Q154" s="5"/>
      <c r="R154" s="3">
        <f t="shared" si="77"/>
        <v>0</v>
      </c>
      <c r="S154" s="6">
        <f t="shared" si="78"/>
        <v>0</v>
      </c>
      <c r="T154" s="5"/>
      <c r="U154" s="3">
        <f t="shared" si="79"/>
        <v>0</v>
      </c>
      <c r="V154" s="6">
        <f t="shared" si="80"/>
        <v>0</v>
      </c>
      <c r="W154" s="5"/>
      <c r="X154" s="3">
        <f t="shared" si="81"/>
        <v>0</v>
      </c>
      <c r="Y154" s="6">
        <f t="shared" si="82"/>
        <v>0</v>
      </c>
      <c r="Z154" s="5"/>
      <c r="AA154" s="3">
        <f t="shared" si="83"/>
        <v>0</v>
      </c>
      <c r="AB154" s="6">
        <f t="shared" si="84"/>
        <v>0</v>
      </c>
      <c r="AC154" s="22"/>
      <c r="AD154" s="3">
        <f t="shared" si="85"/>
        <v>0</v>
      </c>
      <c r="AE154" s="6">
        <f t="shared" si="86"/>
        <v>0</v>
      </c>
      <c r="AF154" s="22"/>
      <c r="AG154" s="3">
        <f t="shared" si="87"/>
        <v>0</v>
      </c>
      <c r="AH154" s="6">
        <f t="shared" si="88"/>
        <v>0</v>
      </c>
    </row>
    <row r="155" spans="1:34" x14ac:dyDescent="0.3">
      <c r="A155" s="26">
        <v>45808</v>
      </c>
      <c r="B155" s="5"/>
      <c r="C155" s="3">
        <f t="shared" si="73"/>
        <v>0</v>
      </c>
      <c r="D155" s="6">
        <f t="shared" si="74"/>
        <v>0</v>
      </c>
      <c r="E155" s="5"/>
      <c r="F155" s="3">
        <f t="shared" si="89"/>
        <v>0</v>
      </c>
      <c r="G155" s="6">
        <f t="shared" si="90"/>
        <v>0</v>
      </c>
      <c r="H155" s="5"/>
      <c r="I155" s="3">
        <f t="shared" si="91"/>
        <v>0</v>
      </c>
      <c r="J155" s="6">
        <f t="shared" si="92"/>
        <v>0</v>
      </c>
      <c r="K155" s="5"/>
      <c r="L155" s="3">
        <f t="shared" si="93"/>
        <v>0</v>
      </c>
      <c r="M155" s="6">
        <f t="shared" si="94"/>
        <v>0</v>
      </c>
      <c r="N155" s="5"/>
      <c r="O155" s="3">
        <f t="shared" si="75"/>
        <v>0</v>
      </c>
      <c r="P155" s="6">
        <f t="shared" si="76"/>
        <v>0</v>
      </c>
      <c r="Q155" s="5"/>
      <c r="R155" s="3">
        <f t="shared" si="77"/>
        <v>0</v>
      </c>
      <c r="S155" s="6">
        <f t="shared" si="78"/>
        <v>0</v>
      </c>
      <c r="T155" s="5"/>
      <c r="U155" s="3">
        <f t="shared" si="79"/>
        <v>0</v>
      </c>
      <c r="V155" s="6">
        <f t="shared" si="80"/>
        <v>0</v>
      </c>
      <c r="W155" s="5"/>
      <c r="X155" s="3">
        <f t="shared" si="81"/>
        <v>0</v>
      </c>
      <c r="Y155" s="6">
        <f t="shared" si="82"/>
        <v>0</v>
      </c>
      <c r="Z155" s="5"/>
      <c r="AA155" s="3">
        <f t="shared" si="83"/>
        <v>0</v>
      </c>
      <c r="AB155" s="6">
        <f t="shared" si="84"/>
        <v>0</v>
      </c>
      <c r="AC155" s="22"/>
      <c r="AD155" s="3">
        <f t="shared" si="85"/>
        <v>0</v>
      </c>
      <c r="AE155" s="6">
        <f t="shared" si="86"/>
        <v>0</v>
      </c>
      <c r="AF155" s="22"/>
      <c r="AG155" s="3">
        <f t="shared" si="87"/>
        <v>0</v>
      </c>
      <c r="AH155" s="6">
        <f t="shared" si="88"/>
        <v>0</v>
      </c>
    </row>
    <row r="156" spans="1:34" x14ac:dyDescent="0.3">
      <c r="A156" s="26">
        <v>45809</v>
      </c>
      <c r="B156" s="5"/>
      <c r="C156" s="3">
        <f t="shared" si="73"/>
        <v>0</v>
      </c>
      <c r="D156" s="6">
        <f t="shared" si="74"/>
        <v>0</v>
      </c>
      <c r="E156" s="5"/>
      <c r="F156" s="3">
        <f t="shared" si="89"/>
        <v>0</v>
      </c>
      <c r="G156" s="6">
        <f t="shared" si="90"/>
        <v>0</v>
      </c>
      <c r="H156" s="5"/>
      <c r="I156" s="3">
        <f t="shared" si="91"/>
        <v>0</v>
      </c>
      <c r="J156" s="6">
        <f t="shared" si="92"/>
        <v>0</v>
      </c>
      <c r="K156" s="5"/>
      <c r="L156" s="3">
        <f t="shared" si="93"/>
        <v>0</v>
      </c>
      <c r="M156" s="6">
        <f t="shared" si="94"/>
        <v>0</v>
      </c>
      <c r="N156" s="5"/>
      <c r="O156" s="3">
        <f t="shared" si="75"/>
        <v>0</v>
      </c>
      <c r="P156" s="6">
        <f t="shared" si="76"/>
        <v>0</v>
      </c>
      <c r="Q156" s="5"/>
      <c r="R156" s="3">
        <f t="shared" si="77"/>
        <v>0</v>
      </c>
      <c r="S156" s="6">
        <f t="shared" si="78"/>
        <v>0</v>
      </c>
      <c r="T156" s="5"/>
      <c r="U156" s="3">
        <f t="shared" si="79"/>
        <v>0</v>
      </c>
      <c r="V156" s="6">
        <f t="shared" si="80"/>
        <v>0</v>
      </c>
      <c r="W156" s="5"/>
      <c r="X156" s="3">
        <f t="shared" si="81"/>
        <v>0</v>
      </c>
      <c r="Y156" s="6">
        <f t="shared" si="82"/>
        <v>0</v>
      </c>
      <c r="Z156" s="5"/>
      <c r="AA156" s="3">
        <f t="shared" si="83"/>
        <v>0</v>
      </c>
      <c r="AB156" s="6">
        <f t="shared" si="84"/>
        <v>0</v>
      </c>
      <c r="AC156" s="22"/>
      <c r="AD156" s="3">
        <f t="shared" si="85"/>
        <v>0</v>
      </c>
      <c r="AE156" s="6">
        <f t="shared" si="86"/>
        <v>0</v>
      </c>
      <c r="AF156" s="22"/>
      <c r="AG156" s="3">
        <f t="shared" si="87"/>
        <v>0</v>
      </c>
      <c r="AH156" s="6">
        <f t="shared" si="88"/>
        <v>0</v>
      </c>
    </row>
    <row r="157" spans="1:34" x14ac:dyDescent="0.3">
      <c r="A157" s="26">
        <v>45810</v>
      </c>
      <c r="B157" s="5"/>
      <c r="C157" s="3">
        <f t="shared" si="73"/>
        <v>0</v>
      </c>
      <c r="D157" s="6">
        <f t="shared" si="74"/>
        <v>0</v>
      </c>
      <c r="E157" s="5"/>
      <c r="F157" s="3">
        <f t="shared" si="89"/>
        <v>0</v>
      </c>
      <c r="G157" s="6">
        <f t="shared" si="90"/>
        <v>0</v>
      </c>
      <c r="H157" s="5"/>
      <c r="I157" s="3">
        <f t="shared" si="91"/>
        <v>0</v>
      </c>
      <c r="J157" s="6">
        <f t="shared" si="92"/>
        <v>0</v>
      </c>
      <c r="K157" s="5"/>
      <c r="L157" s="3">
        <f t="shared" si="93"/>
        <v>0</v>
      </c>
      <c r="M157" s="6">
        <f t="shared" si="94"/>
        <v>0</v>
      </c>
      <c r="N157" s="5"/>
      <c r="O157" s="3">
        <f t="shared" si="75"/>
        <v>0</v>
      </c>
      <c r="P157" s="6">
        <f t="shared" si="76"/>
        <v>0</v>
      </c>
      <c r="Q157" s="5"/>
      <c r="R157" s="3">
        <f t="shared" si="77"/>
        <v>0</v>
      </c>
      <c r="S157" s="6">
        <f t="shared" si="78"/>
        <v>0</v>
      </c>
      <c r="T157" s="5"/>
      <c r="U157" s="3">
        <f t="shared" si="79"/>
        <v>0</v>
      </c>
      <c r="V157" s="6">
        <f t="shared" si="80"/>
        <v>0</v>
      </c>
      <c r="W157" s="5"/>
      <c r="X157" s="3">
        <f t="shared" si="81"/>
        <v>0</v>
      </c>
      <c r="Y157" s="6">
        <f t="shared" si="82"/>
        <v>0</v>
      </c>
      <c r="Z157" s="5"/>
      <c r="AA157" s="3">
        <f t="shared" si="83"/>
        <v>0</v>
      </c>
      <c r="AB157" s="6">
        <f t="shared" si="84"/>
        <v>0</v>
      </c>
      <c r="AC157" s="22"/>
      <c r="AD157" s="3">
        <f t="shared" si="85"/>
        <v>0</v>
      </c>
      <c r="AE157" s="6">
        <f t="shared" si="86"/>
        <v>0</v>
      </c>
      <c r="AF157" s="22"/>
      <c r="AG157" s="3">
        <f t="shared" si="87"/>
        <v>0</v>
      </c>
      <c r="AH157" s="6">
        <f t="shared" si="88"/>
        <v>0</v>
      </c>
    </row>
    <row r="158" spans="1:34" x14ac:dyDescent="0.3">
      <c r="A158" s="26">
        <v>45811</v>
      </c>
      <c r="B158" s="5"/>
      <c r="C158" s="3">
        <f t="shared" si="73"/>
        <v>0</v>
      </c>
      <c r="D158" s="6">
        <f t="shared" si="74"/>
        <v>0</v>
      </c>
      <c r="E158" s="5"/>
      <c r="F158" s="3">
        <f t="shared" si="89"/>
        <v>0</v>
      </c>
      <c r="G158" s="6">
        <f t="shared" si="90"/>
        <v>0</v>
      </c>
      <c r="H158" s="5"/>
      <c r="I158" s="3">
        <f t="shared" si="91"/>
        <v>0</v>
      </c>
      <c r="J158" s="6">
        <f t="shared" si="92"/>
        <v>0</v>
      </c>
      <c r="K158" s="5"/>
      <c r="L158" s="3">
        <f t="shared" si="93"/>
        <v>0</v>
      </c>
      <c r="M158" s="6">
        <f t="shared" si="94"/>
        <v>0</v>
      </c>
      <c r="N158" s="5"/>
      <c r="O158" s="3">
        <f t="shared" si="75"/>
        <v>0</v>
      </c>
      <c r="P158" s="6">
        <f t="shared" si="76"/>
        <v>0</v>
      </c>
      <c r="Q158" s="5"/>
      <c r="R158" s="3">
        <f t="shared" si="77"/>
        <v>0</v>
      </c>
      <c r="S158" s="6">
        <f t="shared" si="78"/>
        <v>0</v>
      </c>
      <c r="T158" s="5"/>
      <c r="U158" s="3">
        <f t="shared" si="79"/>
        <v>0</v>
      </c>
      <c r="V158" s="6">
        <f t="shared" si="80"/>
        <v>0</v>
      </c>
      <c r="W158" s="5"/>
      <c r="X158" s="3">
        <f t="shared" si="81"/>
        <v>0</v>
      </c>
      <c r="Y158" s="6">
        <f t="shared" si="82"/>
        <v>0</v>
      </c>
      <c r="Z158" s="5"/>
      <c r="AA158" s="3">
        <f t="shared" si="83"/>
        <v>0</v>
      </c>
      <c r="AB158" s="6">
        <f t="shared" si="84"/>
        <v>0</v>
      </c>
      <c r="AC158" s="22"/>
      <c r="AD158" s="3">
        <f t="shared" si="85"/>
        <v>0</v>
      </c>
      <c r="AE158" s="6">
        <f t="shared" si="86"/>
        <v>0</v>
      </c>
      <c r="AF158" s="22"/>
      <c r="AG158" s="3">
        <f t="shared" si="87"/>
        <v>0</v>
      </c>
      <c r="AH158" s="6">
        <f t="shared" si="88"/>
        <v>0</v>
      </c>
    </row>
    <row r="159" spans="1:34" ht="15" thickBot="1" x14ac:dyDescent="0.35">
      <c r="A159" s="27">
        <v>45812</v>
      </c>
      <c r="B159" s="5"/>
      <c r="C159" s="3">
        <f t="shared" si="73"/>
        <v>0</v>
      </c>
      <c r="D159" s="6">
        <f t="shared" si="74"/>
        <v>0</v>
      </c>
      <c r="E159" s="5"/>
      <c r="F159" s="3">
        <f t="shared" si="89"/>
        <v>0</v>
      </c>
      <c r="G159" s="6">
        <f t="shared" si="90"/>
        <v>0</v>
      </c>
      <c r="H159" s="5"/>
      <c r="I159" s="3">
        <f t="shared" si="91"/>
        <v>0</v>
      </c>
      <c r="J159" s="6">
        <f t="shared" si="92"/>
        <v>0</v>
      </c>
      <c r="K159" s="5"/>
      <c r="L159" s="3">
        <f t="shared" si="93"/>
        <v>0</v>
      </c>
      <c r="M159" s="6">
        <f t="shared" si="94"/>
        <v>0</v>
      </c>
      <c r="N159" s="5"/>
      <c r="O159" s="3">
        <f t="shared" si="75"/>
        <v>0</v>
      </c>
      <c r="P159" s="6">
        <f t="shared" si="76"/>
        <v>0</v>
      </c>
      <c r="Q159" s="5"/>
      <c r="R159" s="3">
        <f t="shared" si="77"/>
        <v>0</v>
      </c>
      <c r="S159" s="6">
        <f t="shared" si="78"/>
        <v>0</v>
      </c>
      <c r="T159" s="5"/>
      <c r="U159" s="3">
        <f t="shared" si="79"/>
        <v>0</v>
      </c>
      <c r="V159" s="6">
        <f t="shared" si="80"/>
        <v>0</v>
      </c>
      <c r="W159" s="5"/>
      <c r="X159" s="3">
        <f t="shared" si="81"/>
        <v>0</v>
      </c>
      <c r="Y159" s="6">
        <f t="shared" si="82"/>
        <v>0</v>
      </c>
      <c r="Z159" s="5"/>
      <c r="AA159" s="3">
        <f t="shared" si="83"/>
        <v>0</v>
      </c>
      <c r="AB159" s="6">
        <f t="shared" si="84"/>
        <v>0</v>
      </c>
      <c r="AC159" s="22"/>
      <c r="AD159" s="3">
        <f t="shared" si="85"/>
        <v>0</v>
      </c>
      <c r="AE159" s="6">
        <f t="shared" si="86"/>
        <v>0</v>
      </c>
      <c r="AF159" s="22"/>
      <c r="AG159" s="3">
        <f t="shared" si="87"/>
        <v>0</v>
      </c>
      <c r="AH159" s="6">
        <f t="shared" si="88"/>
        <v>0</v>
      </c>
    </row>
    <row r="160" spans="1:34" x14ac:dyDescent="0.3">
      <c r="A160" s="26">
        <v>45813</v>
      </c>
      <c r="B160" s="5"/>
      <c r="C160" s="3">
        <f t="shared" si="73"/>
        <v>0</v>
      </c>
      <c r="D160" s="6">
        <f t="shared" si="74"/>
        <v>0</v>
      </c>
      <c r="E160" s="5"/>
      <c r="F160" s="3">
        <f t="shared" si="89"/>
        <v>0</v>
      </c>
      <c r="G160" s="6">
        <f t="shared" si="90"/>
        <v>0</v>
      </c>
      <c r="H160" s="5"/>
      <c r="I160" s="3">
        <f t="shared" si="91"/>
        <v>0</v>
      </c>
      <c r="J160" s="6">
        <f t="shared" si="92"/>
        <v>0</v>
      </c>
      <c r="K160" s="5"/>
      <c r="L160" s="3">
        <f t="shared" si="93"/>
        <v>0</v>
      </c>
      <c r="M160" s="6">
        <f t="shared" si="94"/>
        <v>0</v>
      </c>
      <c r="N160" s="5"/>
      <c r="O160" s="3">
        <f t="shared" si="75"/>
        <v>0</v>
      </c>
      <c r="P160" s="6">
        <f t="shared" si="76"/>
        <v>0</v>
      </c>
      <c r="Q160" s="5"/>
      <c r="R160" s="3">
        <f t="shared" si="77"/>
        <v>0</v>
      </c>
      <c r="S160" s="6">
        <f t="shared" si="78"/>
        <v>0</v>
      </c>
      <c r="T160" s="5"/>
      <c r="U160" s="3">
        <f t="shared" si="79"/>
        <v>0</v>
      </c>
      <c r="V160" s="6">
        <f t="shared" si="80"/>
        <v>0</v>
      </c>
      <c r="W160" s="5"/>
      <c r="X160" s="3">
        <f t="shared" si="81"/>
        <v>0</v>
      </c>
      <c r="Y160" s="6">
        <f t="shared" si="82"/>
        <v>0</v>
      </c>
      <c r="Z160" s="5"/>
      <c r="AA160" s="3">
        <f t="shared" si="83"/>
        <v>0</v>
      </c>
      <c r="AB160" s="6">
        <f t="shared" si="84"/>
        <v>0</v>
      </c>
      <c r="AC160" s="22"/>
      <c r="AD160" s="3">
        <f t="shared" si="85"/>
        <v>0</v>
      </c>
      <c r="AE160" s="6">
        <f t="shared" si="86"/>
        <v>0</v>
      </c>
      <c r="AF160" s="22"/>
      <c r="AG160" s="3">
        <f t="shared" si="87"/>
        <v>0</v>
      </c>
      <c r="AH160" s="6">
        <f t="shared" si="88"/>
        <v>0</v>
      </c>
    </row>
    <row r="161" spans="1:34" x14ac:dyDescent="0.3">
      <c r="A161" s="26">
        <v>45814</v>
      </c>
      <c r="B161" s="5"/>
      <c r="C161" s="3">
        <f t="shared" si="73"/>
        <v>0</v>
      </c>
      <c r="D161" s="6">
        <f t="shared" si="74"/>
        <v>0</v>
      </c>
      <c r="E161" s="5"/>
      <c r="F161" s="3">
        <f t="shared" si="89"/>
        <v>0</v>
      </c>
      <c r="G161" s="6">
        <f t="shared" si="90"/>
        <v>0</v>
      </c>
      <c r="H161" s="5"/>
      <c r="I161" s="3">
        <f t="shared" si="91"/>
        <v>0</v>
      </c>
      <c r="J161" s="6">
        <f t="shared" si="92"/>
        <v>0</v>
      </c>
      <c r="K161" s="5"/>
      <c r="L161" s="3">
        <f t="shared" si="93"/>
        <v>0</v>
      </c>
      <c r="M161" s="6">
        <f t="shared" si="94"/>
        <v>0</v>
      </c>
      <c r="N161" s="5"/>
      <c r="O161" s="3">
        <f t="shared" si="75"/>
        <v>0</v>
      </c>
      <c r="P161" s="6">
        <f t="shared" si="76"/>
        <v>0</v>
      </c>
      <c r="Q161" s="5"/>
      <c r="R161" s="3">
        <f t="shared" si="77"/>
        <v>0</v>
      </c>
      <c r="S161" s="6">
        <f t="shared" si="78"/>
        <v>0</v>
      </c>
      <c r="T161" s="5"/>
      <c r="U161" s="3">
        <f t="shared" si="79"/>
        <v>0</v>
      </c>
      <c r="V161" s="6">
        <f t="shared" si="80"/>
        <v>0</v>
      </c>
      <c r="W161" s="5"/>
      <c r="X161" s="3">
        <f t="shared" si="81"/>
        <v>0</v>
      </c>
      <c r="Y161" s="6">
        <f t="shared" si="82"/>
        <v>0</v>
      </c>
      <c r="Z161" s="5"/>
      <c r="AA161" s="3">
        <f t="shared" si="83"/>
        <v>0</v>
      </c>
      <c r="AB161" s="6">
        <f t="shared" si="84"/>
        <v>0</v>
      </c>
      <c r="AC161" s="22"/>
      <c r="AD161" s="3">
        <f t="shared" si="85"/>
        <v>0</v>
      </c>
      <c r="AE161" s="6">
        <f t="shared" si="86"/>
        <v>0</v>
      </c>
      <c r="AF161" s="22"/>
      <c r="AG161" s="3">
        <f t="shared" si="87"/>
        <v>0</v>
      </c>
      <c r="AH161" s="6">
        <f t="shared" si="88"/>
        <v>0</v>
      </c>
    </row>
    <row r="162" spans="1:34" x14ac:dyDescent="0.3">
      <c r="A162" s="26">
        <v>45815</v>
      </c>
      <c r="B162" s="5"/>
      <c r="C162" s="3">
        <f t="shared" si="73"/>
        <v>0</v>
      </c>
      <c r="D162" s="6">
        <f t="shared" si="74"/>
        <v>0</v>
      </c>
      <c r="E162" s="5"/>
      <c r="F162" s="3">
        <f t="shared" si="89"/>
        <v>0</v>
      </c>
      <c r="G162" s="6">
        <f t="shared" si="90"/>
        <v>0</v>
      </c>
      <c r="H162" s="5"/>
      <c r="I162" s="3">
        <f t="shared" si="91"/>
        <v>0</v>
      </c>
      <c r="J162" s="6">
        <f t="shared" si="92"/>
        <v>0</v>
      </c>
      <c r="K162" s="5"/>
      <c r="L162" s="3">
        <f t="shared" si="93"/>
        <v>0</v>
      </c>
      <c r="M162" s="6">
        <f t="shared" si="94"/>
        <v>0</v>
      </c>
      <c r="N162" s="5"/>
      <c r="O162" s="3">
        <f t="shared" si="75"/>
        <v>0</v>
      </c>
      <c r="P162" s="6">
        <f t="shared" si="76"/>
        <v>0</v>
      </c>
      <c r="Q162" s="5"/>
      <c r="R162" s="3">
        <f t="shared" si="77"/>
        <v>0</v>
      </c>
      <c r="S162" s="6">
        <f t="shared" si="78"/>
        <v>0</v>
      </c>
      <c r="T162" s="5"/>
      <c r="U162" s="3">
        <f t="shared" si="79"/>
        <v>0</v>
      </c>
      <c r="V162" s="6">
        <f t="shared" si="80"/>
        <v>0</v>
      </c>
      <c r="W162" s="5"/>
      <c r="X162" s="3">
        <f t="shared" si="81"/>
        <v>0</v>
      </c>
      <c r="Y162" s="6">
        <f t="shared" si="82"/>
        <v>0</v>
      </c>
      <c r="Z162" s="5"/>
      <c r="AA162" s="3">
        <f t="shared" si="83"/>
        <v>0</v>
      </c>
      <c r="AB162" s="6">
        <f t="shared" si="84"/>
        <v>0</v>
      </c>
      <c r="AC162" s="22"/>
      <c r="AD162" s="3">
        <f t="shared" si="85"/>
        <v>0</v>
      </c>
      <c r="AE162" s="6">
        <f t="shared" si="86"/>
        <v>0</v>
      </c>
      <c r="AF162" s="22"/>
      <c r="AG162" s="3">
        <f t="shared" si="87"/>
        <v>0</v>
      </c>
      <c r="AH162" s="6">
        <f t="shared" si="88"/>
        <v>0</v>
      </c>
    </row>
    <row r="163" spans="1:34" x14ac:dyDescent="0.3">
      <c r="A163" s="26">
        <v>45816</v>
      </c>
      <c r="B163" s="5"/>
      <c r="C163" s="3">
        <f t="shared" si="73"/>
        <v>0</v>
      </c>
      <c r="D163" s="6">
        <f t="shared" si="74"/>
        <v>0</v>
      </c>
      <c r="E163" s="5"/>
      <c r="F163" s="3">
        <f t="shared" si="89"/>
        <v>0</v>
      </c>
      <c r="G163" s="6">
        <f t="shared" si="90"/>
        <v>0</v>
      </c>
      <c r="H163" s="5"/>
      <c r="I163" s="3">
        <f t="shared" si="91"/>
        <v>0</v>
      </c>
      <c r="J163" s="6">
        <f t="shared" si="92"/>
        <v>0</v>
      </c>
      <c r="K163" s="5"/>
      <c r="L163" s="3">
        <f t="shared" si="93"/>
        <v>0</v>
      </c>
      <c r="M163" s="6">
        <f t="shared" si="94"/>
        <v>0</v>
      </c>
      <c r="N163" s="5"/>
      <c r="O163" s="3">
        <f t="shared" si="75"/>
        <v>0</v>
      </c>
      <c r="P163" s="6">
        <f t="shared" si="76"/>
        <v>0</v>
      </c>
      <c r="Q163" s="5"/>
      <c r="R163" s="3">
        <f t="shared" si="77"/>
        <v>0</v>
      </c>
      <c r="S163" s="6">
        <f t="shared" si="78"/>
        <v>0</v>
      </c>
      <c r="T163" s="5"/>
      <c r="U163" s="3">
        <f t="shared" si="79"/>
        <v>0</v>
      </c>
      <c r="V163" s="6">
        <f t="shared" si="80"/>
        <v>0</v>
      </c>
      <c r="W163" s="5"/>
      <c r="X163" s="3">
        <f t="shared" si="81"/>
        <v>0</v>
      </c>
      <c r="Y163" s="6">
        <f t="shared" si="82"/>
        <v>0</v>
      </c>
      <c r="Z163" s="5"/>
      <c r="AA163" s="3">
        <f t="shared" si="83"/>
        <v>0</v>
      </c>
      <c r="AB163" s="6">
        <f t="shared" si="84"/>
        <v>0</v>
      </c>
      <c r="AC163" s="22"/>
      <c r="AD163" s="3">
        <f t="shared" si="85"/>
        <v>0</v>
      </c>
      <c r="AE163" s="6">
        <f t="shared" si="86"/>
        <v>0</v>
      </c>
      <c r="AF163" s="22"/>
      <c r="AG163" s="3">
        <f t="shared" si="87"/>
        <v>0</v>
      </c>
      <c r="AH163" s="6">
        <f t="shared" si="88"/>
        <v>0</v>
      </c>
    </row>
    <row r="164" spans="1:34" x14ac:dyDescent="0.3">
      <c r="A164" s="26">
        <v>45817</v>
      </c>
      <c r="B164" s="5"/>
      <c r="C164" s="3">
        <f t="shared" si="73"/>
        <v>0</v>
      </c>
      <c r="D164" s="6">
        <f t="shared" si="74"/>
        <v>0</v>
      </c>
      <c r="E164" s="5"/>
      <c r="F164" s="3">
        <f t="shared" si="89"/>
        <v>0</v>
      </c>
      <c r="G164" s="6">
        <f t="shared" si="90"/>
        <v>0</v>
      </c>
      <c r="H164" s="5"/>
      <c r="I164" s="3">
        <f t="shared" si="91"/>
        <v>0</v>
      </c>
      <c r="J164" s="6">
        <f t="shared" si="92"/>
        <v>0</v>
      </c>
      <c r="K164" s="5"/>
      <c r="L164" s="3">
        <f t="shared" si="93"/>
        <v>0</v>
      </c>
      <c r="M164" s="6">
        <f t="shared" si="94"/>
        <v>0</v>
      </c>
      <c r="N164" s="5"/>
      <c r="O164" s="3">
        <f t="shared" si="75"/>
        <v>0</v>
      </c>
      <c r="P164" s="6">
        <f t="shared" si="76"/>
        <v>0</v>
      </c>
      <c r="Q164" s="5"/>
      <c r="R164" s="3">
        <f t="shared" si="77"/>
        <v>0</v>
      </c>
      <c r="S164" s="6">
        <f t="shared" si="78"/>
        <v>0</v>
      </c>
      <c r="T164" s="5"/>
      <c r="U164" s="3">
        <f t="shared" si="79"/>
        <v>0</v>
      </c>
      <c r="V164" s="6">
        <f t="shared" si="80"/>
        <v>0</v>
      </c>
      <c r="W164" s="5"/>
      <c r="X164" s="3">
        <f t="shared" si="81"/>
        <v>0</v>
      </c>
      <c r="Y164" s="6">
        <f t="shared" si="82"/>
        <v>0</v>
      </c>
      <c r="Z164" s="5"/>
      <c r="AA164" s="3">
        <f t="shared" si="83"/>
        <v>0</v>
      </c>
      <c r="AB164" s="6">
        <f t="shared" si="84"/>
        <v>0</v>
      </c>
      <c r="AC164" s="22"/>
      <c r="AD164" s="3">
        <f t="shared" si="85"/>
        <v>0</v>
      </c>
      <c r="AE164" s="6">
        <f t="shared" si="86"/>
        <v>0</v>
      </c>
      <c r="AF164" s="22"/>
      <c r="AG164" s="3">
        <f t="shared" si="87"/>
        <v>0</v>
      </c>
      <c r="AH164" s="6">
        <f t="shared" si="88"/>
        <v>0</v>
      </c>
    </row>
    <row r="165" spans="1:34" x14ac:dyDescent="0.3">
      <c r="A165" s="26">
        <v>45818</v>
      </c>
      <c r="B165" s="5"/>
      <c r="C165" s="3">
        <f t="shared" si="73"/>
        <v>0</v>
      </c>
      <c r="D165" s="6">
        <f t="shared" si="74"/>
        <v>0</v>
      </c>
      <c r="E165" s="5"/>
      <c r="F165" s="3">
        <f t="shared" si="89"/>
        <v>0</v>
      </c>
      <c r="G165" s="6">
        <f t="shared" si="90"/>
        <v>0</v>
      </c>
      <c r="H165" s="5"/>
      <c r="I165" s="3">
        <f t="shared" si="91"/>
        <v>0</v>
      </c>
      <c r="J165" s="6">
        <f t="shared" si="92"/>
        <v>0</v>
      </c>
      <c r="K165" s="5"/>
      <c r="L165" s="3">
        <f t="shared" si="93"/>
        <v>0</v>
      </c>
      <c r="M165" s="6">
        <f t="shared" si="94"/>
        <v>0</v>
      </c>
      <c r="N165" s="5"/>
      <c r="O165" s="3">
        <f t="shared" si="75"/>
        <v>0</v>
      </c>
      <c r="P165" s="6">
        <f t="shared" si="76"/>
        <v>0</v>
      </c>
      <c r="Q165" s="5"/>
      <c r="R165" s="3">
        <f t="shared" si="77"/>
        <v>0</v>
      </c>
      <c r="S165" s="6">
        <f t="shared" si="78"/>
        <v>0</v>
      </c>
      <c r="T165" s="5"/>
      <c r="U165" s="3">
        <f t="shared" si="79"/>
        <v>0</v>
      </c>
      <c r="V165" s="6">
        <f t="shared" si="80"/>
        <v>0</v>
      </c>
      <c r="W165" s="5"/>
      <c r="X165" s="3">
        <f t="shared" si="81"/>
        <v>0</v>
      </c>
      <c r="Y165" s="6">
        <f t="shared" si="82"/>
        <v>0</v>
      </c>
      <c r="Z165" s="5"/>
      <c r="AA165" s="3">
        <f t="shared" si="83"/>
        <v>0</v>
      </c>
      <c r="AB165" s="6">
        <f t="shared" si="84"/>
        <v>0</v>
      </c>
      <c r="AC165" s="22"/>
      <c r="AD165" s="3">
        <f t="shared" si="85"/>
        <v>0</v>
      </c>
      <c r="AE165" s="6">
        <f t="shared" si="86"/>
        <v>0</v>
      </c>
      <c r="AF165" s="22"/>
      <c r="AG165" s="3">
        <f t="shared" si="87"/>
        <v>0</v>
      </c>
      <c r="AH165" s="6">
        <f t="shared" si="88"/>
        <v>0</v>
      </c>
    </row>
    <row r="166" spans="1:34" x14ac:dyDescent="0.3">
      <c r="A166" s="26">
        <v>45819</v>
      </c>
      <c r="B166" s="5"/>
      <c r="C166" s="3">
        <f t="shared" si="73"/>
        <v>0</v>
      </c>
      <c r="D166" s="6">
        <f t="shared" si="74"/>
        <v>0</v>
      </c>
      <c r="E166" s="5"/>
      <c r="F166" s="3">
        <f t="shared" si="89"/>
        <v>0</v>
      </c>
      <c r="G166" s="6">
        <f t="shared" si="90"/>
        <v>0</v>
      </c>
      <c r="H166" s="5"/>
      <c r="I166" s="3">
        <f t="shared" si="91"/>
        <v>0</v>
      </c>
      <c r="J166" s="6">
        <f t="shared" si="92"/>
        <v>0</v>
      </c>
      <c r="K166" s="5"/>
      <c r="L166" s="3">
        <f t="shared" si="93"/>
        <v>0</v>
      </c>
      <c r="M166" s="6">
        <f t="shared" si="94"/>
        <v>0</v>
      </c>
      <c r="N166" s="5"/>
      <c r="O166" s="3">
        <f t="shared" si="75"/>
        <v>0</v>
      </c>
      <c r="P166" s="6">
        <f t="shared" si="76"/>
        <v>0</v>
      </c>
      <c r="Q166" s="5"/>
      <c r="R166" s="3">
        <f t="shared" si="77"/>
        <v>0</v>
      </c>
      <c r="S166" s="6">
        <f t="shared" si="78"/>
        <v>0</v>
      </c>
      <c r="T166" s="5"/>
      <c r="U166" s="3">
        <f t="shared" si="79"/>
        <v>0</v>
      </c>
      <c r="V166" s="6">
        <f t="shared" si="80"/>
        <v>0</v>
      </c>
      <c r="W166" s="5"/>
      <c r="X166" s="3">
        <f t="shared" si="81"/>
        <v>0</v>
      </c>
      <c r="Y166" s="6">
        <f t="shared" si="82"/>
        <v>0</v>
      </c>
      <c r="Z166" s="5"/>
      <c r="AA166" s="3">
        <f t="shared" si="83"/>
        <v>0</v>
      </c>
      <c r="AB166" s="6">
        <f t="shared" si="84"/>
        <v>0</v>
      </c>
      <c r="AC166" s="22"/>
      <c r="AD166" s="3">
        <f t="shared" si="85"/>
        <v>0</v>
      </c>
      <c r="AE166" s="6">
        <f t="shared" si="86"/>
        <v>0</v>
      </c>
      <c r="AF166" s="22"/>
      <c r="AG166" s="3">
        <f t="shared" si="87"/>
        <v>0</v>
      </c>
      <c r="AH166" s="6">
        <f t="shared" si="88"/>
        <v>0</v>
      </c>
    </row>
    <row r="167" spans="1:34" x14ac:dyDescent="0.3">
      <c r="A167" s="26">
        <v>45820</v>
      </c>
      <c r="B167" s="5"/>
      <c r="C167" s="3">
        <f t="shared" si="73"/>
        <v>0</v>
      </c>
      <c r="D167" s="6">
        <f t="shared" si="74"/>
        <v>0</v>
      </c>
      <c r="E167" s="5"/>
      <c r="F167" s="3">
        <f t="shared" si="89"/>
        <v>0</v>
      </c>
      <c r="G167" s="6">
        <f t="shared" si="90"/>
        <v>0</v>
      </c>
      <c r="H167" s="5"/>
      <c r="I167" s="3">
        <f t="shared" si="91"/>
        <v>0</v>
      </c>
      <c r="J167" s="6">
        <f t="shared" si="92"/>
        <v>0</v>
      </c>
      <c r="K167" s="5"/>
      <c r="L167" s="3">
        <f t="shared" si="93"/>
        <v>0</v>
      </c>
      <c r="M167" s="6">
        <f t="shared" si="94"/>
        <v>0</v>
      </c>
      <c r="N167" s="5"/>
      <c r="O167" s="3">
        <f t="shared" si="75"/>
        <v>0</v>
      </c>
      <c r="P167" s="6">
        <f t="shared" si="76"/>
        <v>0</v>
      </c>
      <c r="Q167" s="5"/>
      <c r="R167" s="3">
        <f t="shared" si="77"/>
        <v>0</v>
      </c>
      <c r="S167" s="6">
        <f t="shared" si="78"/>
        <v>0</v>
      </c>
      <c r="T167" s="5"/>
      <c r="U167" s="3">
        <f t="shared" si="79"/>
        <v>0</v>
      </c>
      <c r="V167" s="6">
        <f t="shared" si="80"/>
        <v>0</v>
      </c>
      <c r="W167" s="5"/>
      <c r="X167" s="3">
        <f t="shared" si="81"/>
        <v>0</v>
      </c>
      <c r="Y167" s="6">
        <f t="shared" si="82"/>
        <v>0</v>
      </c>
      <c r="Z167" s="5"/>
      <c r="AA167" s="3">
        <f t="shared" si="83"/>
        <v>0</v>
      </c>
      <c r="AB167" s="6">
        <f t="shared" si="84"/>
        <v>0</v>
      </c>
      <c r="AC167" s="22"/>
      <c r="AD167" s="3">
        <f t="shared" si="85"/>
        <v>0</v>
      </c>
      <c r="AE167" s="6">
        <f t="shared" si="86"/>
        <v>0</v>
      </c>
      <c r="AF167" s="22"/>
      <c r="AG167" s="3">
        <f t="shared" si="87"/>
        <v>0</v>
      </c>
      <c r="AH167" s="6">
        <f t="shared" si="88"/>
        <v>0</v>
      </c>
    </row>
    <row r="168" spans="1:34" x14ac:dyDescent="0.3">
      <c r="A168" s="26">
        <v>45821</v>
      </c>
      <c r="B168" s="5"/>
      <c r="C168" s="3">
        <f t="shared" si="73"/>
        <v>0</v>
      </c>
      <c r="D168" s="6">
        <f t="shared" si="74"/>
        <v>0</v>
      </c>
      <c r="E168" s="5"/>
      <c r="F168" s="3">
        <f t="shared" si="89"/>
        <v>0</v>
      </c>
      <c r="G168" s="6">
        <f t="shared" si="90"/>
        <v>0</v>
      </c>
      <c r="H168" s="5"/>
      <c r="I168" s="3">
        <f t="shared" si="91"/>
        <v>0</v>
      </c>
      <c r="J168" s="6">
        <f t="shared" si="92"/>
        <v>0</v>
      </c>
      <c r="K168" s="5"/>
      <c r="L168" s="3">
        <f t="shared" si="93"/>
        <v>0</v>
      </c>
      <c r="M168" s="6">
        <f t="shared" si="94"/>
        <v>0</v>
      </c>
      <c r="N168" s="5"/>
      <c r="O168" s="3">
        <f t="shared" si="75"/>
        <v>0</v>
      </c>
      <c r="P168" s="6">
        <f t="shared" si="76"/>
        <v>0</v>
      </c>
      <c r="Q168" s="5"/>
      <c r="R168" s="3">
        <f t="shared" si="77"/>
        <v>0</v>
      </c>
      <c r="S168" s="6">
        <f t="shared" si="78"/>
        <v>0</v>
      </c>
      <c r="T168" s="5"/>
      <c r="U168" s="3">
        <f t="shared" si="79"/>
        <v>0</v>
      </c>
      <c r="V168" s="6">
        <f t="shared" si="80"/>
        <v>0</v>
      </c>
      <c r="W168" s="5"/>
      <c r="X168" s="3">
        <f t="shared" si="81"/>
        <v>0</v>
      </c>
      <c r="Y168" s="6">
        <f t="shared" si="82"/>
        <v>0</v>
      </c>
      <c r="Z168" s="5"/>
      <c r="AA168" s="3">
        <f t="shared" si="83"/>
        <v>0</v>
      </c>
      <c r="AB168" s="6">
        <f t="shared" si="84"/>
        <v>0</v>
      </c>
      <c r="AC168" s="22"/>
      <c r="AD168" s="3">
        <f t="shared" si="85"/>
        <v>0</v>
      </c>
      <c r="AE168" s="6">
        <f t="shared" si="86"/>
        <v>0</v>
      </c>
      <c r="AF168" s="22"/>
      <c r="AG168" s="3">
        <f t="shared" si="87"/>
        <v>0</v>
      </c>
      <c r="AH168" s="6">
        <f t="shared" si="88"/>
        <v>0</v>
      </c>
    </row>
    <row r="169" spans="1:34" x14ac:dyDescent="0.3">
      <c r="A169" s="26">
        <v>45822</v>
      </c>
      <c r="B169" s="5"/>
      <c r="C169" s="3">
        <f t="shared" si="73"/>
        <v>0</v>
      </c>
      <c r="D169" s="6">
        <f t="shared" si="74"/>
        <v>0</v>
      </c>
      <c r="E169" s="5"/>
      <c r="F169" s="3">
        <f t="shared" si="89"/>
        <v>0</v>
      </c>
      <c r="G169" s="6">
        <f t="shared" si="90"/>
        <v>0</v>
      </c>
      <c r="H169" s="5"/>
      <c r="I169" s="3">
        <f t="shared" si="91"/>
        <v>0</v>
      </c>
      <c r="J169" s="6">
        <f t="shared" si="92"/>
        <v>0</v>
      </c>
      <c r="K169" s="5"/>
      <c r="L169" s="3">
        <f t="shared" si="93"/>
        <v>0</v>
      </c>
      <c r="M169" s="6">
        <f t="shared" si="94"/>
        <v>0</v>
      </c>
      <c r="N169" s="5"/>
      <c r="O169" s="3">
        <f t="shared" si="75"/>
        <v>0</v>
      </c>
      <c r="P169" s="6">
        <f t="shared" si="76"/>
        <v>0</v>
      </c>
      <c r="Q169" s="5"/>
      <c r="R169" s="3">
        <f t="shared" si="77"/>
        <v>0</v>
      </c>
      <c r="S169" s="6">
        <f t="shared" si="78"/>
        <v>0</v>
      </c>
      <c r="T169" s="5"/>
      <c r="U169" s="3">
        <f t="shared" si="79"/>
        <v>0</v>
      </c>
      <c r="V169" s="6">
        <f t="shared" si="80"/>
        <v>0</v>
      </c>
      <c r="W169" s="5"/>
      <c r="X169" s="3">
        <f t="shared" si="81"/>
        <v>0</v>
      </c>
      <c r="Y169" s="6">
        <f t="shared" si="82"/>
        <v>0</v>
      </c>
      <c r="Z169" s="5"/>
      <c r="AA169" s="3">
        <f t="shared" si="83"/>
        <v>0</v>
      </c>
      <c r="AB169" s="6">
        <f t="shared" si="84"/>
        <v>0</v>
      </c>
      <c r="AC169" s="22"/>
      <c r="AD169" s="3">
        <f t="shared" si="85"/>
        <v>0</v>
      </c>
      <c r="AE169" s="6">
        <f t="shared" si="86"/>
        <v>0</v>
      </c>
      <c r="AF169" s="22"/>
      <c r="AG169" s="3">
        <f t="shared" si="87"/>
        <v>0</v>
      </c>
      <c r="AH169" s="6">
        <f t="shared" si="88"/>
        <v>0</v>
      </c>
    </row>
    <row r="170" spans="1:34" x14ac:dyDescent="0.3">
      <c r="A170" s="26">
        <v>45823</v>
      </c>
      <c r="B170" s="5"/>
      <c r="C170" s="3">
        <f t="shared" si="73"/>
        <v>0</v>
      </c>
      <c r="D170" s="6">
        <f t="shared" si="74"/>
        <v>0</v>
      </c>
      <c r="E170" s="5"/>
      <c r="F170" s="3">
        <f t="shared" si="89"/>
        <v>0</v>
      </c>
      <c r="G170" s="6">
        <f t="shared" si="90"/>
        <v>0</v>
      </c>
      <c r="H170" s="5"/>
      <c r="I170" s="3">
        <f t="shared" si="91"/>
        <v>0</v>
      </c>
      <c r="J170" s="6">
        <f t="shared" si="92"/>
        <v>0</v>
      </c>
      <c r="K170" s="5"/>
      <c r="L170" s="3">
        <f t="shared" si="93"/>
        <v>0</v>
      </c>
      <c r="M170" s="6">
        <f t="shared" si="94"/>
        <v>0</v>
      </c>
      <c r="N170" s="5"/>
      <c r="O170" s="3">
        <f t="shared" si="75"/>
        <v>0</v>
      </c>
      <c r="P170" s="6">
        <f t="shared" si="76"/>
        <v>0</v>
      </c>
      <c r="Q170" s="5"/>
      <c r="R170" s="3">
        <f t="shared" si="77"/>
        <v>0</v>
      </c>
      <c r="S170" s="6">
        <f t="shared" si="78"/>
        <v>0</v>
      </c>
      <c r="T170" s="5"/>
      <c r="U170" s="3">
        <f t="shared" si="79"/>
        <v>0</v>
      </c>
      <c r="V170" s="6">
        <f t="shared" si="80"/>
        <v>0</v>
      </c>
      <c r="W170" s="5"/>
      <c r="X170" s="3">
        <f t="shared" si="81"/>
        <v>0</v>
      </c>
      <c r="Y170" s="6">
        <f t="shared" si="82"/>
        <v>0</v>
      </c>
      <c r="Z170" s="5"/>
      <c r="AA170" s="3">
        <f t="shared" si="83"/>
        <v>0</v>
      </c>
      <c r="AB170" s="6">
        <f t="shared" si="84"/>
        <v>0</v>
      </c>
      <c r="AC170" s="22"/>
      <c r="AD170" s="3">
        <f t="shared" si="85"/>
        <v>0</v>
      </c>
      <c r="AE170" s="6">
        <f t="shared" si="86"/>
        <v>0</v>
      </c>
      <c r="AF170" s="22"/>
      <c r="AG170" s="3">
        <f t="shared" si="87"/>
        <v>0</v>
      </c>
      <c r="AH170" s="6">
        <f t="shared" si="88"/>
        <v>0</v>
      </c>
    </row>
    <row r="171" spans="1:34" x14ac:dyDescent="0.3">
      <c r="A171" s="26">
        <v>45824</v>
      </c>
      <c r="B171" s="5"/>
      <c r="C171" s="3">
        <f t="shared" si="73"/>
        <v>0</v>
      </c>
      <c r="D171" s="6">
        <f t="shared" si="74"/>
        <v>0</v>
      </c>
      <c r="E171" s="5"/>
      <c r="F171" s="3">
        <f t="shared" si="89"/>
        <v>0</v>
      </c>
      <c r="G171" s="6">
        <f t="shared" si="90"/>
        <v>0</v>
      </c>
      <c r="H171" s="5"/>
      <c r="I171" s="3">
        <f t="shared" si="91"/>
        <v>0</v>
      </c>
      <c r="J171" s="6">
        <f t="shared" si="92"/>
        <v>0</v>
      </c>
      <c r="K171" s="5"/>
      <c r="L171" s="3">
        <f t="shared" si="93"/>
        <v>0</v>
      </c>
      <c r="M171" s="6">
        <f t="shared" si="94"/>
        <v>0</v>
      </c>
      <c r="N171" s="5"/>
      <c r="O171" s="3">
        <f t="shared" si="75"/>
        <v>0</v>
      </c>
      <c r="P171" s="6">
        <f t="shared" si="76"/>
        <v>0</v>
      </c>
      <c r="Q171" s="5"/>
      <c r="R171" s="3">
        <f t="shared" si="77"/>
        <v>0</v>
      </c>
      <c r="S171" s="6">
        <f t="shared" si="78"/>
        <v>0</v>
      </c>
      <c r="T171" s="5"/>
      <c r="U171" s="3">
        <f t="shared" si="79"/>
        <v>0</v>
      </c>
      <c r="V171" s="6">
        <f t="shared" si="80"/>
        <v>0</v>
      </c>
      <c r="W171" s="5"/>
      <c r="X171" s="3">
        <f t="shared" si="81"/>
        <v>0</v>
      </c>
      <c r="Y171" s="6">
        <f t="shared" si="82"/>
        <v>0</v>
      </c>
      <c r="Z171" s="5"/>
      <c r="AA171" s="3">
        <f t="shared" si="83"/>
        <v>0</v>
      </c>
      <c r="AB171" s="6">
        <f t="shared" si="84"/>
        <v>0</v>
      </c>
      <c r="AC171" s="22"/>
      <c r="AD171" s="3">
        <f t="shared" si="85"/>
        <v>0</v>
      </c>
      <c r="AE171" s="6">
        <f t="shared" si="86"/>
        <v>0</v>
      </c>
      <c r="AF171" s="22"/>
      <c r="AG171" s="3">
        <f t="shared" si="87"/>
        <v>0</v>
      </c>
      <c r="AH171" s="6">
        <f t="shared" si="88"/>
        <v>0</v>
      </c>
    </row>
    <row r="172" spans="1:34" x14ac:dyDescent="0.3">
      <c r="A172" s="26">
        <v>45825</v>
      </c>
      <c r="B172" s="5"/>
      <c r="C172" s="3">
        <f t="shared" si="73"/>
        <v>0</v>
      </c>
      <c r="D172" s="6">
        <f t="shared" si="74"/>
        <v>0</v>
      </c>
      <c r="E172" s="5"/>
      <c r="F172" s="3">
        <f t="shared" si="89"/>
        <v>0</v>
      </c>
      <c r="G172" s="6">
        <f t="shared" si="90"/>
        <v>0</v>
      </c>
      <c r="H172" s="5"/>
      <c r="I172" s="3">
        <f t="shared" si="91"/>
        <v>0</v>
      </c>
      <c r="J172" s="6">
        <f t="shared" si="92"/>
        <v>0</v>
      </c>
      <c r="K172" s="5"/>
      <c r="L172" s="3">
        <f t="shared" si="93"/>
        <v>0</v>
      </c>
      <c r="M172" s="6">
        <f t="shared" si="94"/>
        <v>0</v>
      </c>
      <c r="N172" s="5"/>
      <c r="O172" s="3">
        <f t="shared" si="75"/>
        <v>0</v>
      </c>
      <c r="P172" s="6">
        <f t="shared" si="76"/>
        <v>0</v>
      </c>
      <c r="Q172" s="5"/>
      <c r="R172" s="3">
        <f t="shared" si="77"/>
        <v>0</v>
      </c>
      <c r="S172" s="6">
        <f t="shared" si="78"/>
        <v>0</v>
      </c>
      <c r="T172" s="5"/>
      <c r="U172" s="3">
        <f t="shared" si="79"/>
        <v>0</v>
      </c>
      <c r="V172" s="6">
        <f t="shared" si="80"/>
        <v>0</v>
      </c>
      <c r="W172" s="5"/>
      <c r="X172" s="3">
        <f t="shared" si="81"/>
        <v>0</v>
      </c>
      <c r="Y172" s="6">
        <f t="shared" si="82"/>
        <v>0</v>
      </c>
      <c r="Z172" s="5"/>
      <c r="AA172" s="3">
        <f t="shared" si="83"/>
        <v>0</v>
      </c>
      <c r="AB172" s="6">
        <f t="shared" si="84"/>
        <v>0</v>
      </c>
      <c r="AC172" s="22"/>
      <c r="AD172" s="3">
        <f t="shared" si="85"/>
        <v>0</v>
      </c>
      <c r="AE172" s="6">
        <f t="shared" si="86"/>
        <v>0</v>
      </c>
      <c r="AF172" s="22"/>
      <c r="AG172" s="3">
        <f t="shared" si="87"/>
        <v>0</v>
      </c>
      <c r="AH172" s="6">
        <f t="shared" si="88"/>
        <v>0</v>
      </c>
    </row>
    <row r="173" spans="1:34" x14ac:dyDescent="0.3">
      <c r="A173" s="26">
        <v>45826</v>
      </c>
      <c r="B173" s="5"/>
      <c r="C173" s="3">
        <f t="shared" si="73"/>
        <v>0</v>
      </c>
      <c r="D173" s="6">
        <f t="shared" si="74"/>
        <v>0</v>
      </c>
      <c r="E173" s="5"/>
      <c r="F173" s="3">
        <f t="shared" si="89"/>
        <v>0</v>
      </c>
      <c r="G173" s="6">
        <f t="shared" si="90"/>
        <v>0</v>
      </c>
      <c r="H173" s="5"/>
      <c r="I173" s="3">
        <f t="shared" si="91"/>
        <v>0</v>
      </c>
      <c r="J173" s="6">
        <f t="shared" si="92"/>
        <v>0</v>
      </c>
      <c r="K173" s="5"/>
      <c r="L173" s="3">
        <f t="shared" si="93"/>
        <v>0</v>
      </c>
      <c r="M173" s="6">
        <f t="shared" si="94"/>
        <v>0</v>
      </c>
      <c r="N173" s="5"/>
      <c r="O173" s="3">
        <f t="shared" si="75"/>
        <v>0</v>
      </c>
      <c r="P173" s="6">
        <f t="shared" si="76"/>
        <v>0</v>
      </c>
      <c r="Q173" s="5"/>
      <c r="R173" s="3">
        <f t="shared" si="77"/>
        <v>0</v>
      </c>
      <c r="S173" s="6">
        <f t="shared" si="78"/>
        <v>0</v>
      </c>
      <c r="T173" s="5"/>
      <c r="U173" s="3">
        <f t="shared" si="79"/>
        <v>0</v>
      </c>
      <c r="V173" s="6">
        <f t="shared" si="80"/>
        <v>0</v>
      </c>
      <c r="W173" s="5"/>
      <c r="X173" s="3">
        <f t="shared" si="81"/>
        <v>0</v>
      </c>
      <c r="Y173" s="6">
        <f t="shared" si="82"/>
        <v>0</v>
      </c>
      <c r="Z173" s="5"/>
      <c r="AA173" s="3">
        <f t="shared" si="83"/>
        <v>0</v>
      </c>
      <c r="AB173" s="6">
        <f t="shared" si="84"/>
        <v>0</v>
      </c>
      <c r="AC173" s="22"/>
      <c r="AD173" s="3">
        <f t="shared" si="85"/>
        <v>0</v>
      </c>
      <c r="AE173" s="6">
        <f t="shared" si="86"/>
        <v>0</v>
      </c>
      <c r="AF173" s="22"/>
      <c r="AG173" s="3">
        <f t="shared" si="87"/>
        <v>0</v>
      </c>
      <c r="AH173" s="6">
        <f t="shared" si="88"/>
        <v>0</v>
      </c>
    </row>
    <row r="174" spans="1:34" x14ac:dyDescent="0.3">
      <c r="A174" s="26">
        <v>45827</v>
      </c>
      <c r="B174" s="5"/>
      <c r="C174" s="3">
        <f t="shared" si="73"/>
        <v>0</v>
      </c>
      <c r="D174" s="6">
        <f t="shared" si="74"/>
        <v>0</v>
      </c>
      <c r="E174" s="5"/>
      <c r="F174" s="3">
        <f t="shared" si="89"/>
        <v>0</v>
      </c>
      <c r="G174" s="6">
        <f t="shared" si="90"/>
        <v>0</v>
      </c>
      <c r="H174" s="5"/>
      <c r="I174" s="3">
        <f t="shared" si="91"/>
        <v>0</v>
      </c>
      <c r="J174" s="6">
        <f t="shared" si="92"/>
        <v>0</v>
      </c>
      <c r="K174" s="5"/>
      <c r="L174" s="3">
        <f t="shared" si="93"/>
        <v>0</v>
      </c>
      <c r="M174" s="6">
        <f t="shared" si="94"/>
        <v>0</v>
      </c>
      <c r="N174" s="5"/>
      <c r="O174" s="3">
        <f t="shared" si="75"/>
        <v>0</v>
      </c>
      <c r="P174" s="6">
        <f t="shared" si="76"/>
        <v>0</v>
      </c>
      <c r="Q174" s="5"/>
      <c r="R174" s="3">
        <f t="shared" si="77"/>
        <v>0</v>
      </c>
      <c r="S174" s="6">
        <f t="shared" si="78"/>
        <v>0</v>
      </c>
      <c r="T174" s="5"/>
      <c r="U174" s="3">
        <f t="shared" si="79"/>
        <v>0</v>
      </c>
      <c r="V174" s="6">
        <f t="shared" si="80"/>
        <v>0</v>
      </c>
      <c r="W174" s="5"/>
      <c r="X174" s="3">
        <f t="shared" si="81"/>
        <v>0</v>
      </c>
      <c r="Y174" s="6">
        <f t="shared" si="82"/>
        <v>0</v>
      </c>
      <c r="Z174" s="5"/>
      <c r="AA174" s="3">
        <f t="shared" si="83"/>
        <v>0</v>
      </c>
      <c r="AB174" s="6">
        <f t="shared" si="84"/>
        <v>0</v>
      </c>
      <c r="AC174" s="22"/>
      <c r="AD174" s="3">
        <f t="shared" si="85"/>
        <v>0</v>
      </c>
      <c r="AE174" s="6">
        <f t="shared" si="86"/>
        <v>0</v>
      </c>
      <c r="AF174" s="22"/>
      <c r="AG174" s="3">
        <f t="shared" si="87"/>
        <v>0</v>
      </c>
      <c r="AH174" s="6">
        <f t="shared" si="88"/>
        <v>0</v>
      </c>
    </row>
    <row r="175" spans="1:34" x14ac:dyDescent="0.3">
      <c r="A175" s="26">
        <v>45828</v>
      </c>
      <c r="B175" s="5"/>
      <c r="C175" s="3">
        <f t="shared" si="73"/>
        <v>0</v>
      </c>
      <c r="D175" s="6">
        <f t="shared" si="74"/>
        <v>0</v>
      </c>
      <c r="E175" s="5"/>
      <c r="F175" s="3">
        <f t="shared" si="89"/>
        <v>0</v>
      </c>
      <c r="G175" s="6">
        <f t="shared" si="90"/>
        <v>0</v>
      </c>
      <c r="H175" s="5"/>
      <c r="I175" s="3">
        <f t="shared" si="91"/>
        <v>0</v>
      </c>
      <c r="J175" s="6">
        <f t="shared" si="92"/>
        <v>0</v>
      </c>
      <c r="K175" s="5"/>
      <c r="L175" s="3">
        <f t="shared" si="93"/>
        <v>0</v>
      </c>
      <c r="M175" s="6">
        <f t="shared" si="94"/>
        <v>0</v>
      </c>
      <c r="N175" s="5"/>
      <c r="O175" s="3">
        <f t="shared" si="75"/>
        <v>0</v>
      </c>
      <c r="P175" s="6">
        <f t="shared" si="76"/>
        <v>0</v>
      </c>
      <c r="Q175" s="5"/>
      <c r="R175" s="3">
        <f t="shared" si="77"/>
        <v>0</v>
      </c>
      <c r="S175" s="6">
        <f t="shared" si="78"/>
        <v>0</v>
      </c>
      <c r="T175" s="5"/>
      <c r="U175" s="3">
        <f t="shared" si="79"/>
        <v>0</v>
      </c>
      <c r="V175" s="6">
        <f t="shared" si="80"/>
        <v>0</v>
      </c>
      <c r="W175" s="5"/>
      <c r="X175" s="3">
        <f t="shared" si="81"/>
        <v>0</v>
      </c>
      <c r="Y175" s="6">
        <f t="shared" si="82"/>
        <v>0</v>
      </c>
      <c r="Z175" s="5"/>
      <c r="AA175" s="3">
        <f t="shared" si="83"/>
        <v>0</v>
      </c>
      <c r="AB175" s="6">
        <f t="shared" si="84"/>
        <v>0</v>
      </c>
      <c r="AC175" s="22"/>
      <c r="AD175" s="3">
        <f t="shared" si="85"/>
        <v>0</v>
      </c>
      <c r="AE175" s="6">
        <f t="shared" si="86"/>
        <v>0</v>
      </c>
      <c r="AF175" s="22"/>
      <c r="AG175" s="3">
        <f t="shared" si="87"/>
        <v>0</v>
      </c>
      <c r="AH175" s="6">
        <f t="shared" si="88"/>
        <v>0</v>
      </c>
    </row>
    <row r="176" spans="1:34" x14ac:dyDescent="0.3">
      <c r="A176" s="26">
        <v>45829</v>
      </c>
      <c r="B176" s="5"/>
      <c r="C176" s="3">
        <f t="shared" si="73"/>
        <v>0</v>
      </c>
      <c r="D176" s="6">
        <f t="shared" si="74"/>
        <v>0</v>
      </c>
      <c r="E176" s="5"/>
      <c r="F176" s="3">
        <f t="shared" si="89"/>
        <v>0</v>
      </c>
      <c r="G176" s="6">
        <f t="shared" si="90"/>
        <v>0</v>
      </c>
      <c r="H176" s="5"/>
      <c r="I176" s="3">
        <f t="shared" si="91"/>
        <v>0</v>
      </c>
      <c r="J176" s="6">
        <f t="shared" si="92"/>
        <v>0</v>
      </c>
      <c r="K176" s="5"/>
      <c r="L176" s="3">
        <f t="shared" si="93"/>
        <v>0</v>
      </c>
      <c r="M176" s="6">
        <f t="shared" si="94"/>
        <v>0</v>
      </c>
      <c r="N176" s="5"/>
      <c r="O176" s="3">
        <f t="shared" si="75"/>
        <v>0</v>
      </c>
      <c r="P176" s="6">
        <f t="shared" si="76"/>
        <v>0</v>
      </c>
      <c r="Q176" s="5"/>
      <c r="R176" s="3">
        <f t="shared" si="77"/>
        <v>0</v>
      </c>
      <c r="S176" s="6">
        <f t="shared" si="78"/>
        <v>0</v>
      </c>
      <c r="T176" s="5"/>
      <c r="U176" s="3">
        <f t="shared" si="79"/>
        <v>0</v>
      </c>
      <c r="V176" s="6">
        <f t="shared" si="80"/>
        <v>0</v>
      </c>
      <c r="W176" s="5"/>
      <c r="X176" s="3">
        <f t="shared" si="81"/>
        <v>0</v>
      </c>
      <c r="Y176" s="6">
        <f t="shared" si="82"/>
        <v>0</v>
      </c>
      <c r="Z176" s="5"/>
      <c r="AA176" s="3">
        <f t="shared" si="83"/>
        <v>0</v>
      </c>
      <c r="AB176" s="6">
        <f t="shared" si="84"/>
        <v>0</v>
      </c>
      <c r="AC176" s="22"/>
      <c r="AD176" s="3">
        <f t="shared" si="85"/>
        <v>0</v>
      </c>
      <c r="AE176" s="6">
        <f t="shared" si="86"/>
        <v>0</v>
      </c>
      <c r="AF176" s="22"/>
      <c r="AG176" s="3">
        <f t="shared" si="87"/>
        <v>0</v>
      </c>
      <c r="AH176" s="6">
        <f t="shared" si="88"/>
        <v>0</v>
      </c>
    </row>
    <row r="177" spans="1:34" x14ac:dyDescent="0.3">
      <c r="A177" s="26">
        <v>45830</v>
      </c>
      <c r="B177" s="5"/>
      <c r="C177" s="3">
        <f t="shared" si="73"/>
        <v>0</v>
      </c>
      <c r="D177" s="6">
        <f t="shared" si="74"/>
        <v>0</v>
      </c>
      <c r="E177" s="5"/>
      <c r="F177" s="3">
        <f t="shared" si="89"/>
        <v>0</v>
      </c>
      <c r="G177" s="6">
        <f t="shared" si="90"/>
        <v>0</v>
      </c>
      <c r="H177" s="5"/>
      <c r="I177" s="3">
        <f t="shared" si="91"/>
        <v>0</v>
      </c>
      <c r="J177" s="6">
        <f t="shared" si="92"/>
        <v>0</v>
      </c>
      <c r="K177" s="5"/>
      <c r="L177" s="3">
        <f t="shared" si="93"/>
        <v>0</v>
      </c>
      <c r="M177" s="6">
        <f t="shared" si="94"/>
        <v>0</v>
      </c>
      <c r="N177" s="5"/>
      <c r="O177" s="3">
        <f t="shared" si="75"/>
        <v>0</v>
      </c>
      <c r="P177" s="6">
        <f t="shared" si="76"/>
        <v>0</v>
      </c>
      <c r="Q177" s="5"/>
      <c r="R177" s="3">
        <f t="shared" si="77"/>
        <v>0</v>
      </c>
      <c r="S177" s="6">
        <f t="shared" si="78"/>
        <v>0</v>
      </c>
      <c r="T177" s="5"/>
      <c r="U177" s="3">
        <f t="shared" si="79"/>
        <v>0</v>
      </c>
      <c r="V177" s="6">
        <f t="shared" si="80"/>
        <v>0</v>
      </c>
      <c r="W177" s="5"/>
      <c r="X177" s="3">
        <f t="shared" si="81"/>
        <v>0</v>
      </c>
      <c r="Y177" s="6">
        <f t="shared" si="82"/>
        <v>0</v>
      </c>
      <c r="Z177" s="5"/>
      <c r="AA177" s="3">
        <f t="shared" si="83"/>
        <v>0</v>
      </c>
      <c r="AB177" s="6">
        <f t="shared" si="84"/>
        <v>0</v>
      </c>
      <c r="AC177" s="22"/>
      <c r="AD177" s="3">
        <f t="shared" si="85"/>
        <v>0</v>
      </c>
      <c r="AE177" s="6">
        <f t="shared" si="86"/>
        <v>0</v>
      </c>
      <c r="AF177" s="22"/>
      <c r="AG177" s="3">
        <f t="shared" si="87"/>
        <v>0</v>
      </c>
      <c r="AH177" s="6">
        <f t="shared" si="88"/>
        <v>0</v>
      </c>
    </row>
    <row r="178" spans="1:34" x14ac:dyDescent="0.3">
      <c r="A178" s="26">
        <v>45831</v>
      </c>
      <c r="B178" s="5"/>
      <c r="C178" s="3">
        <f t="shared" si="73"/>
        <v>0</v>
      </c>
      <c r="D178" s="6">
        <f t="shared" si="74"/>
        <v>0</v>
      </c>
      <c r="E178" s="5"/>
      <c r="F178" s="3">
        <f t="shared" si="89"/>
        <v>0</v>
      </c>
      <c r="G178" s="6">
        <f t="shared" si="90"/>
        <v>0</v>
      </c>
      <c r="H178" s="5"/>
      <c r="I178" s="3">
        <f t="shared" si="91"/>
        <v>0</v>
      </c>
      <c r="J178" s="6">
        <f t="shared" si="92"/>
        <v>0</v>
      </c>
      <c r="K178" s="5"/>
      <c r="L178" s="3">
        <f t="shared" si="93"/>
        <v>0</v>
      </c>
      <c r="M178" s="6">
        <f t="shared" si="94"/>
        <v>0</v>
      </c>
      <c r="N178" s="5"/>
      <c r="O178" s="3">
        <f t="shared" si="75"/>
        <v>0</v>
      </c>
      <c r="P178" s="6">
        <f t="shared" si="76"/>
        <v>0</v>
      </c>
      <c r="Q178" s="5"/>
      <c r="R178" s="3">
        <f t="shared" si="77"/>
        <v>0</v>
      </c>
      <c r="S178" s="6">
        <f t="shared" si="78"/>
        <v>0</v>
      </c>
      <c r="T178" s="5"/>
      <c r="U178" s="3">
        <f t="shared" si="79"/>
        <v>0</v>
      </c>
      <c r="V178" s="6">
        <f t="shared" si="80"/>
        <v>0</v>
      </c>
      <c r="W178" s="5"/>
      <c r="X178" s="3">
        <f t="shared" si="81"/>
        <v>0</v>
      </c>
      <c r="Y178" s="6">
        <f t="shared" si="82"/>
        <v>0</v>
      </c>
      <c r="Z178" s="5"/>
      <c r="AA178" s="3">
        <f t="shared" si="83"/>
        <v>0</v>
      </c>
      <c r="AB178" s="6">
        <f t="shared" si="84"/>
        <v>0</v>
      </c>
      <c r="AC178" s="22"/>
      <c r="AD178" s="3">
        <f t="shared" si="85"/>
        <v>0</v>
      </c>
      <c r="AE178" s="6">
        <f t="shared" si="86"/>
        <v>0</v>
      </c>
      <c r="AF178" s="22"/>
      <c r="AG178" s="3">
        <f t="shared" si="87"/>
        <v>0</v>
      </c>
      <c r="AH178" s="6">
        <f t="shared" si="88"/>
        <v>0</v>
      </c>
    </row>
    <row r="179" spans="1:34" x14ac:dyDescent="0.3">
      <c r="A179" s="26">
        <v>45832</v>
      </c>
      <c r="B179" s="5"/>
      <c r="C179" s="3">
        <f t="shared" si="73"/>
        <v>0</v>
      </c>
      <c r="D179" s="6">
        <f t="shared" si="74"/>
        <v>0</v>
      </c>
      <c r="E179" s="5"/>
      <c r="F179" s="3">
        <f t="shared" si="89"/>
        <v>0</v>
      </c>
      <c r="G179" s="6">
        <f t="shared" si="90"/>
        <v>0</v>
      </c>
      <c r="H179" s="5"/>
      <c r="I179" s="3">
        <f t="shared" si="91"/>
        <v>0</v>
      </c>
      <c r="J179" s="6">
        <f t="shared" si="92"/>
        <v>0</v>
      </c>
      <c r="K179" s="5"/>
      <c r="L179" s="3">
        <f t="shared" si="93"/>
        <v>0</v>
      </c>
      <c r="M179" s="6">
        <f t="shared" si="94"/>
        <v>0</v>
      </c>
      <c r="N179" s="5"/>
      <c r="O179" s="3">
        <f t="shared" si="75"/>
        <v>0</v>
      </c>
      <c r="P179" s="6">
        <f t="shared" si="76"/>
        <v>0</v>
      </c>
      <c r="Q179" s="5"/>
      <c r="R179" s="3">
        <f t="shared" si="77"/>
        <v>0</v>
      </c>
      <c r="S179" s="6">
        <f t="shared" si="78"/>
        <v>0</v>
      </c>
      <c r="T179" s="5"/>
      <c r="U179" s="3">
        <f t="shared" si="79"/>
        <v>0</v>
      </c>
      <c r="V179" s="6">
        <f t="shared" si="80"/>
        <v>0</v>
      </c>
      <c r="W179" s="5"/>
      <c r="X179" s="3">
        <f t="shared" si="81"/>
        <v>0</v>
      </c>
      <c r="Y179" s="6">
        <f t="shared" si="82"/>
        <v>0</v>
      </c>
      <c r="Z179" s="5"/>
      <c r="AA179" s="3">
        <f t="shared" si="83"/>
        <v>0</v>
      </c>
      <c r="AB179" s="6">
        <f t="shared" si="84"/>
        <v>0</v>
      </c>
      <c r="AC179" s="22"/>
      <c r="AD179" s="3">
        <f t="shared" si="85"/>
        <v>0</v>
      </c>
      <c r="AE179" s="6">
        <f t="shared" si="86"/>
        <v>0</v>
      </c>
      <c r="AF179" s="22"/>
      <c r="AG179" s="3">
        <f t="shared" si="87"/>
        <v>0</v>
      </c>
      <c r="AH179" s="6">
        <f t="shared" si="88"/>
        <v>0</v>
      </c>
    </row>
    <row r="180" spans="1:34" x14ac:dyDescent="0.3">
      <c r="A180" s="26">
        <v>45833</v>
      </c>
      <c r="B180" s="5"/>
      <c r="C180" s="3">
        <f t="shared" si="73"/>
        <v>0</v>
      </c>
      <c r="D180" s="6">
        <f t="shared" si="74"/>
        <v>0</v>
      </c>
      <c r="E180" s="5"/>
      <c r="F180" s="3">
        <f t="shared" si="89"/>
        <v>0</v>
      </c>
      <c r="G180" s="6">
        <f t="shared" si="90"/>
        <v>0</v>
      </c>
      <c r="H180" s="5"/>
      <c r="I180" s="3">
        <f t="shared" si="91"/>
        <v>0</v>
      </c>
      <c r="J180" s="6">
        <f t="shared" si="92"/>
        <v>0</v>
      </c>
      <c r="K180" s="5"/>
      <c r="L180" s="3">
        <f t="shared" si="93"/>
        <v>0</v>
      </c>
      <c r="M180" s="6">
        <f t="shared" si="94"/>
        <v>0</v>
      </c>
      <c r="N180" s="5"/>
      <c r="O180" s="3">
        <f t="shared" si="75"/>
        <v>0</v>
      </c>
      <c r="P180" s="6">
        <f t="shared" si="76"/>
        <v>0</v>
      </c>
      <c r="Q180" s="5"/>
      <c r="R180" s="3">
        <f t="shared" si="77"/>
        <v>0</v>
      </c>
      <c r="S180" s="6">
        <f t="shared" si="78"/>
        <v>0</v>
      </c>
      <c r="T180" s="5"/>
      <c r="U180" s="3">
        <f t="shared" si="79"/>
        <v>0</v>
      </c>
      <c r="V180" s="6">
        <f t="shared" si="80"/>
        <v>0</v>
      </c>
      <c r="W180" s="5"/>
      <c r="X180" s="3">
        <f t="shared" si="81"/>
        <v>0</v>
      </c>
      <c r="Y180" s="6">
        <f t="shared" si="82"/>
        <v>0</v>
      </c>
      <c r="Z180" s="5"/>
      <c r="AA180" s="3">
        <f t="shared" si="83"/>
        <v>0</v>
      </c>
      <c r="AB180" s="6">
        <f t="shared" si="84"/>
        <v>0</v>
      </c>
      <c r="AC180" s="22"/>
      <c r="AD180" s="3">
        <f t="shared" si="85"/>
        <v>0</v>
      </c>
      <c r="AE180" s="6">
        <f t="shared" si="86"/>
        <v>0</v>
      </c>
      <c r="AF180" s="22"/>
      <c r="AG180" s="3">
        <f t="shared" si="87"/>
        <v>0</v>
      </c>
      <c r="AH180" s="6">
        <f t="shared" si="88"/>
        <v>0</v>
      </c>
    </row>
    <row r="181" spans="1:34" x14ac:dyDescent="0.3">
      <c r="A181" s="26">
        <v>45834</v>
      </c>
      <c r="B181" s="5"/>
      <c r="C181" s="3">
        <f t="shared" si="73"/>
        <v>0</v>
      </c>
      <c r="D181" s="6">
        <f t="shared" si="74"/>
        <v>0</v>
      </c>
      <c r="E181" s="5"/>
      <c r="F181" s="3">
        <f t="shared" si="89"/>
        <v>0</v>
      </c>
      <c r="G181" s="6">
        <f t="shared" si="90"/>
        <v>0</v>
      </c>
      <c r="H181" s="5"/>
      <c r="I181" s="3">
        <f t="shared" si="91"/>
        <v>0</v>
      </c>
      <c r="J181" s="6">
        <f t="shared" si="92"/>
        <v>0</v>
      </c>
      <c r="K181" s="5"/>
      <c r="L181" s="3">
        <f t="shared" si="93"/>
        <v>0</v>
      </c>
      <c r="M181" s="6">
        <f t="shared" si="94"/>
        <v>0</v>
      </c>
      <c r="N181" s="5"/>
      <c r="O181" s="3">
        <f t="shared" si="75"/>
        <v>0</v>
      </c>
      <c r="P181" s="6">
        <f t="shared" si="76"/>
        <v>0</v>
      </c>
      <c r="Q181" s="5"/>
      <c r="R181" s="3">
        <f t="shared" si="77"/>
        <v>0</v>
      </c>
      <c r="S181" s="6">
        <f t="shared" si="78"/>
        <v>0</v>
      </c>
      <c r="T181" s="5"/>
      <c r="U181" s="3">
        <f t="shared" si="79"/>
        <v>0</v>
      </c>
      <c r="V181" s="6">
        <f t="shared" si="80"/>
        <v>0</v>
      </c>
      <c r="W181" s="5"/>
      <c r="X181" s="3">
        <f t="shared" si="81"/>
        <v>0</v>
      </c>
      <c r="Y181" s="6">
        <f t="shared" si="82"/>
        <v>0</v>
      </c>
      <c r="Z181" s="5"/>
      <c r="AA181" s="3">
        <f t="shared" si="83"/>
        <v>0</v>
      </c>
      <c r="AB181" s="6">
        <f t="shared" si="84"/>
        <v>0</v>
      </c>
      <c r="AC181" s="22"/>
      <c r="AD181" s="3">
        <f t="shared" si="85"/>
        <v>0</v>
      </c>
      <c r="AE181" s="6">
        <f t="shared" si="86"/>
        <v>0</v>
      </c>
      <c r="AF181" s="22"/>
      <c r="AG181" s="3">
        <f t="shared" si="87"/>
        <v>0</v>
      </c>
      <c r="AH181" s="6">
        <f t="shared" si="88"/>
        <v>0</v>
      </c>
    </row>
    <row r="182" spans="1:34" x14ac:dyDescent="0.3">
      <c r="A182" s="26">
        <v>45835</v>
      </c>
      <c r="B182" s="5"/>
      <c r="C182" s="3">
        <f t="shared" si="73"/>
        <v>0</v>
      </c>
      <c r="D182" s="6">
        <f t="shared" si="74"/>
        <v>0</v>
      </c>
      <c r="E182" s="5"/>
      <c r="F182" s="3">
        <f t="shared" si="89"/>
        <v>0</v>
      </c>
      <c r="G182" s="6">
        <f t="shared" si="90"/>
        <v>0</v>
      </c>
      <c r="H182" s="5"/>
      <c r="I182" s="3">
        <f t="shared" si="91"/>
        <v>0</v>
      </c>
      <c r="J182" s="6">
        <f t="shared" si="92"/>
        <v>0</v>
      </c>
      <c r="K182" s="5"/>
      <c r="L182" s="3">
        <f t="shared" si="93"/>
        <v>0</v>
      </c>
      <c r="M182" s="6">
        <f t="shared" si="94"/>
        <v>0</v>
      </c>
      <c r="N182" s="5"/>
      <c r="O182" s="3">
        <f t="shared" si="75"/>
        <v>0</v>
      </c>
      <c r="P182" s="6">
        <f t="shared" si="76"/>
        <v>0</v>
      </c>
      <c r="Q182" s="5"/>
      <c r="R182" s="3">
        <f t="shared" si="77"/>
        <v>0</v>
      </c>
      <c r="S182" s="6">
        <f t="shared" si="78"/>
        <v>0</v>
      </c>
      <c r="T182" s="5"/>
      <c r="U182" s="3">
        <f t="shared" si="79"/>
        <v>0</v>
      </c>
      <c r="V182" s="6">
        <f t="shared" si="80"/>
        <v>0</v>
      </c>
      <c r="W182" s="5"/>
      <c r="X182" s="3">
        <f t="shared" si="81"/>
        <v>0</v>
      </c>
      <c r="Y182" s="6">
        <f t="shared" si="82"/>
        <v>0</v>
      </c>
      <c r="Z182" s="5"/>
      <c r="AA182" s="3">
        <f t="shared" si="83"/>
        <v>0</v>
      </c>
      <c r="AB182" s="6">
        <f t="shared" si="84"/>
        <v>0</v>
      </c>
      <c r="AC182" s="22"/>
      <c r="AD182" s="3">
        <f t="shared" si="85"/>
        <v>0</v>
      </c>
      <c r="AE182" s="6">
        <f t="shared" si="86"/>
        <v>0</v>
      </c>
      <c r="AF182" s="22"/>
      <c r="AG182" s="3">
        <f t="shared" si="87"/>
        <v>0</v>
      </c>
      <c r="AH182" s="6">
        <f t="shared" si="88"/>
        <v>0</v>
      </c>
    </row>
    <row r="183" spans="1:34" x14ac:dyDescent="0.3">
      <c r="A183" s="26">
        <v>45836</v>
      </c>
      <c r="B183" s="5"/>
      <c r="C183" s="3">
        <f t="shared" si="73"/>
        <v>0</v>
      </c>
      <c r="D183" s="6">
        <f t="shared" si="74"/>
        <v>0</v>
      </c>
      <c r="E183" s="5"/>
      <c r="F183" s="3">
        <f t="shared" si="89"/>
        <v>0</v>
      </c>
      <c r="G183" s="6">
        <f t="shared" si="90"/>
        <v>0</v>
      </c>
      <c r="H183" s="5"/>
      <c r="I183" s="3">
        <f t="shared" si="91"/>
        <v>0</v>
      </c>
      <c r="J183" s="6">
        <f t="shared" si="92"/>
        <v>0</v>
      </c>
      <c r="K183" s="5"/>
      <c r="L183" s="3">
        <f t="shared" si="93"/>
        <v>0</v>
      </c>
      <c r="M183" s="6">
        <f t="shared" si="94"/>
        <v>0</v>
      </c>
      <c r="N183" s="5"/>
      <c r="O183" s="3">
        <f t="shared" si="75"/>
        <v>0</v>
      </c>
      <c r="P183" s="6">
        <f t="shared" si="76"/>
        <v>0</v>
      </c>
      <c r="Q183" s="5"/>
      <c r="R183" s="3">
        <f t="shared" si="77"/>
        <v>0</v>
      </c>
      <c r="S183" s="6">
        <f t="shared" si="78"/>
        <v>0</v>
      </c>
      <c r="T183" s="5"/>
      <c r="U183" s="3">
        <f t="shared" si="79"/>
        <v>0</v>
      </c>
      <c r="V183" s="6">
        <f t="shared" si="80"/>
        <v>0</v>
      </c>
      <c r="W183" s="5"/>
      <c r="X183" s="3">
        <f t="shared" si="81"/>
        <v>0</v>
      </c>
      <c r="Y183" s="6">
        <f t="shared" si="82"/>
        <v>0</v>
      </c>
      <c r="Z183" s="5"/>
      <c r="AA183" s="3">
        <f t="shared" si="83"/>
        <v>0</v>
      </c>
      <c r="AB183" s="6">
        <f t="shared" si="84"/>
        <v>0</v>
      </c>
      <c r="AC183" s="22"/>
      <c r="AD183" s="3">
        <f t="shared" si="85"/>
        <v>0</v>
      </c>
      <c r="AE183" s="6">
        <f t="shared" si="86"/>
        <v>0</v>
      </c>
      <c r="AF183" s="22"/>
      <c r="AG183" s="3">
        <f t="shared" si="87"/>
        <v>0</v>
      </c>
      <c r="AH183" s="6">
        <f t="shared" si="88"/>
        <v>0</v>
      </c>
    </row>
    <row r="184" spans="1:34" x14ac:dyDescent="0.3">
      <c r="A184" s="26">
        <v>45837</v>
      </c>
      <c r="B184" s="5"/>
      <c r="C184" s="3">
        <f t="shared" si="73"/>
        <v>0</v>
      </c>
      <c r="D184" s="6">
        <f t="shared" si="74"/>
        <v>0</v>
      </c>
      <c r="E184" s="5"/>
      <c r="F184" s="3">
        <f t="shared" si="89"/>
        <v>0</v>
      </c>
      <c r="G184" s="6">
        <f t="shared" si="90"/>
        <v>0</v>
      </c>
      <c r="H184" s="5"/>
      <c r="I184" s="3">
        <f t="shared" si="91"/>
        <v>0</v>
      </c>
      <c r="J184" s="6">
        <f t="shared" si="92"/>
        <v>0</v>
      </c>
      <c r="K184" s="5"/>
      <c r="L184" s="3">
        <f t="shared" si="93"/>
        <v>0</v>
      </c>
      <c r="M184" s="6">
        <f t="shared" si="94"/>
        <v>0</v>
      </c>
      <c r="N184" s="5"/>
      <c r="O184" s="3">
        <f t="shared" si="75"/>
        <v>0</v>
      </c>
      <c r="P184" s="6">
        <f t="shared" si="76"/>
        <v>0</v>
      </c>
      <c r="Q184" s="5"/>
      <c r="R184" s="3">
        <f t="shared" si="77"/>
        <v>0</v>
      </c>
      <c r="S184" s="6">
        <f t="shared" si="78"/>
        <v>0</v>
      </c>
      <c r="T184" s="5"/>
      <c r="U184" s="3">
        <f t="shared" si="79"/>
        <v>0</v>
      </c>
      <c r="V184" s="6">
        <f t="shared" si="80"/>
        <v>0</v>
      </c>
      <c r="W184" s="5"/>
      <c r="X184" s="3">
        <f t="shared" si="81"/>
        <v>0</v>
      </c>
      <c r="Y184" s="6">
        <f t="shared" si="82"/>
        <v>0</v>
      </c>
      <c r="Z184" s="5"/>
      <c r="AA184" s="3">
        <f t="shared" si="83"/>
        <v>0</v>
      </c>
      <c r="AB184" s="6">
        <f t="shared" si="84"/>
        <v>0</v>
      </c>
      <c r="AC184" s="22"/>
      <c r="AD184" s="3">
        <f t="shared" si="85"/>
        <v>0</v>
      </c>
      <c r="AE184" s="6">
        <f t="shared" si="86"/>
        <v>0</v>
      </c>
      <c r="AF184" s="22"/>
      <c r="AG184" s="3">
        <f t="shared" si="87"/>
        <v>0</v>
      </c>
      <c r="AH184" s="6">
        <f t="shared" si="88"/>
        <v>0</v>
      </c>
    </row>
    <row r="185" spans="1:34" x14ac:dyDescent="0.3">
      <c r="A185" s="26">
        <v>45838</v>
      </c>
      <c r="B185" s="5"/>
      <c r="C185" s="3">
        <f t="shared" si="73"/>
        <v>0</v>
      </c>
      <c r="D185" s="6">
        <f t="shared" si="74"/>
        <v>0</v>
      </c>
      <c r="E185" s="5"/>
      <c r="F185" s="3">
        <f t="shared" si="89"/>
        <v>0</v>
      </c>
      <c r="G185" s="6">
        <f t="shared" si="90"/>
        <v>0</v>
      </c>
      <c r="H185" s="5"/>
      <c r="I185" s="3">
        <f t="shared" si="91"/>
        <v>0</v>
      </c>
      <c r="J185" s="6">
        <f t="shared" si="92"/>
        <v>0</v>
      </c>
      <c r="K185" s="5"/>
      <c r="L185" s="3">
        <f t="shared" si="93"/>
        <v>0</v>
      </c>
      <c r="M185" s="6">
        <f t="shared" si="94"/>
        <v>0</v>
      </c>
      <c r="N185" s="5"/>
      <c r="O185" s="3">
        <f t="shared" si="75"/>
        <v>0</v>
      </c>
      <c r="P185" s="6">
        <f t="shared" si="76"/>
        <v>0</v>
      </c>
      <c r="Q185" s="5"/>
      <c r="R185" s="3">
        <f t="shared" si="77"/>
        <v>0</v>
      </c>
      <c r="S185" s="6">
        <f t="shared" si="78"/>
        <v>0</v>
      </c>
      <c r="T185" s="5"/>
      <c r="U185" s="3">
        <f t="shared" si="79"/>
        <v>0</v>
      </c>
      <c r="V185" s="6">
        <f t="shared" si="80"/>
        <v>0</v>
      </c>
      <c r="W185" s="5"/>
      <c r="X185" s="3">
        <f t="shared" si="81"/>
        <v>0</v>
      </c>
      <c r="Y185" s="6">
        <f t="shared" si="82"/>
        <v>0</v>
      </c>
      <c r="Z185" s="5"/>
      <c r="AA185" s="3">
        <f t="shared" si="83"/>
        <v>0</v>
      </c>
      <c r="AB185" s="6">
        <f t="shared" si="84"/>
        <v>0</v>
      </c>
      <c r="AC185" s="22"/>
      <c r="AD185" s="3">
        <f t="shared" si="85"/>
        <v>0</v>
      </c>
      <c r="AE185" s="6">
        <f t="shared" si="86"/>
        <v>0</v>
      </c>
      <c r="AF185" s="22"/>
      <c r="AG185" s="3">
        <f t="shared" si="87"/>
        <v>0</v>
      </c>
      <c r="AH185" s="6">
        <f t="shared" si="88"/>
        <v>0</v>
      </c>
    </row>
    <row r="186" spans="1:34" x14ac:dyDescent="0.3">
      <c r="A186" s="26">
        <v>45839</v>
      </c>
      <c r="B186" s="5"/>
      <c r="C186" s="3">
        <f t="shared" si="73"/>
        <v>0</v>
      </c>
      <c r="D186" s="6">
        <f t="shared" si="74"/>
        <v>0</v>
      </c>
      <c r="E186" s="5"/>
      <c r="F186" s="3">
        <f t="shared" si="89"/>
        <v>0</v>
      </c>
      <c r="G186" s="6">
        <f t="shared" si="90"/>
        <v>0</v>
      </c>
      <c r="H186" s="5"/>
      <c r="I186" s="3">
        <f t="shared" si="91"/>
        <v>0</v>
      </c>
      <c r="J186" s="6">
        <f t="shared" si="92"/>
        <v>0</v>
      </c>
      <c r="K186" s="5"/>
      <c r="L186" s="3">
        <f t="shared" si="93"/>
        <v>0</v>
      </c>
      <c r="M186" s="6">
        <f t="shared" si="94"/>
        <v>0</v>
      </c>
      <c r="N186" s="5"/>
      <c r="O186" s="3">
        <f t="shared" si="75"/>
        <v>0</v>
      </c>
      <c r="P186" s="6">
        <f t="shared" si="76"/>
        <v>0</v>
      </c>
      <c r="Q186" s="5"/>
      <c r="R186" s="3">
        <f t="shared" si="77"/>
        <v>0</v>
      </c>
      <c r="S186" s="6">
        <f t="shared" si="78"/>
        <v>0</v>
      </c>
      <c r="T186" s="5"/>
      <c r="U186" s="3">
        <f t="shared" si="79"/>
        <v>0</v>
      </c>
      <c r="V186" s="6">
        <f t="shared" si="80"/>
        <v>0</v>
      </c>
      <c r="W186" s="5"/>
      <c r="X186" s="3">
        <f t="shared" si="81"/>
        <v>0</v>
      </c>
      <c r="Y186" s="6">
        <f t="shared" si="82"/>
        <v>0</v>
      </c>
      <c r="Z186" s="5"/>
      <c r="AA186" s="3">
        <f t="shared" si="83"/>
        <v>0</v>
      </c>
      <c r="AB186" s="6">
        <f t="shared" si="84"/>
        <v>0</v>
      </c>
      <c r="AC186" s="22"/>
      <c r="AD186" s="3">
        <f t="shared" si="85"/>
        <v>0</v>
      </c>
      <c r="AE186" s="6">
        <f t="shared" si="86"/>
        <v>0</v>
      </c>
      <c r="AF186" s="22"/>
      <c r="AG186" s="3">
        <f t="shared" si="87"/>
        <v>0</v>
      </c>
      <c r="AH186" s="6">
        <f t="shared" si="88"/>
        <v>0</v>
      </c>
    </row>
    <row r="187" spans="1:34" x14ac:dyDescent="0.3">
      <c r="A187" s="26">
        <v>45840</v>
      </c>
      <c r="B187" s="5"/>
      <c r="C187" s="3">
        <f t="shared" si="73"/>
        <v>0</v>
      </c>
      <c r="D187" s="6">
        <f t="shared" si="74"/>
        <v>0</v>
      </c>
      <c r="E187" s="5"/>
      <c r="F187" s="3">
        <f t="shared" si="89"/>
        <v>0</v>
      </c>
      <c r="G187" s="6">
        <f t="shared" si="90"/>
        <v>0</v>
      </c>
      <c r="H187" s="5"/>
      <c r="I187" s="3">
        <f t="shared" si="91"/>
        <v>0</v>
      </c>
      <c r="J187" s="6">
        <f t="shared" si="92"/>
        <v>0</v>
      </c>
      <c r="K187" s="5"/>
      <c r="L187" s="3">
        <f t="shared" si="93"/>
        <v>0</v>
      </c>
      <c r="M187" s="6">
        <f t="shared" si="94"/>
        <v>0</v>
      </c>
      <c r="N187" s="5"/>
      <c r="O187" s="3">
        <f t="shared" si="75"/>
        <v>0</v>
      </c>
      <c r="P187" s="6">
        <f t="shared" si="76"/>
        <v>0</v>
      </c>
      <c r="Q187" s="5"/>
      <c r="R187" s="3">
        <f t="shared" si="77"/>
        <v>0</v>
      </c>
      <c r="S187" s="6">
        <f t="shared" si="78"/>
        <v>0</v>
      </c>
      <c r="T187" s="5"/>
      <c r="U187" s="3">
        <f t="shared" si="79"/>
        <v>0</v>
      </c>
      <c r="V187" s="6">
        <f t="shared" si="80"/>
        <v>0</v>
      </c>
      <c r="W187" s="5"/>
      <c r="X187" s="3">
        <f t="shared" si="81"/>
        <v>0</v>
      </c>
      <c r="Y187" s="6">
        <f t="shared" si="82"/>
        <v>0</v>
      </c>
      <c r="Z187" s="5"/>
      <c r="AA187" s="3">
        <f t="shared" si="83"/>
        <v>0</v>
      </c>
      <c r="AB187" s="6">
        <f t="shared" si="84"/>
        <v>0</v>
      </c>
      <c r="AC187" s="22"/>
      <c r="AD187" s="3">
        <f t="shared" si="85"/>
        <v>0</v>
      </c>
      <c r="AE187" s="6">
        <f t="shared" si="86"/>
        <v>0</v>
      </c>
      <c r="AF187" s="22"/>
      <c r="AG187" s="3">
        <f t="shared" si="87"/>
        <v>0</v>
      </c>
      <c r="AH187" s="6">
        <f t="shared" si="88"/>
        <v>0</v>
      </c>
    </row>
    <row r="188" spans="1:34" x14ac:dyDescent="0.3">
      <c r="A188" s="26">
        <v>45841</v>
      </c>
      <c r="B188" s="5"/>
      <c r="C188" s="3">
        <f t="shared" si="73"/>
        <v>0</v>
      </c>
      <c r="D188" s="6">
        <f t="shared" si="74"/>
        <v>0</v>
      </c>
      <c r="E188" s="5"/>
      <c r="F188" s="3">
        <f t="shared" si="89"/>
        <v>0</v>
      </c>
      <c r="G188" s="6">
        <f t="shared" si="90"/>
        <v>0</v>
      </c>
      <c r="H188" s="5"/>
      <c r="I188" s="3">
        <f t="shared" si="91"/>
        <v>0</v>
      </c>
      <c r="J188" s="6">
        <f t="shared" si="92"/>
        <v>0</v>
      </c>
      <c r="K188" s="5"/>
      <c r="L188" s="3">
        <f t="shared" si="93"/>
        <v>0</v>
      </c>
      <c r="M188" s="6">
        <f t="shared" si="94"/>
        <v>0</v>
      </c>
      <c r="N188" s="5"/>
      <c r="O188" s="3">
        <f t="shared" si="75"/>
        <v>0</v>
      </c>
      <c r="P188" s="6">
        <f t="shared" si="76"/>
        <v>0</v>
      </c>
      <c r="Q188" s="5"/>
      <c r="R188" s="3">
        <f t="shared" si="77"/>
        <v>0</v>
      </c>
      <c r="S188" s="6">
        <f t="shared" si="78"/>
        <v>0</v>
      </c>
      <c r="T188" s="5"/>
      <c r="U188" s="3">
        <f t="shared" si="79"/>
        <v>0</v>
      </c>
      <c r="V188" s="6">
        <f t="shared" si="80"/>
        <v>0</v>
      </c>
      <c r="W188" s="5"/>
      <c r="X188" s="3">
        <f t="shared" si="81"/>
        <v>0</v>
      </c>
      <c r="Y188" s="6">
        <f t="shared" si="82"/>
        <v>0</v>
      </c>
      <c r="Z188" s="5"/>
      <c r="AA188" s="3">
        <f t="shared" si="83"/>
        <v>0</v>
      </c>
      <c r="AB188" s="6">
        <f t="shared" si="84"/>
        <v>0</v>
      </c>
      <c r="AC188" s="22"/>
      <c r="AD188" s="3">
        <f t="shared" si="85"/>
        <v>0</v>
      </c>
      <c r="AE188" s="6">
        <f t="shared" si="86"/>
        <v>0</v>
      </c>
      <c r="AF188" s="22"/>
      <c r="AG188" s="3">
        <f t="shared" si="87"/>
        <v>0</v>
      </c>
      <c r="AH188" s="6">
        <f t="shared" si="88"/>
        <v>0</v>
      </c>
    </row>
    <row r="189" spans="1:34" x14ac:dyDescent="0.3">
      <c r="A189" s="26">
        <v>45842</v>
      </c>
      <c r="B189" s="5"/>
      <c r="C189" s="3">
        <f t="shared" si="73"/>
        <v>0</v>
      </c>
      <c r="D189" s="6">
        <f t="shared" si="74"/>
        <v>0</v>
      </c>
      <c r="E189" s="5"/>
      <c r="F189" s="3">
        <f t="shared" si="89"/>
        <v>0</v>
      </c>
      <c r="G189" s="6">
        <f t="shared" si="90"/>
        <v>0</v>
      </c>
      <c r="H189" s="5"/>
      <c r="I189" s="3">
        <f t="shared" si="91"/>
        <v>0</v>
      </c>
      <c r="J189" s="6">
        <f t="shared" si="92"/>
        <v>0</v>
      </c>
      <c r="K189" s="5"/>
      <c r="L189" s="3">
        <f t="shared" si="93"/>
        <v>0</v>
      </c>
      <c r="M189" s="6">
        <f t="shared" si="94"/>
        <v>0</v>
      </c>
      <c r="N189" s="5"/>
      <c r="O189" s="3">
        <f t="shared" si="75"/>
        <v>0</v>
      </c>
      <c r="P189" s="6">
        <f t="shared" si="76"/>
        <v>0</v>
      </c>
      <c r="Q189" s="5"/>
      <c r="R189" s="3">
        <f t="shared" si="77"/>
        <v>0</v>
      </c>
      <c r="S189" s="6">
        <f t="shared" si="78"/>
        <v>0</v>
      </c>
      <c r="T189" s="5"/>
      <c r="U189" s="3">
        <f t="shared" si="79"/>
        <v>0</v>
      </c>
      <c r="V189" s="6">
        <f t="shared" si="80"/>
        <v>0</v>
      </c>
      <c r="W189" s="5"/>
      <c r="X189" s="3">
        <f t="shared" si="81"/>
        <v>0</v>
      </c>
      <c r="Y189" s="6">
        <f t="shared" si="82"/>
        <v>0</v>
      </c>
      <c r="Z189" s="5"/>
      <c r="AA189" s="3">
        <f t="shared" si="83"/>
        <v>0</v>
      </c>
      <c r="AB189" s="6">
        <f t="shared" si="84"/>
        <v>0</v>
      </c>
      <c r="AC189" s="22"/>
      <c r="AD189" s="3">
        <f t="shared" si="85"/>
        <v>0</v>
      </c>
      <c r="AE189" s="6">
        <f t="shared" si="86"/>
        <v>0</v>
      </c>
      <c r="AF189" s="22"/>
      <c r="AG189" s="3">
        <f t="shared" si="87"/>
        <v>0</v>
      </c>
      <c r="AH189" s="6">
        <f t="shared" si="88"/>
        <v>0</v>
      </c>
    </row>
    <row r="190" spans="1:34" ht="15" thickBot="1" x14ac:dyDescent="0.35">
      <c r="A190" s="27">
        <v>45843</v>
      </c>
      <c r="B190" s="5"/>
      <c r="C190" s="3">
        <f t="shared" si="73"/>
        <v>0</v>
      </c>
      <c r="D190" s="6">
        <f t="shared" si="74"/>
        <v>0</v>
      </c>
      <c r="E190" s="5"/>
      <c r="F190" s="3">
        <f t="shared" si="89"/>
        <v>0</v>
      </c>
      <c r="G190" s="6">
        <f t="shared" si="90"/>
        <v>0</v>
      </c>
      <c r="H190" s="5"/>
      <c r="I190" s="3">
        <f t="shared" si="91"/>
        <v>0</v>
      </c>
      <c r="J190" s="6">
        <f t="shared" si="92"/>
        <v>0</v>
      </c>
      <c r="K190" s="5"/>
      <c r="L190" s="3">
        <f t="shared" si="93"/>
        <v>0</v>
      </c>
      <c r="M190" s="6">
        <f t="shared" si="94"/>
        <v>0</v>
      </c>
      <c r="N190" s="5"/>
      <c r="O190" s="3">
        <f t="shared" si="75"/>
        <v>0</v>
      </c>
      <c r="P190" s="6">
        <f t="shared" si="76"/>
        <v>0</v>
      </c>
      <c r="Q190" s="5"/>
      <c r="R190" s="3">
        <f t="shared" si="77"/>
        <v>0</v>
      </c>
      <c r="S190" s="6">
        <f t="shared" si="78"/>
        <v>0</v>
      </c>
      <c r="T190" s="5"/>
      <c r="U190" s="3">
        <f t="shared" si="79"/>
        <v>0</v>
      </c>
      <c r="V190" s="6">
        <f t="shared" si="80"/>
        <v>0</v>
      </c>
      <c r="W190" s="5"/>
      <c r="X190" s="3">
        <f t="shared" si="81"/>
        <v>0</v>
      </c>
      <c r="Y190" s="6">
        <f t="shared" si="82"/>
        <v>0</v>
      </c>
      <c r="Z190" s="5"/>
      <c r="AA190" s="3">
        <f t="shared" si="83"/>
        <v>0</v>
      </c>
      <c r="AB190" s="6">
        <f t="shared" si="84"/>
        <v>0</v>
      </c>
      <c r="AC190" s="22"/>
      <c r="AD190" s="3">
        <f t="shared" si="85"/>
        <v>0</v>
      </c>
      <c r="AE190" s="6">
        <f t="shared" si="86"/>
        <v>0</v>
      </c>
      <c r="AF190" s="22"/>
      <c r="AG190" s="3">
        <f t="shared" si="87"/>
        <v>0</v>
      </c>
      <c r="AH190" s="6">
        <f t="shared" si="88"/>
        <v>0</v>
      </c>
    </row>
    <row r="191" spans="1:34" x14ac:dyDescent="0.3">
      <c r="A191" s="26">
        <v>45844</v>
      </c>
      <c r="B191" s="5"/>
      <c r="C191" s="3">
        <f t="shared" si="73"/>
        <v>0</v>
      </c>
      <c r="D191" s="6">
        <f t="shared" si="74"/>
        <v>0</v>
      </c>
      <c r="E191" s="5"/>
      <c r="F191" s="3">
        <f t="shared" si="89"/>
        <v>0</v>
      </c>
      <c r="G191" s="6">
        <f t="shared" si="90"/>
        <v>0</v>
      </c>
      <c r="H191" s="5"/>
      <c r="I191" s="3">
        <f t="shared" si="91"/>
        <v>0</v>
      </c>
      <c r="J191" s="6">
        <f t="shared" si="92"/>
        <v>0</v>
      </c>
      <c r="K191" s="5"/>
      <c r="L191" s="3">
        <f t="shared" si="93"/>
        <v>0</v>
      </c>
      <c r="M191" s="6">
        <f t="shared" si="94"/>
        <v>0</v>
      </c>
      <c r="N191" s="5"/>
      <c r="O191" s="3">
        <f t="shared" si="75"/>
        <v>0</v>
      </c>
      <c r="P191" s="6">
        <f t="shared" si="76"/>
        <v>0</v>
      </c>
      <c r="Q191" s="5"/>
      <c r="R191" s="3">
        <f t="shared" si="77"/>
        <v>0</v>
      </c>
      <c r="S191" s="6">
        <f t="shared" si="78"/>
        <v>0</v>
      </c>
      <c r="T191" s="5"/>
      <c r="U191" s="3">
        <f t="shared" si="79"/>
        <v>0</v>
      </c>
      <c r="V191" s="6">
        <f t="shared" si="80"/>
        <v>0</v>
      </c>
      <c r="W191" s="5"/>
      <c r="X191" s="3">
        <f t="shared" si="81"/>
        <v>0</v>
      </c>
      <c r="Y191" s="6">
        <f t="shared" si="82"/>
        <v>0</v>
      </c>
      <c r="Z191" s="5"/>
      <c r="AA191" s="3">
        <f t="shared" si="83"/>
        <v>0</v>
      </c>
      <c r="AB191" s="6">
        <f t="shared" si="84"/>
        <v>0</v>
      </c>
      <c r="AC191" s="22"/>
      <c r="AD191" s="3">
        <f t="shared" si="85"/>
        <v>0</v>
      </c>
      <c r="AE191" s="6">
        <f t="shared" si="86"/>
        <v>0</v>
      </c>
      <c r="AF191" s="22"/>
      <c r="AG191" s="3">
        <f t="shared" si="87"/>
        <v>0</v>
      </c>
      <c r="AH191" s="6">
        <f t="shared" si="88"/>
        <v>0</v>
      </c>
    </row>
    <row r="192" spans="1:34" x14ac:dyDescent="0.3">
      <c r="A192" s="26">
        <v>45845</v>
      </c>
      <c r="B192" s="5"/>
      <c r="C192" s="3">
        <f t="shared" si="73"/>
        <v>0</v>
      </c>
      <c r="D192" s="6">
        <f t="shared" si="74"/>
        <v>0</v>
      </c>
      <c r="E192" s="5"/>
      <c r="F192" s="3">
        <f t="shared" si="89"/>
        <v>0</v>
      </c>
      <c r="G192" s="6">
        <f t="shared" si="90"/>
        <v>0</v>
      </c>
      <c r="H192" s="5"/>
      <c r="I192" s="3">
        <f t="shared" si="91"/>
        <v>0</v>
      </c>
      <c r="J192" s="6">
        <f t="shared" si="92"/>
        <v>0</v>
      </c>
      <c r="K192" s="5"/>
      <c r="L192" s="3">
        <f t="shared" si="93"/>
        <v>0</v>
      </c>
      <c r="M192" s="6">
        <f t="shared" si="94"/>
        <v>0</v>
      </c>
      <c r="N192" s="5"/>
      <c r="O192" s="3">
        <f t="shared" si="75"/>
        <v>0</v>
      </c>
      <c r="P192" s="6">
        <f t="shared" si="76"/>
        <v>0</v>
      </c>
      <c r="Q192" s="5"/>
      <c r="R192" s="3">
        <f t="shared" si="77"/>
        <v>0</v>
      </c>
      <c r="S192" s="6">
        <f t="shared" si="78"/>
        <v>0</v>
      </c>
      <c r="T192" s="5"/>
      <c r="U192" s="3">
        <f t="shared" si="79"/>
        <v>0</v>
      </c>
      <c r="V192" s="6">
        <f t="shared" si="80"/>
        <v>0</v>
      </c>
      <c r="W192" s="5"/>
      <c r="X192" s="3">
        <f t="shared" si="81"/>
        <v>0</v>
      </c>
      <c r="Y192" s="6">
        <f t="shared" si="82"/>
        <v>0</v>
      </c>
      <c r="Z192" s="5"/>
      <c r="AA192" s="3">
        <f t="shared" si="83"/>
        <v>0</v>
      </c>
      <c r="AB192" s="6">
        <f t="shared" si="84"/>
        <v>0</v>
      </c>
      <c r="AC192" s="22"/>
      <c r="AD192" s="3">
        <f t="shared" si="85"/>
        <v>0</v>
      </c>
      <c r="AE192" s="6">
        <f t="shared" si="86"/>
        <v>0</v>
      </c>
      <c r="AF192" s="22"/>
      <c r="AG192" s="3">
        <f t="shared" si="87"/>
        <v>0</v>
      </c>
      <c r="AH192" s="6">
        <f t="shared" si="88"/>
        <v>0</v>
      </c>
    </row>
    <row r="193" spans="1:34" x14ac:dyDescent="0.3">
      <c r="A193" s="26">
        <v>45846</v>
      </c>
      <c r="B193" s="5"/>
      <c r="C193" s="3">
        <f t="shared" si="73"/>
        <v>0</v>
      </c>
      <c r="D193" s="6">
        <f t="shared" si="74"/>
        <v>0</v>
      </c>
      <c r="E193" s="5"/>
      <c r="F193" s="3">
        <f t="shared" si="89"/>
        <v>0</v>
      </c>
      <c r="G193" s="6">
        <f t="shared" si="90"/>
        <v>0</v>
      </c>
      <c r="H193" s="5"/>
      <c r="I193" s="3">
        <f t="shared" si="91"/>
        <v>0</v>
      </c>
      <c r="J193" s="6">
        <f t="shared" si="92"/>
        <v>0</v>
      </c>
      <c r="K193" s="5"/>
      <c r="L193" s="3">
        <f t="shared" si="93"/>
        <v>0</v>
      </c>
      <c r="M193" s="6">
        <f t="shared" si="94"/>
        <v>0</v>
      </c>
      <c r="N193" s="5"/>
      <c r="O193" s="3">
        <f t="shared" si="75"/>
        <v>0</v>
      </c>
      <c r="P193" s="6">
        <f t="shared" si="76"/>
        <v>0</v>
      </c>
      <c r="Q193" s="5"/>
      <c r="R193" s="3">
        <f t="shared" si="77"/>
        <v>0</v>
      </c>
      <c r="S193" s="6">
        <f t="shared" si="78"/>
        <v>0</v>
      </c>
      <c r="T193" s="5"/>
      <c r="U193" s="3">
        <f t="shared" si="79"/>
        <v>0</v>
      </c>
      <c r="V193" s="6">
        <f t="shared" si="80"/>
        <v>0</v>
      </c>
      <c r="W193" s="5"/>
      <c r="X193" s="3">
        <f t="shared" si="81"/>
        <v>0</v>
      </c>
      <c r="Y193" s="6">
        <f t="shared" si="82"/>
        <v>0</v>
      </c>
      <c r="Z193" s="5"/>
      <c r="AA193" s="3">
        <f t="shared" si="83"/>
        <v>0</v>
      </c>
      <c r="AB193" s="6">
        <f t="shared" si="84"/>
        <v>0</v>
      </c>
      <c r="AC193" s="22"/>
      <c r="AD193" s="3">
        <f t="shared" si="85"/>
        <v>0</v>
      </c>
      <c r="AE193" s="6">
        <f t="shared" si="86"/>
        <v>0</v>
      </c>
      <c r="AF193" s="22"/>
      <c r="AG193" s="3">
        <f t="shared" si="87"/>
        <v>0</v>
      </c>
      <c r="AH193" s="6">
        <f t="shared" si="88"/>
        <v>0</v>
      </c>
    </row>
    <row r="194" spans="1:34" x14ac:dyDescent="0.3">
      <c r="A194" s="26">
        <v>45847</v>
      </c>
      <c r="B194" s="5"/>
      <c r="C194" s="3">
        <f t="shared" si="73"/>
        <v>0</v>
      </c>
      <c r="D194" s="6">
        <f t="shared" si="74"/>
        <v>0</v>
      </c>
      <c r="E194" s="5"/>
      <c r="F194" s="3">
        <f t="shared" si="89"/>
        <v>0</v>
      </c>
      <c r="G194" s="6">
        <f t="shared" si="90"/>
        <v>0</v>
      </c>
      <c r="H194" s="5"/>
      <c r="I194" s="3">
        <f t="shared" si="91"/>
        <v>0</v>
      </c>
      <c r="J194" s="6">
        <f t="shared" si="92"/>
        <v>0</v>
      </c>
      <c r="K194" s="5"/>
      <c r="L194" s="3">
        <f t="shared" si="93"/>
        <v>0</v>
      </c>
      <c r="M194" s="6">
        <f t="shared" si="94"/>
        <v>0</v>
      </c>
      <c r="N194" s="5"/>
      <c r="O194" s="3">
        <f t="shared" si="75"/>
        <v>0</v>
      </c>
      <c r="P194" s="6">
        <f t="shared" si="76"/>
        <v>0</v>
      </c>
      <c r="Q194" s="5"/>
      <c r="R194" s="3">
        <f t="shared" si="77"/>
        <v>0</v>
      </c>
      <c r="S194" s="6">
        <f t="shared" si="78"/>
        <v>0</v>
      </c>
      <c r="T194" s="5"/>
      <c r="U194" s="3">
        <f t="shared" si="79"/>
        <v>0</v>
      </c>
      <c r="V194" s="6">
        <f t="shared" si="80"/>
        <v>0</v>
      </c>
      <c r="W194" s="5"/>
      <c r="X194" s="3">
        <f t="shared" si="81"/>
        <v>0</v>
      </c>
      <c r="Y194" s="6">
        <f t="shared" si="82"/>
        <v>0</v>
      </c>
      <c r="Z194" s="5"/>
      <c r="AA194" s="3">
        <f t="shared" si="83"/>
        <v>0</v>
      </c>
      <c r="AB194" s="6">
        <f t="shared" si="84"/>
        <v>0</v>
      </c>
      <c r="AC194" s="22"/>
      <c r="AD194" s="3">
        <f t="shared" si="85"/>
        <v>0</v>
      </c>
      <c r="AE194" s="6">
        <f t="shared" si="86"/>
        <v>0</v>
      </c>
      <c r="AF194" s="22"/>
      <c r="AG194" s="3">
        <f t="shared" si="87"/>
        <v>0</v>
      </c>
      <c r="AH194" s="6">
        <f t="shared" si="88"/>
        <v>0</v>
      </c>
    </row>
    <row r="195" spans="1:34" x14ac:dyDescent="0.3">
      <c r="A195" s="26">
        <v>45848</v>
      </c>
      <c r="B195" s="5"/>
      <c r="C195" s="3">
        <f t="shared" si="73"/>
        <v>0</v>
      </c>
      <c r="D195" s="6">
        <f t="shared" si="74"/>
        <v>0</v>
      </c>
      <c r="E195" s="5"/>
      <c r="F195" s="3">
        <f t="shared" si="89"/>
        <v>0</v>
      </c>
      <c r="G195" s="6">
        <f t="shared" si="90"/>
        <v>0</v>
      </c>
      <c r="H195" s="5"/>
      <c r="I195" s="3">
        <f t="shared" si="91"/>
        <v>0</v>
      </c>
      <c r="J195" s="6">
        <f t="shared" si="92"/>
        <v>0</v>
      </c>
      <c r="K195" s="5"/>
      <c r="L195" s="3">
        <f t="shared" si="93"/>
        <v>0</v>
      </c>
      <c r="M195" s="6">
        <f t="shared" si="94"/>
        <v>0</v>
      </c>
      <c r="N195" s="5"/>
      <c r="O195" s="3">
        <f t="shared" si="75"/>
        <v>0</v>
      </c>
      <c r="P195" s="6">
        <f t="shared" si="76"/>
        <v>0</v>
      </c>
      <c r="Q195" s="5"/>
      <c r="R195" s="3">
        <f t="shared" si="77"/>
        <v>0</v>
      </c>
      <c r="S195" s="6">
        <f t="shared" si="78"/>
        <v>0</v>
      </c>
      <c r="T195" s="5"/>
      <c r="U195" s="3">
        <f t="shared" si="79"/>
        <v>0</v>
      </c>
      <c r="V195" s="6">
        <f t="shared" si="80"/>
        <v>0</v>
      </c>
      <c r="W195" s="5"/>
      <c r="X195" s="3">
        <f t="shared" si="81"/>
        <v>0</v>
      </c>
      <c r="Y195" s="6">
        <f t="shared" si="82"/>
        <v>0</v>
      </c>
      <c r="Z195" s="5"/>
      <c r="AA195" s="3">
        <f t="shared" si="83"/>
        <v>0</v>
      </c>
      <c r="AB195" s="6">
        <f t="shared" si="84"/>
        <v>0</v>
      </c>
      <c r="AC195" s="22"/>
      <c r="AD195" s="3">
        <f t="shared" si="85"/>
        <v>0</v>
      </c>
      <c r="AE195" s="6">
        <f t="shared" si="86"/>
        <v>0</v>
      </c>
      <c r="AF195" s="22"/>
      <c r="AG195" s="3">
        <f t="shared" si="87"/>
        <v>0</v>
      </c>
      <c r="AH195" s="6">
        <f t="shared" si="88"/>
        <v>0</v>
      </c>
    </row>
    <row r="196" spans="1:34" x14ac:dyDescent="0.3">
      <c r="A196" s="26">
        <v>45849</v>
      </c>
      <c r="B196" s="5"/>
      <c r="C196" s="3">
        <f t="shared" si="73"/>
        <v>0</v>
      </c>
      <c r="D196" s="6">
        <f t="shared" si="74"/>
        <v>0</v>
      </c>
      <c r="E196" s="5"/>
      <c r="F196" s="3">
        <f t="shared" si="89"/>
        <v>0</v>
      </c>
      <c r="G196" s="6">
        <f t="shared" si="90"/>
        <v>0</v>
      </c>
      <c r="H196" s="5"/>
      <c r="I196" s="3">
        <f t="shared" si="91"/>
        <v>0</v>
      </c>
      <c r="J196" s="6">
        <f t="shared" si="92"/>
        <v>0</v>
      </c>
      <c r="K196" s="5"/>
      <c r="L196" s="3">
        <f t="shared" si="93"/>
        <v>0</v>
      </c>
      <c r="M196" s="6">
        <f t="shared" si="94"/>
        <v>0</v>
      </c>
      <c r="N196" s="5"/>
      <c r="O196" s="3">
        <f t="shared" si="75"/>
        <v>0</v>
      </c>
      <c r="P196" s="6">
        <f t="shared" si="76"/>
        <v>0</v>
      </c>
      <c r="Q196" s="5"/>
      <c r="R196" s="3">
        <f t="shared" si="77"/>
        <v>0</v>
      </c>
      <c r="S196" s="6">
        <f t="shared" si="78"/>
        <v>0</v>
      </c>
      <c r="T196" s="5"/>
      <c r="U196" s="3">
        <f t="shared" si="79"/>
        <v>0</v>
      </c>
      <c r="V196" s="6">
        <f t="shared" si="80"/>
        <v>0</v>
      </c>
      <c r="W196" s="5"/>
      <c r="X196" s="3">
        <f t="shared" si="81"/>
        <v>0</v>
      </c>
      <c r="Y196" s="6">
        <f t="shared" si="82"/>
        <v>0</v>
      </c>
      <c r="Z196" s="5"/>
      <c r="AA196" s="3">
        <f t="shared" si="83"/>
        <v>0</v>
      </c>
      <c r="AB196" s="6">
        <f t="shared" si="84"/>
        <v>0</v>
      </c>
      <c r="AC196" s="22"/>
      <c r="AD196" s="3">
        <f t="shared" si="85"/>
        <v>0</v>
      </c>
      <c r="AE196" s="6">
        <f t="shared" si="86"/>
        <v>0</v>
      </c>
      <c r="AF196" s="22"/>
      <c r="AG196" s="3">
        <f t="shared" si="87"/>
        <v>0</v>
      </c>
      <c r="AH196" s="6">
        <f t="shared" si="88"/>
        <v>0</v>
      </c>
    </row>
    <row r="197" spans="1:34" x14ac:dyDescent="0.3">
      <c r="A197" s="26">
        <v>45850</v>
      </c>
      <c r="B197" s="5"/>
      <c r="C197" s="3">
        <f t="shared" si="73"/>
        <v>0</v>
      </c>
      <c r="D197" s="6">
        <f t="shared" si="74"/>
        <v>0</v>
      </c>
      <c r="E197" s="5"/>
      <c r="F197" s="3">
        <f t="shared" si="89"/>
        <v>0</v>
      </c>
      <c r="G197" s="6">
        <f t="shared" si="90"/>
        <v>0</v>
      </c>
      <c r="H197" s="5"/>
      <c r="I197" s="3">
        <f t="shared" si="91"/>
        <v>0</v>
      </c>
      <c r="J197" s="6">
        <f t="shared" si="92"/>
        <v>0</v>
      </c>
      <c r="K197" s="5"/>
      <c r="L197" s="3">
        <f t="shared" si="93"/>
        <v>0</v>
      </c>
      <c r="M197" s="6">
        <f t="shared" si="94"/>
        <v>0</v>
      </c>
      <c r="N197" s="5"/>
      <c r="O197" s="3">
        <f t="shared" si="75"/>
        <v>0</v>
      </c>
      <c r="P197" s="6">
        <f t="shared" si="76"/>
        <v>0</v>
      </c>
      <c r="Q197" s="5"/>
      <c r="R197" s="3">
        <f t="shared" si="77"/>
        <v>0</v>
      </c>
      <c r="S197" s="6">
        <f t="shared" si="78"/>
        <v>0</v>
      </c>
      <c r="T197" s="5"/>
      <c r="U197" s="3">
        <f t="shared" si="79"/>
        <v>0</v>
      </c>
      <c r="V197" s="6">
        <f t="shared" si="80"/>
        <v>0</v>
      </c>
      <c r="W197" s="5"/>
      <c r="X197" s="3">
        <f t="shared" si="81"/>
        <v>0</v>
      </c>
      <c r="Y197" s="6">
        <f t="shared" si="82"/>
        <v>0</v>
      </c>
      <c r="Z197" s="5"/>
      <c r="AA197" s="3">
        <f t="shared" si="83"/>
        <v>0</v>
      </c>
      <c r="AB197" s="6">
        <f t="shared" si="84"/>
        <v>0</v>
      </c>
      <c r="AC197" s="22"/>
      <c r="AD197" s="3">
        <f t="shared" si="85"/>
        <v>0</v>
      </c>
      <c r="AE197" s="6">
        <f t="shared" si="86"/>
        <v>0</v>
      </c>
      <c r="AF197" s="22"/>
      <c r="AG197" s="3">
        <f t="shared" si="87"/>
        <v>0</v>
      </c>
      <c r="AH197" s="6">
        <f t="shared" si="88"/>
        <v>0</v>
      </c>
    </row>
    <row r="198" spans="1:34" x14ac:dyDescent="0.3">
      <c r="A198" s="26">
        <v>45851</v>
      </c>
      <c r="B198" s="5"/>
      <c r="C198" s="3">
        <f t="shared" ref="C198:C261" si="95" xml:space="preserve"> B198*32/100</f>
        <v>0</v>
      </c>
      <c r="D198" s="6">
        <f t="shared" ref="D198:D261" si="96">C198-C199</f>
        <v>0</v>
      </c>
      <c r="E198" s="5"/>
      <c r="F198" s="3">
        <f t="shared" si="89"/>
        <v>0</v>
      </c>
      <c r="G198" s="6">
        <f t="shared" si="90"/>
        <v>0</v>
      </c>
      <c r="H198" s="5"/>
      <c r="I198" s="3">
        <f t="shared" si="91"/>
        <v>0</v>
      </c>
      <c r="J198" s="6">
        <f t="shared" si="92"/>
        <v>0</v>
      </c>
      <c r="K198" s="5"/>
      <c r="L198" s="3">
        <f t="shared" si="93"/>
        <v>0</v>
      </c>
      <c r="M198" s="6">
        <f t="shared" si="94"/>
        <v>0</v>
      </c>
      <c r="N198" s="5"/>
      <c r="O198" s="3">
        <f t="shared" ref="O198:O261" si="97">N198*32/100</f>
        <v>0</v>
      </c>
      <c r="P198" s="6">
        <f t="shared" ref="P198:P261" si="98">O198-O199</f>
        <v>0</v>
      </c>
      <c r="Q198" s="5"/>
      <c r="R198" s="3">
        <f t="shared" ref="R198:R261" si="99">Q198*32/100</f>
        <v>0</v>
      </c>
      <c r="S198" s="6">
        <f t="shared" ref="S198:S261" si="100">R198-R199</f>
        <v>0</v>
      </c>
      <c r="T198" s="5"/>
      <c r="U198" s="3">
        <f t="shared" ref="U198:U261" si="101">T198*32/100</f>
        <v>0</v>
      </c>
      <c r="V198" s="6">
        <f t="shared" ref="V198:V261" si="102">U198-U199</f>
        <v>0</v>
      </c>
      <c r="W198" s="5"/>
      <c r="X198" s="3">
        <f t="shared" ref="X198:X261" si="103">W198*32/100</f>
        <v>0</v>
      </c>
      <c r="Y198" s="6">
        <f t="shared" ref="Y198:Y261" si="104">X198-X199</f>
        <v>0</v>
      </c>
      <c r="Z198" s="5"/>
      <c r="AA198" s="3">
        <f t="shared" ref="AA198:AA261" si="105">Z198*15/100</f>
        <v>0</v>
      </c>
      <c r="AB198" s="6">
        <f t="shared" ref="AB198:AB261" si="106">AA198-AA199</f>
        <v>0</v>
      </c>
      <c r="AC198" s="22"/>
      <c r="AD198" s="3">
        <f t="shared" ref="AD198:AD261" si="107">AC198*32/100</f>
        <v>0</v>
      </c>
      <c r="AE198" s="6">
        <f t="shared" ref="AE198:AE261" si="108">AD198-AD199</f>
        <v>0</v>
      </c>
      <c r="AF198" s="22"/>
      <c r="AG198" s="3">
        <f t="shared" ref="AG198:AG261" si="109">AF198*32/100</f>
        <v>0</v>
      </c>
      <c r="AH198" s="6">
        <f t="shared" ref="AH198:AH261" si="110">AG198-AG199</f>
        <v>0</v>
      </c>
    </row>
    <row r="199" spans="1:34" x14ac:dyDescent="0.3">
      <c r="A199" s="26">
        <v>45852</v>
      </c>
      <c r="B199" s="5"/>
      <c r="C199" s="3">
        <f t="shared" si="95"/>
        <v>0</v>
      </c>
      <c r="D199" s="6">
        <f t="shared" si="96"/>
        <v>0</v>
      </c>
      <c r="E199" s="5"/>
      <c r="F199" s="3">
        <f t="shared" ref="F199:F262" si="111">E199*32/100</f>
        <v>0</v>
      </c>
      <c r="G199" s="6">
        <f t="shared" ref="G199:G262" si="112">F199-F200</f>
        <v>0</v>
      </c>
      <c r="H199" s="5"/>
      <c r="I199" s="3">
        <f t="shared" ref="I199:I262" si="113">H199*32/100</f>
        <v>0</v>
      </c>
      <c r="J199" s="6">
        <f t="shared" ref="J199:J262" si="114">I199-I200</f>
        <v>0</v>
      </c>
      <c r="K199" s="5"/>
      <c r="L199" s="3">
        <f t="shared" ref="L199:L262" si="115">K199*32/100</f>
        <v>0</v>
      </c>
      <c r="M199" s="6">
        <f t="shared" ref="M199:M262" si="116">L199-L200</f>
        <v>0</v>
      </c>
      <c r="N199" s="5"/>
      <c r="O199" s="3">
        <f t="shared" si="97"/>
        <v>0</v>
      </c>
      <c r="P199" s="6">
        <f t="shared" si="98"/>
        <v>0</v>
      </c>
      <c r="Q199" s="5"/>
      <c r="R199" s="3">
        <f t="shared" si="99"/>
        <v>0</v>
      </c>
      <c r="S199" s="6">
        <f t="shared" si="100"/>
        <v>0</v>
      </c>
      <c r="T199" s="5"/>
      <c r="U199" s="3">
        <f t="shared" si="101"/>
        <v>0</v>
      </c>
      <c r="V199" s="6">
        <f t="shared" si="102"/>
        <v>0</v>
      </c>
      <c r="W199" s="5"/>
      <c r="X199" s="3">
        <f t="shared" si="103"/>
        <v>0</v>
      </c>
      <c r="Y199" s="6">
        <f t="shared" si="104"/>
        <v>0</v>
      </c>
      <c r="Z199" s="5"/>
      <c r="AA199" s="3">
        <f t="shared" si="105"/>
        <v>0</v>
      </c>
      <c r="AB199" s="6">
        <f t="shared" si="106"/>
        <v>0</v>
      </c>
      <c r="AC199" s="22"/>
      <c r="AD199" s="3">
        <f t="shared" si="107"/>
        <v>0</v>
      </c>
      <c r="AE199" s="6">
        <f t="shared" si="108"/>
        <v>0</v>
      </c>
      <c r="AF199" s="22"/>
      <c r="AG199" s="3">
        <f t="shared" si="109"/>
        <v>0</v>
      </c>
      <c r="AH199" s="6">
        <f t="shared" si="110"/>
        <v>0</v>
      </c>
    </row>
    <row r="200" spans="1:34" x14ac:dyDescent="0.3">
      <c r="A200" s="26">
        <v>45853</v>
      </c>
      <c r="B200" s="5"/>
      <c r="C200" s="3">
        <f t="shared" si="95"/>
        <v>0</v>
      </c>
      <c r="D200" s="6">
        <f t="shared" si="96"/>
        <v>0</v>
      </c>
      <c r="E200" s="5"/>
      <c r="F200" s="3">
        <f t="shared" si="111"/>
        <v>0</v>
      </c>
      <c r="G200" s="6">
        <f t="shared" si="112"/>
        <v>0</v>
      </c>
      <c r="H200" s="5"/>
      <c r="I200" s="3">
        <f t="shared" si="113"/>
        <v>0</v>
      </c>
      <c r="J200" s="6">
        <f t="shared" si="114"/>
        <v>0</v>
      </c>
      <c r="K200" s="5"/>
      <c r="L200" s="3">
        <f t="shared" si="115"/>
        <v>0</v>
      </c>
      <c r="M200" s="6">
        <f t="shared" si="116"/>
        <v>0</v>
      </c>
      <c r="N200" s="5"/>
      <c r="O200" s="3">
        <f t="shared" si="97"/>
        <v>0</v>
      </c>
      <c r="P200" s="6">
        <f t="shared" si="98"/>
        <v>0</v>
      </c>
      <c r="Q200" s="5"/>
      <c r="R200" s="3">
        <f t="shared" si="99"/>
        <v>0</v>
      </c>
      <c r="S200" s="6">
        <f t="shared" si="100"/>
        <v>0</v>
      </c>
      <c r="T200" s="5"/>
      <c r="U200" s="3">
        <f t="shared" si="101"/>
        <v>0</v>
      </c>
      <c r="V200" s="6">
        <f t="shared" si="102"/>
        <v>0</v>
      </c>
      <c r="W200" s="5"/>
      <c r="X200" s="3">
        <f t="shared" si="103"/>
        <v>0</v>
      </c>
      <c r="Y200" s="6">
        <f t="shared" si="104"/>
        <v>0</v>
      </c>
      <c r="Z200" s="5"/>
      <c r="AA200" s="3">
        <f t="shared" si="105"/>
        <v>0</v>
      </c>
      <c r="AB200" s="6">
        <f t="shared" si="106"/>
        <v>0</v>
      </c>
      <c r="AC200" s="22"/>
      <c r="AD200" s="3">
        <f t="shared" si="107"/>
        <v>0</v>
      </c>
      <c r="AE200" s="6">
        <f t="shared" si="108"/>
        <v>0</v>
      </c>
      <c r="AF200" s="22"/>
      <c r="AG200" s="3">
        <f t="shared" si="109"/>
        <v>0</v>
      </c>
      <c r="AH200" s="6">
        <f t="shared" si="110"/>
        <v>0</v>
      </c>
    </row>
    <row r="201" spans="1:34" x14ac:dyDescent="0.3">
      <c r="A201" s="26">
        <v>45854</v>
      </c>
      <c r="B201" s="5"/>
      <c r="C201" s="3">
        <f t="shared" si="95"/>
        <v>0</v>
      </c>
      <c r="D201" s="6">
        <f t="shared" si="96"/>
        <v>0</v>
      </c>
      <c r="E201" s="5"/>
      <c r="F201" s="3">
        <f t="shared" si="111"/>
        <v>0</v>
      </c>
      <c r="G201" s="6">
        <f t="shared" si="112"/>
        <v>0</v>
      </c>
      <c r="H201" s="5"/>
      <c r="I201" s="3">
        <f t="shared" si="113"/>
        <v>0</v>
      </c>
      <c r="J201" s="6">
        <f t="shared" si="114"/>
        <v>0</v>
      </c>
      <c r="K201" s="5"/>
      <c r="L201" s="3">
        <f t="shared" si="115"/>
        <v>0</v>
      </c>
      <c r="M201" s="6">
        <f t="shared" si="116"/>
        <v>0</v>
      </c>
      <c r="N201" s="5"/>
      <c r="O201" s="3">
        <f t="shared" si="97"/>
        <v>0</v>
      </c>
      <c r="P201" s="6">
        <f t="shared" si="98"/>
        <v>0</v>
      </c>
      <c r="Q201" s="5"/>
      <c r="R201" s="3">
        <f t="shared" si="99"/>
        <v>0</v>
      </c>
      <c r="S201" s="6">
        <f t="shared" si="100"/>
        <v>0</v>
      </c>
      <c r="T201" s="5"/>
      <c r="U201" s="3">
        <f t="shared" si="101"/>
        <v>0</v>
      </c>
      <c r="V201" s="6">
        <f t="shared" si="102"/>
        <v>0</v>
      </c>
      <c r="W201" s="5"/>
      <c r="X201" s="3">
        <f t="shared" si="103"/>
        <v>0</v>
      </c>
      <c r="Y201" s="6">
        <f t="shared" si="104"/>
        <v>0</v>
      </c>
      <c r="Z201" s="5"/>
      <c r="AA201" s="3">
        <f t="shared" si="105"/>
        <v>0</v>
      </c>
      <c r="AB201" s="6">
        <f t="shared" si="106"/>
        <v>0</v>
      </c>
      <c r="AC201" s="22"/>
      <c r="AD201" s="3">
        <f t="shared" si="107"/>
        <v>0</v>
      </c>
      <c r="AE201" s="6">
        <f t="shared" si="108"/>
        <v>0</v>
      </c>
      <c r="AF201" s="22"/>
      <c r="AG201" s="3">
        <f t="shared" si="109"/>
        <v>0</v>
      </c>
      <c r="AH201" s="6">
        <f t="shared" si="110"/>
        <v>0</v>
      </c>
    </row>
    <row r="202" spans="1:34" x14ac:dyDescent="0.3">
      <c r="A202" s="26">
        <v>45855</v>
      </c>
      <c r="B202" s="5"/>
      <c r="C202" s="3">
        <f t="shared" si="95"/>
        <v>0</v>
      </c>
      <c r="D202" s="6">
        <f t="shared" si="96"/>
        <v>0</v>
      </c>
      <c r="E202" s="5"/>
      <c r="F202" s="3">
        <f t="shared" si="111"/>
        <v>0</v>
      </c>
      <c r="G202" s="6">
        <f t="shared" si="112"/>
        <v>0</v>
      </c>
      <c r="H202" s="5"/>
      <c r="I202" s="3">
        <f t="shared" si="113"/>
        <v>0</v>
      </c>
      <c r="J202" s="6">
        <f t="shared" si="114"/>
        <v>0</v>
      </c>
      <c r="K202" s="5"/>
      <c r="L202" s="3">
        <f t="shared" si="115"/>
        <v>0</v>
      </c>
      <c r="M202" s="6">
        <f t="shared" si="116"/>
        <v>0</v>
      </c>
      <c r="N202" s="5"/>
      <c r="O202" s="3">
        <f t="shared" si="97"/>
        <v>0</v>
      </c>
      <c r="P202" s="6">
        <f t="shared" si="98"/>
        <v>0</v>
      </c>
      <c r="Q202" s="5"/>
      <c r="R202" s="3">
        <f t="shared" si="99"/>
        <v>0</v>
      </c>
      <c r="S202" s="6">
        <f t="shared" si="100"/>
        <v>0</v>
      </c>
      <c r="T202" s="5"/>
      <c r="U202" s="3">
        <f t="shared" si="101"/>
        <v>0</v>
      </c>
      <c r="V202" s="6">
        <f t="shared" si="102"/>
        <v>0</v>
      </c>
      <c r="W202" s="5"/>
      <c r="X202" s="3">
        <f t="shared" si="103"/>
        <v>0</v>
      </c>
      <c r="Y202" s="6">
        <f t="shared" si="104"/>
        <v>0</v>
      </c>
      <c r="Z202" s="5"/>
      <c r="AA202" s="3">
        <f t="shared" si="105"/>
        <v>0</v>
      </c>
      <c r="AB202" s="6">
        <f t="shared" si="106"/>
        <v>0</v>
      </c>
      <c r="AC202" s="22"/>
      <c r="AD202" s="3">
        <f t="shared" si="107"/>
        <v>0</v>
      </c>
      <c r="AE202" s="6">
        <f t="shared" si="108"/>
        <v>0</v>
      </c>
      <c r="AF202" s="22"/>
      <c r="AG202" s="3">
        <f t="shared" si="109"/>
        <v>0</v>
      </c>
      <c r="AH202" s="6">
        <f t="shared" si="110"/>
        <v>0</v>
      </c>
    </row>
    <row r="203" spans="1:34" x14ac:dyDescent="0.3">
      <c r="A203" s="26">
        <v>45856</v>
      </c>
      <c r="B203" s="5"/>
      <c r="C203" s="3">
        <f t="shared" si="95"/>
        <v>0</v>
      </c>
      <c r="D203" s="6">
        <f t="shared" si="96"/>
        <v>0</v>
      </c>
      <c r="E203" s="5"/>
      <c r="F203" s="3">
        <f t="shared" si="111"/>
        <v>0</v>
      </c>
      <c r="G203" s="6">
        <f t="shared" si="112"/>
        <v>0</v>
      </c>
      <c r="H203" s="5"/>
      <c r="I203" s="3">
        <f t="shared" si="113"/>
        <v>0</v>
      </c>
      <c r="J203" s="6">
        <f t="shared" si="114"/>
        <v>0</v>
      </c>
      <c r="K203" s="5"/>
      <c r="L203" s="3">
        <f t="shared" si="115"/>
        <v>0</v>
      </c>
      <c r="M203" s="6">
        <f t="shared" si="116"/>
        <v>0</v>
      </c>
      <c r="N203" s="5"/>
      <c r="O203" s="3">
        <f t="shared" si="97"/>
        <v>0</v>
      </c>
      <c r="P203" s="6">
        <f t="shared" si="98"/>
        <v>0</v>
      </c>
      <c r="Q203" s="5"/>
      <c r="R203" s="3">
        <f t="shared" si="99"/>
        <v>0</v>
      </c>
      <c r="S203" s="6">
        <f t="shared" si="100"/>
        <v>0</v>
      </c>
      <c r="T203" s="5"/>
      <c r="U203" s="3">
        <f t="shared" si="101"/>
        <v>0</v>
      </c>
      <c r="V203" s="6">
        <f t="shared" si="102"/>
        <v>0</v>
      </c>
      <c r="W203" s="5"/>
      <c r="X203" s="3">
        <f t="shared" si="103"/>
        <v>0</v>
      </c>
      <c r="Y203" s="6">
        <f t="shared" si="104"/>
        <v>0</v>
      </c>
      <c r="Z203" s="5"/>
      <c r="AA203" s="3">
        <f t="shared" si="105"/>
        <v>0</v>
      </c>
      <c r="AB203" s="6">
        <f t="shared" si="106"/>
        <v>0</v>
      </c>
      <c r="AC203" s="22"/>
      <c r="AD203" s="3">
        <f t="shared" si="107"/>
        <v>0</v>
      </c>
      <c r="AE203" s="6">
        <f t="shared" si="108"/>
        <v>0</v>
      </c>
      <c r="AF203" s="22"/>
      <c r="AG203" s="3">
        <f t="shared" si="109"/>
        <v>0</v>
      </c>
      <c r="AH203" s="6">
        <f t="shared" si="110"/>
        <v>0</v>
      </c>
    </row>
    <row r="204" spans="1:34" x14ac:dyDescent="0.3">
      <c r="A204" s="26">
        <v>45857</v>
      </c>
      <c r="B204" s="5"/>
      <c r="C204" s="3">
        <f t="shared" si="95"/>
        <v>0</v>
      </c>
      <c r="D204" s="6">
        <f t="shared" si="96"/>
        <v>0</v>
      </c>
      <c r="E204" s="5"/>
      <c r="F204" s="3">
        <f t="shared" si="111"/>
        <v>0</v>
      </c>
      <c r="G204" s="6">
        <f t="shared" si="112"/>
        <v>0</v>
      </c>
      <c r="H204" s="5"/>
      <c r="I204" s="3">
        <f t="shared" si="113"/>
        <v>0</v>
      </c>
      <c r="J204" s="6">
        <f t="shared" si="114"/>
        <v>0</v>
      </c>
      <c r="K204" s="5"/>
      <c r="L204" s="3">
        <f t="shared" si="115"/>
        <v>0</v>
      </c>
      <c r="M204" s="6">
        <f t="shared" si="116"/>
        <v>0</v>
      </c>
      <c r="N204" s="5"/>
      <c r="O204" s="3">
        <f t="shared" si="97"/>
        <v>0</v>
      </c>
      <c r="P204" s="6">
        <f t="shared" si="98"/>
        <v>0</v>
      </c>
      <c r="Q204" s="5"/>
      <c r="R204" s="3">
        <f t="shared" si="99"/>
        <v>0</v>
      </c>
      <c r="S204" s="6">
        <f t="shared" si="100"/>
        <v>0</v>
      </c>
      <c r="T204" s="5"/>
      <c r="U204" s="3">
        <f t="shared" si="101"/>
        <v>0</v>
      </c>
      <c r="V204" s="6">
        <f t="shared" si="102"/>
        <v>0</v>
      </c>
      <c r="W204" s="5"/>
      <c r="X204" s="3">
        <f t="shared" si="103"/>
        <v>0</v>
      </c>
      <c r="Y204" s="6">
        <f t="shared" si="104"/>
        <v>0</v>
      </c>
      <c r="Z204" s="5"/>
      <c r="AA204" s="3">
        <f t="shared" si="105"/>
        <v>0</v>
      </c>
      <c r="AB204" s="6">
        <f t="shared" si="106"/>
        <v>0</v>
      </c>
      <c r="AC204" s="22"/>
      <c r="AD204" s="3">
        <f t="shared" si="107"/>
        <v>0</v>
      </c>
      <c r="AE204" s="6">
        <f t="shared" si="108"/>
        <v>0</v>
      </c>
      <c r="AF204" s="22"/>
      <c r="AG204" s="3">
        <f t="shared" si="109"/>
        <v>0</v>
      </c>
      <c r="AH204" s="6">
        <f t="shared" si="110"/>
        <v>0</v>
      </c>
    </row>
    <row r="205" spans="1:34" x14ac:dyDescent="0.3">
      <c r="A205" s="26">
        <v>45858</v>
      </c>
      <c r="B205" s="5"/>
      <c r="C205" s="3">
        <f t="shared" si="95"/>
        <v>0</v>
      </c>
      <c r="D205" s="6">
        <f t="shared" si="96"/>
        <v>0</v>
      </c>
      <c r="E205" s="5"/>
      <c r="F205" s="3">
        <f t="shared" si="111"/>
        <v>0</v>
      </c>
      <c r="G205" s="6">
        <f t="shared" si="112"/>
        <v>0</v>
      </c>
      <c r="H205" s="5"/>
      <c r="I205" s="3">
        <f t="shared" si="113"/>
        <v>0</v>
      </c>
      <c r="J205" s="6">
        <f t="shared" si="114"/>
        <v>0</v>
      </c>
      <c r="K205" s="5"/>
      <c r="L205" s="3">
        <f t="shared" si="115"/>
        <v>0</v>
      </c>
      <c r="M205" s="6">
        <f t="shared" si="116"/>
        <v>0</v>
      </c>
      <c r="N205" s="5"/>
      <c r="O205" s="3">
        <f t="shared" si="97"/>
        <v>0</v>
      </c>
      <c r="P205" s="6">
        <f t="shared" si="98"/>
        <v>0</v>
      </c>
      <c r="Q205" s="5"/>
      <c r="R205" s="3">
        <f t="shared" si="99"/>
        <v>0</v>
      </c>
      <c r="S205" s="6">
        <f t="shared" si="100"/>
        <v>0</v>
      </c>
      <c r="T205" s="5"/>
      <c r="U205" s="3">
        <f t="shared" si="101"/>
        <v>0</v>
      </c>
      <c r="V205" s="6">
        <f t="shared" si="102"/>
        <v>0</v>
      </c>
      <c r="W205" s="5"/>
      <c r="X205" s="3">
        <f t="shared" si="103"/>
        <v>0</v>
      </c>
      <c r="Y205" s="6">
        <f t="shared" si="104"/>
        <v>0</v>
      </c>
      <c r="Z205" s="5"/>
      <c r="AA205" s="3">
        <f t="shared" si="105"/>
        <v>0</v>
      </c>
      <c r="AB205" s="6">
        <f t="shared" si="106"/>
        <v>0</v>
      </c>
      <c r="AC205" s="22"/>
      <c r="AD205" s="3">
        <f t="shared" si="107"/>
        <v>0</v>
      </c>
      <c r="AE205" s="6">
        <f t="shared" si="108"/>
        <v>0</v>
      </c>
      <c r="AF205" s="22"/>
      <c r="AG205" s="3">
        <f t="shared" si="109"/>
        <v>0</v>
      </c>
      <c r="AH205" s="6">
        <f t="shared" si="110"/>
        <v>0</v>
      </c>
    </row>
    <row r="206" spans="1:34" x14ac:dyDescent="0.3">
      <c r="A206" s="26">
        <v>45859</v>
      </c>
      <c r="B206" s="5"/>
      <c r="C206" s="3">
        <f t="shared" si="95"/>
        <v>0</v>
      </c>
      <c r="D206" s="6">
        <f t="shared" si="96"/>
        <v>0</v>
      </c>
      <c r="E206" s="5"/>
      <c r="F206" s="3">
        <f t="shared" si="111"/>
        <v>0</v>
      </c>
      <c r="G206" s="6">
        <f t="shared" si="112"/>
        <v>0</v>
      </c>
      <c r="H206" s="5"/>
      <c r="I206" s="3">
        <f t="shared" si="113"/>
        <v>0</v>
      </c>
      <c r="J206" s="6">
        <f t="shared" si="114"/>
        <v>0</v>
      </c>
      <c r="K206" s="5"/>
      <c r="L206" s="3">
        <f t="shared" si="115"/>
        <v>0</v>
      </c>
      <c r="M206" s="6">
        <f t="shared" si="116"/>
        <v>0</v>
      </c>
      <c r="N206" s="5"/>
      <c r="O206" s="3">
        <f t="shared" si="97"/>
        <v>0</v>
      </c>
      <c r="P206" s="6">
        <f t="shared" si="98"/>
        <v>0</v>
      </c>
      <c r="Q206" s="5"/>
      <c r="R206" s="3">
        <f t="shared" si="99"/>
        <v>0</v>
      </c>
      <c r="S206" s="6">
        <f t="shared" si="100"/>
        <v>0</v>
      </c>
      <c r="T206" s="5"/>
      <c r="U206" s="3">
        <f t="shared" si="101"/>
        <v>0</v>
      </c>
      <c r="V206" s="6">
        <f t="shared" si="102"/>
        <v>0</v>
      </c>
      <c r="W206" s="5"/>
      <c r="X206" s="3">
        <f t="shared" si="103"/>
        <v>0</v>
      </c>
      <c r="Y206" s="6">
        <f t="shared" si="104"/>
        <v>0</v>
      </c>
      <c r="Z206" s="5"/>
      <c r="AA206" s="3">
        <f t="shared" si="105"/>
        <v>0</v>
      </c>
      <c r="AB206" s="6">
        <f t="shared" si="106"/>
        <v>0</v>
      </c>
      <c r="AC206" s="22"/>
      <c r="AD206" s="3">
        <f t="shared" si="107"/>
        <v>0</v>
      </c>
      <c r="AE206" s="6">
        <f t="shared" si="108"/>
        <v>0</v>
      </c>
      <c r="AF206" s="22"/>
      <c r="AG206" s="3">
        <f t="shared" si="109"/>
        <v>0</v>
      </c>
      <c r="AH206" s="6">
        <f t="shared" si="110"/>
        <v>0</v>
      </c>
    </row>
    <row r="207" spans="1:34" x14ac:dyDescent="0.3">
      <c r="A207" s="26">
        <v>45860</v>
      </c>
      <c r="B207" s="5"/>
      <c r="C207" s="3">
        <f t="shared" si="95"/>
        <v>0</v>
      </c>
      <c r="D207" s="6">
        <f t="shared" si="96"/>
        <v>0</v>
      </c>
      <c r="E207" s="5"/>
      <c r="F207" s="3">
        <f t="shared" si="111"/>
        <v>0</v>
      </c>
      <c r="G207" s="6">
        <f t="shared" si="112"/>
        <v>0</v>
      </c>
      <c r="H207" s="5"/>
      <c r="I207" s="3">
        <f t="shared" si="113"/>
        <v>0</v>
      </c>
      <c r="J207" s="6">
        <f t="shared" si="114"/>
        <v>0</v>
      </c>
      <c r="K207" s="5"/>
      <c r="L207" s="3">
        <f t="shared" si="115"/>
        <v>0</v>
      </c>
      <c r="M207" s="6">
        <f t="shared" si="116"/>
        <v>0</v>
      </c>
      <c r="N207" s="5"/>
      <c r="O207" s="3">
        <f t="shared" si="97"/>
        <v>0</v>
      </c>
      <c r="P207" s="6">
        <f t="shared" si="98"/>
        <v>0</v>
      </c>
      <c r="Q207" s="5"/>
      <c r="R207" s="3">
        <f t="shared" si="99"/>
        <v>0</v>
      </c>
      <c r="S207" s="6">
        <f t="shared" si="100"/>
        <v>0</v>
      </c>
      <c r="T207" s="5"/>
      <c r="U207" s="3">
        <f t="shared" si="101"/>
        <v>0</v>
      </c>
      <c r="V207" s="6">
        <f t="shared" si="102"/>
        <v>0</v>
      </c>
      <c r="W207" s="5"/>
      <c r="X207" s="3">
        <f t="shared" si="103"/>
        <v>0</v>
      </c>
      <c r="Y207" s="6">
        <f t="shared" si="104"/>
        <v>0</v>
      </c>
      <c r="Z207" s="5"/>
      <c r="AA207" s="3">
        <f t="shared" si="105"/>
        <v>0</v>
      </c>
      <c r="AB207" s="6">
        <f t="shared" si="106"/>
        <v>0</v>
      </c>
      <c r="AC207" s="22"/>
      <c r="AD207" s="3">
        <f t="shared" si="107"/>
        <v>0</v>
      </c>
      <c r="AE207" s="6">
        <f t="shared" si="108"/>
        <v>0</v>
      </c>
      <c r="AF207" s="22"/>
      <c r="AG207" s="3">
        <f t="shared" si="109"/>
        <v>0</v>
      </c>
      <c r="AH207" s="6">
        <f t="shared" si="110"/>
        <v>0</v>
      </c>
    </row>
    <row r="208" spans="1:34" x14ac:dyDescent="0.3">
      <c r="A208" s="26">
        <v>45861</v>
      </c>
      <c r="B208" s="5"/>
      <c r="C208" s="3">
        <f t="shared" si="95"/>
        <v>0</v>
      </c>
      <c r="D208" s="6">
        <f t="shared" si="96"/>
        <v>0</v>
      </c>
      <c r="E208" s="5"/>
      <c r="F208" s="3">
        <f t="shared" si="111"/>
        <v>0</v>
      </c>
      <c r="G208" s="6">
        <f t="shared" si="112"/>
        <v>0</v>
      </c>
      <c r="H208" s="5"/>
      <c r="I208" s="3">
        <f t="shared" si="113"/>
        <v>0</v>
      </c>
      <c r="J208" s="6">
        <f t="shared" si="114"/>
        <v>0</v>
      </c>
      <c r="K208" s="5"/>
      <c r="L208" s="3">
        <f t="shared" si="115"/>
        <v>0</v>
      </c>
      <c r="M208" s="6">
        <f t="shared" si="116"/>
        <v>0</v>
      </c>
      <c r="N208" s="5"/>
      <c r="O208" s="3">
        <f t="shared" si="97"/>
        <v>0</v>
      </c>
      <c r="P208" s="6">
        <f t="shared" si="98"/>
        <v>0</v>
      </c>
      <c r="Q208" s="5"/>
      <c r="R208" s="3">
        <f t="shared" si="99"/>
        <v>0</v>
      </c>
      <c r="S208" s="6">
        <f t="shared" si="100"/>
        <v>0</v>
      </c>
      <c r="T208" s="5"/>
      <c r="U208" s="3">
        <f t="shared" si="101"/>
        <v>0</v>
      </c>
      <c r="V208" s="6">
        <f t="shared" si="102"/>
        <v>0</v>
      </c>
      <c r="W208" s="5"/>
      <c r="X208" s="3">
        <f t="shared" si="103"/>
        <v>0</v>
      </c>
      <c r="Y208" s="6">
        <f t="shared" si="104"/>
        <v>0</v>
      </c>
      <c r="Z208" s="5"/>
      <c r="AA208" s="3">
        <f t="shared" si="105"/>
        <v>0</v>
      </c>
      <c r="AB208" s="6">
        <f t="shared" si="106"/>
        <v>0</v>
      </c>
      <c r="AC208" s="22"/>
      <c r="AD208" s="3">
        <f t="shared" si="107"/>
        <v>0</v>
      </c>
      <c r="AE208" s="6">
        <f t="shared" si="108"/>
        <v>0</v>
      </c>
      <c r="AF208" s="22"/>
      <c r="AG208" s="3">
        <f t="shared" si="109"/>
        <v>0</v>
      </c>
      <c r="AH208" s="6">
        <f t="shared" si="110"/>
        <v>0</v>
      </c>
    </row>
    <row r="209" spans="1:34" x14ac:dyDescent="0.3">
      <c r="A209" s="26">
        <v>45862</v>
      </c>
      <c r="B209" s="5"/>
      <c r="C209" s="3">
        <f t="shared" si="95"/>
        <v>0</v>
      </c>
      <c r="D209" s="6">
        <f t="shared" si="96"/>
        <v>0</v>
      </c>
      <c r="E209" s="5"/>
      <c r="F209" s="3">
        <f t="shared" si="111"/>
        <v>0</v>
      </c>
      <c r="G209" s="6">
        <f t="shared" si="112"/>
        <v>0</v>
      </c>
      <c r="H209" s="5"/>
      <c r="I209" s="3">
        <f t="shared" si="113"/>
        <v>0</v>
      </c>
      <c r="J209" s="6">
        <f t="shared" si="114"/>
        <v>0</v>
      </c>
      <c r="K209" s="5"/>
      <c r="L209" s="3">
        <f t="shared" si="115"/>
        <v>0</v>
      </c>
      <c r="M209" s="6">
        <f t="shared" si="116"/>
        <v>0</v>
      </c>
      <c r="N209" s="5"/>
      <c r="O209" s="3">
        <f t="shared" si="97"/>
        <v>0</v>
      </c>
      <c r="P209" s="6">
        <f t="shared" si="98"/>
        <v>0</v>
      </c>
      <c r="Q209" s="5"/>
      <c r="R209" s="3">
        <f t="shared" si="99"/>
        <v>0</v>
      </c>
      <c r="S209" s="6">
        <f t="shared" si="100"/>
        <v>0</v>
      </c>
      <c r="T209" s="5"/>
      <c r="U209" s="3">
        <f t="shared" si="101"/>
        <v>0</v>
      </c>
      <c r="V209" s="6">
        <f t="shared" si="102"/>
        <v>0</v>
      </c>
      <c r="W209" s="5"/>
      <c r="X209" s="3">
        <f t="shared" si="103"/>
        <v>0</v>
      </c>
      <c r="Y209" s="6">
        <f t="shared" si="104"/>
        <v>0</v>
      </c>
      <c r="Z209" s="5"/>
      <c r="AA209" s="3">
        <f t="shared" si="105"/>
        <v>0</v>
      </c>
      <c r="AB209" s="6">
        <f t="shared" si="106"/>
        <v>0</v>
      </c>
      <c r="AC209" s="22"/>
      <c r="AD209" s="3">
        <f t="shared" si="107"/>
        <v>0</v>
      </c>
      <c r="AE209" s="6">
        <f t="shared" si="108"/>
        <v>0</v>
      </c>
      <c r="AF209" s="22"/>
      <c r="AG209" s="3">
        <f t="shared" si="109"/>
        <v>0</v>
      </c>
      <c r="AH209" s="6">
        <f t="shared" si="110"/>
        <v>0</v>
      </c>
    </row>
    <row r="210" spans="1:34" x14ac:dyDescent="0.3">
      <c r="A210" s="26">
        <v>45863</v>
      </c>
      <c r="B210" s="5"/>
      <c r="C210" s="3">
        <f t="shared" si="95"/>
        <v>0</v>
      </c>
      <c r="D210" s="6">
        <f t="shared" si="96"/>
        <v>0</v>
      </c>
      <c r="E210" s="5"/>
      <c r="F210" s="3">
        <f t="shared" si="111"/>
        <v>0</v>
      </c>
      <c r="G210" s="6">
        <f t="shared" si="112"/>
        <v>0</v>
      </c>
      <c r="H210" s="5"/>
      <c r="I210" s="3">
        <f t="shared" si="113"/>
        <v>0</v>
      </c>
      <c r="J210" s="6">
        <f t="shared" si="114"/>
        <v>0</v>
      </c>
      <c r="K210" s="5"/>
      <c r="L210" s="3">
        <f t="shared" si="115"/>
        <v>0</v>
      </c>
      <c r="M210" s="6">
        <f t="shared" si="116"/>
        <v>0</v>
      </c>
      <c r="N210" s="5"/>
      <c r="O210" s="3">
        <f t="shared" si="97"/>
        <v>0</v>
      </c>
      <c r="P210" s="6">
        <f t="shared" si="98"/>
        <v>0</v>
      </c>
      <c r="Q210" s="5"/>
      <c r="R210" s="3">
        <f t="shared" si="99"/>
        <v>0</v>
      </c>
      <c r="S210" s="6">
        <f t="shared" si="100"/>
        <v>0</v>
      </c>
      <c r="T210" s="5"/>
      <c r="U210" s="3">
        <f t="shared" si="101"/>
        <v>0</v>
      </c>
      <c r="V210" s="6">
        <f t="shared" si="102"/>
        <v>0</v>
      </c>
      <c r="W210" s="5"/>
      <c r="X210" s="3">
        <f t="shared" si="103"/>
        <v>0</v>
      </c>
      <c r="Y210" s="6">
        <f t="shared" si="104"/>
        <v>0</v>
      </c>
      <c r="Z210" s="5"/>
      <c r="AA210" s="3">
        <f t="shared" si="105"/>
        <v>0</v>
      </c>
      <c r="AB210" s="6">
        <f t="shared" si="106"/>
        <v>0</v>
      </c>
      <c r="AC210" s="22"/>
      <c r="AD210" s="3">
        <f t="shared" si="107"/>
        <v>0</v>
      </c>
      <c r="AE210" s="6">
        <f t="shared" si="108"/>
        <v>0</v>
      </c>
      <c r="AF210" s="22"/>
      <c r="AG210" s="3">
        <f t="shared" si="109"/>
        <v>0</v>
      </c>
      <c r="AH210" s="6">
        <f t="shared" si="110"/>
        <v>0</v>
      </c>
    </row>
    <row r="211" spans="1:34" x14ac:dyDescent="0.3">
      <c r="A211" s="26">
        <v>45864</v>
      </c>
      <c r="B211" s="5"/>
      <c r="C211" s="3">
        <f t="shared" si="95"/>
        <v>0</v>
      </c>
      <c r="D211" s="6">
        <f t="shared" si="96"/>
        <v>0</v>
      </c>
      <c r="E211" s="5"/>
      <c r="F211" s="3">
        <f t="shared" si="111"/>
        <v>0</v>
      </c>
      <c r="G211" s="6">
        <f t="shared" si="112"/>
        <v>0</v>
      </c>
      <c r="H211" s="5"/>
      <c r="I211" s="3">
        <f t="shared" si="113"/>
        <v>0</v>
      </c>
      <c r="J211" s="6">
        <f t="shared" si="114"/>
        <v>0</v>
      </c>
      <c r="K211" s="5"/>
      <c r="L211" s="3">
        <f t="shared" si="115"/>
        <v>0</v>
      </c>
      <c r="M211" s="6">
        <f t="shared" si="116"/>
        <v>0</v>
      </c>
      <c r="N211" s="5"/>
      <c r="O211" s="3">
        <f t="shared" si="97"/>
        <v>0</v>
      </c>
      <c r="P211" s="6">
        <f t="shared" si="98"/>
        <v>0</v>
      </c>
      <c r="Q211" s="5"/>
      <c r="R211" s="3">
        <f t="shared" si="99"/>
        <v>0</v>
      </c>
      <c r="S211" s="6">
        <f t="shared" si="100"/>
        <v>0</v>
      </c>
      <c r="T211" s="5"/>
      <c r="U211" s="3">
        <f t="shared" si="101"/>
        <v>0</v>
      </c>
      <c r="V211" s="6">
        <f t="shared" si="102"/>
        <v>0</v>
      </c>
      <c r="W211" s="5"/>
      <c r="X211" s="3">
        <f t="shared" si="103"/>
        <v>0</v>
      </c>
      <c r="Y211" s="6">
        <f t="shared" si="104"/>
        <v>0</v>
      </c>
      <c r="Z211" s="5"/>
      <c r="AA211" s="3">
        <f t="shared" si="105"/>
        <v>0</v>
      </c>
      <c r="AB211" s="6">
        <f t="shared" si="106"/>
        <v>0</v>
      </c>
      <c r="AC211" s="22"/>
      <c r="AD211" s="3">
        <f t="shared" si="107"/>
        <v>0</v>
      </c>
      <c r="AE211" s="6">
        <f t="shared" si="108"/>
        <v>0</v>
      </c>
      <c r="AF211" s="22"/>
      <c r="AG211" s="3">
        <f t="shared" si="109"/>
        <v>0</v>
      </c>
      <c r="AH211" s="6">
        <f t="shared" si="110"/>
        <v>0</v>
      </c>
    </row>
    <row r="212" spans="1:34" x14ac:dyDescent="0.3">
      <c r="A212" s="26">
        <v>45865</v>
      </c>
      <c r="B212" s="5"/>
      <c r="C212" s="3">
        <f t="shared" si="95"/>
        <v>0</v>
      </c>
      <c r="D212" s="6">
        <f t="shared" si="96"/>
        <v>0</v>
      </c>
      <c r="E212" s="5"/>
      <c r="F212" s="3">
        <f t="shared" si="111"/>
        <v>0</v>
      </c>
      <c r="G212" s="6">
        <f t="shared" si="112"/>
        <v>0</v>
      </c>
      <c r="H212" s="5"/>
      <c r="I212" s="3">
        <f t="shared" si="113"/>
        <v>0</v>
      </c>
      <c r="J212" s="6">
        <f t="shared" si="114"/>
        <v>0</v>
      </c>
      <c r="K212" s="5"/>
      <c r="L212" s="3">
        <f t="shared" si="115"/>
        <v>0</v>
      </c>
      <c r="M212" s="6">
        <f t="shared" si="116"/>
        <v>0</v>
      </c>
      <c r="N212" s="5"/>
      <c r="O212" s="3">
        <f t="shared" si="97"/>
        <v>0</v>
      </c>
      <c r="P212" s="6">
        <f t="shared" si="98"/>
        <v>0</v>
      </c>
      <c r="Q212" s="5"/>
      <c r="R212" s="3">
        <f t="shared" si="99"/>
        <v>0</v>
      </c>
      <c r="S212" s="6">
        <f t="shared" si="100"/>
        <v>0</v>
      </c>
      <c r="T212" s="5"/>
      <c r="U212" s="3">
        <f t="shared" si="101"/>
        <v>0</v>
      </c>
      <c r="V212" s="6">
        <f t="shared" si="102"/>
        <v>0</v>
      </c>
      <c r="W212" s="5"/>
      <c r="X212" s="3">
        <f t="shared" si="103"/>
        <v>0</v>
      </c>
      <c r="Y212" s="6">
        <f t="shared" si="104"/>
        <v>0</v>
      </c>
      <c r="Z212" s="5"/>
      <c r="AA212" s="3">
        <f t="shared" si="105"/>
        <v>0</v>
      </c>
      <c r="AB212" s="6">
        <f t="shared" si="106"/>
        <v>0</v>
      </c>
      <c r="AC212" s="22"/>
      <c r="AD212" s="3">
        <f t="shared" si="107"/>
        <v>0</v>
      </c>
      <c r="AE212" s="6">
        <f t="shared" si="108"/>
        <v>0</v>
      </c>
      <c r="AF212" s="22"/>
      <c r="AG212" s="3">
        <f t="shared" si="109"/>
        <v>0</v>
      </c>
      <c r="AH212" s="6">
        <f t="shared" si="110"/>
        <v>0</v>
      </c>
    </row>
    <row r="213" spans="1:34" x14ac:dyDescent="0.3">
      <c r="A213" s="26">
        <v>45866</v>
      </c>
      <c r="B213" s="5"/>
      <c r="C213" s="3">
        <f t="shared" si="95"/>
        <v>0</v>
      </c>
      <c r="D213" s="6">
        <f t="shared" si="96"/>
        <v>0</v>
      </c>
      <c r="E213" s="5"/>
      <c r="F213" s="3">
        <f t="shared" si="111"/>
        <v>0</v>
      </c>
      <c r="G213" s="6">
        <f t="shared" si="112"/>
        <v>0</v>
      </c>
      <c r="H213" s="5"/>
      <c r="I213" s="3">
        <f t="shared" si="113"/>
        <v>0</v>
      </c>
      <c r="J213" s="6">
        <f t="shared" si="114"/>
        <v>0</v>
      </c>
      <c r="K213" s="5"/>
      <c r="L213" s="3">
        <f t="shared" si="115"/>
        <v>0</v>
      </c>
      <c r="M213" s="6">
        <f t="shared" si="116"/>
        <v>0</v>
      </c>
      <c r="N213" s="5"/>
      <c r="O213" s="3">
        <f t="shared" si="97"/>
        <v>0</v>
      </c>
      <c r="P213" s="6">
        <f t="shared" si="98"/>
        <v>0</v>
      </c>
      <c r="Q213" s="5"/>
      <c r="R213" s="3">
        <f t="shared" si="99"/>
        <v>0</v>
      </c>
      <c r="S213" s="6">
        <f t="shared" si="100"/>
        <v>0</v>
      </c>
      <c r="T213" s="5"/>
      <c r="U213" s="3">
        <f t="shared" si="101"/>
        <v>0</v>
      </c>
      <c r="V213" s="6">
        <f t="shared" si="102"/>
        <v>0</v>
      </c>
      <c r="W213" s="5"/>
      <c r="X213" s="3">
        <f t="shared" si="103"/>
        <v>0</v>
      </c>
      <c r="Y213" s="6">
        <f t="shared" si="104"/>
        <v>0</v>
      </c>
      <c r="Z213" s="5"/>
      <c r="AA213" s="3">
        <f t="shared" si="105"/>
        <v>0</v>
      </c>
      <c r="AB213" s="6">
        <f t="shared" si="106"/>
        <v>0</v>
      </c>
      <c r="AC213" s="22"/>
      <c r="AD213" s="3">
        <f t="shared" si="107"/>
        <v>0</v>
      </c>
      <c r="AE213" s="6">
        <f t="shared" si="108"/>
        <v>0</v>
      </c>
      <c r="AF213" s="22"/>
      <c r="AG213" s="3">
        <f t="shared" si="109"/>
        <v>0</v>
      </c>
      <c r="AH213" s="6">
        <f t="shared" si="110"/>
        <v>0</v>
      </c>
    </row>
    <row r="214" spans="1:34" x14ac:dyDescent="0.3">
      <c r="A214" s="26">
        <v>45867</v>
      </c>
      <c r="B214" s="5"/>
      <c r="C214" s="3">
        <f t="shared" si="95"/>
        <v>0</v>
      </c>
      <c r="D214" s="6">
        <f t="shared" si="96"/>
        <v>0</v>
      </c>
      <c r="E214" s="5"/>
      <c r="F214" s="3">
        <f t="shared" si="111"/>
        <v>0</v>
      </c>
      <c r="G214" s="6">
        <f t="shared" si="112"/>
        <v>0</v>
      </c>
      <c r="H214" s="5"/>
      <c r="I214" s="3">
        <f t="shared" si="113"/>
        <v>0</v>
      </c>
      <c r="J214" s="6">
        <f t="shared" si="114"/>
        <v>0</v>
      </c>
      <c r="K214" s="5"/>
      <c r="L214" s="3">
        <f t="shared" si="115"/>
        <v>0</v>
      </c>
      <c r="M214" s="6">
        <f t="shared" si="116"/>
        <v>0</v>
      </c>
      <c r="N214" s="5"/>
      <c r="O214" s="3">
        <f t="shared" si="97"/>
        <v>0</v>
      </c>
      <c r="P214" s="6">
        <f t="shared" si="98"/>
        <v>0</v>
      </c>
      <c r="Q214" s="5"/>
      <c r="R214" s="3">
        <f t="shared" si="99"/>
        <v>0</v>
      </c>
      <c r="S214" s="6">
        <f t="shared" si="100"/>
        <v>0</v>
      </c>
      <c r="T214" s="5"/>
      <c r="U214" s="3">
        <f t="shared" si="101"/>
        <v>0</v>
      </c>
      <c r="V214" s="6">
        <f t="shared" si="102"/>
        <v>0</v>
      </c>
      <c r="W214" s="5"/>
      <c r="X214" s="3">
        <f t="shared" si="103"/>
        <v>0</v>
      </c>
      <c r="Y214" s="6">
        <f t="shared" si="104"/>
        <v>0</v>
      </c>
      <c r="Z214" s="5"/>
      <c r="AA214" s="3">
        <f t="shared" si="105"/>
        <v>0</v>
      </c>
      <c r="AB214" s="6">
        <f t="shared" si="106"/>
        <v>0</v>
      </c>
      <c r="AC214" s="22"/>
      <c r="AD214" s="3">
        <f t="shared" si="107"/>
        <v>0</v>
      </c>
      <c r="AE214" s="6">
        <f t="shared" si="108"/>
        <v>0</v>
      </c>
      <c r="AF214" s="22"/>
      <c r="AG214" s="3">
        <f t="shared" si="109"/>
        <v>0</v>
      </c>
      <c r="AH214" s="6">
        <f t="shared" si="110"/>
        <v>0</v>
      </c>
    </row>
    <row r="215" spans="1:34" x14ac:dyDescent="0.3">
      <c r="A215" s="26">
        <v>45868</v>
      </c>
      <c r="B215" s="5"/>
      <c r="C215" s="3">
        <f t="shared" si="95"/>
        <v>0</v>
      </c>
      <c r="D215" s="6">
        <f t="shared" si="96"/>
        <v>0</v>
      </c>
      <c r="E215" s="5"/>
      <c r="F215" s="3">
        <f t="shared" si="111"/>
        <v>0</v>
      </c>
      <c r="G215" s="6">
        <f t="shared" si="112"/>
        <v>0</v>
      </c>
      <c r="H215" s="5"/>
      <c r="I215" s="3">
        <f t="shared" si="113"/>
        <v>0</v>
      </c>
      <c r="J215" s="6">
        <f t="shared" si="114"/>
        <v>0</v>
      </c>
      <c r="K215" s="5"/>
      <c r="L215" s="3">
        <f t="shared" si="115"/>
        <v>0</v>
      </c>
      <c r="M215" s="6">
        <f t="shared" si="116"/>
        <v>0</v>
      </c>
      <c r="N215" s="5"/>
      <c r="O215" s="3">
        <f t="shared" si="97"/>
        <v>0</v>
      </c>
      <c r="P215" s="6">
        <f t="shared" si="98"/>
        <v>0</v>
      </c>
      <c r="Q215" s="5"/>
      <c r="R215" s="3">
        <f t="shared" si="99"/>
        <v>0</v>
      </c>
      <c r="S215" s="6">
        <f t="shared" si="100"/>
        <v>0</v>
      </c>
      <c r="T215" s="5"/>
      <c r="U215" s="3">
        <f t="shared" si="101"/>
        <v>0</v>
      </c>
      <c r="V215" s="6">
        <f t="shared" si="102"/>
        <v>0</v>
      </c>
      <c r="W215" s="5"/>
      <c r="X215" s="3">
        <f t="shared" si="103"/>
        <v>0</v>
      </c>
      <c r="Y215" s="6">
        <f t="shared" si="104"/>
        <v>0</v>
      </c>
      <c r="Z215" s="5"/>
      <c r="AA215" s="3">
        <f t="shared" si="105"/>
        <v>0</v>
      </c>
      <c r="AB215" s="6">
        <f t="shared" si="106"/>
        <v>0</v>
      </c>
      <c r="AC215" s="22"/>
      <c r="AD215" s="3">
        <f t="shared" si="107"/>
        <v>0</v>
      </c>
      <c r="AE215" s="6">
        <f t="shared" si="108"/>
        <v>0</v>
      </c>
      <c r="AF215" s="22"/>
      <c r="AG215" s="3">
        <f t="shared" si="109"/>
        <v>0</v>
      </c>
      <c r="AH215" s="6">
        <f t="shared" si="110"/>
        <v>0</v>
      </c>
    </row>
    <row r="216" spans="1:34" x14ac:dyDescent="0.3">
      <c r="A216" s="26">
        <v>45869</v>
      </c>
      <c r="B216" s="5"/>
      <c r="C216" s="3">
        <f t="shared" si="95"/>
        <v>0</v>
      </c>
      <c r="D216" s="6">
        <f t="shared" si="96"/>
        <v>0</v>
      </c>
      <c r="E216" s="5"/>
      <c r="F216" s="3">
        <f t="shared" si="111"/>
        <v>0</v>
      </c>
      <c r="G216" s="6">
        <f t="shared" si="112"/>
        <v>0</v>
      </c>
      <c r="H216" s="5"/>
      <c r="I216" s="3">
        <f t="shared" si="113"/>
        <v>0</v>
      </c>
      <c r="J216" s="6">
        <f t="shared" si="114"/>
        <v>0</v>
      </c>
      <c r="K216" s="5"/>
      <c r="L216" s="3">
        <f t="shared" si="115"/>
        <v>0</v>
      </c>
      <c r="M216" s="6">
        <f t="shared" si="116"/>
        <v>0</v>
      </c>
      <c r="N216" s="5"/>
      <c r="O216" s="3">
        <f t="shared" si="97"/>
        <v>0</v>
      </c>
      <c r="P216" s="6">
        <f t="shared" si="98"/>
        <v>0</v>
      </c>
      <c r="Q216" s="5"/>
      <c r="R216" s="3">
        <f t="shared" si="99"/>
        <v>0</v>
      </c>
      <c r="S216" s="6">
        <f t="shared" si="100"/>
        <v>0</v>
      </c>
      <c r="T216" s="5"/>
      <c r="U216" s="3">
        <f t="shared" si="101"/>
        <v>0</v>
      </c>
      <c r="V216" s="6">
        <f t="shared" si="102"/>
        <v>0</v>
      </c>
      <c r="W216" s="5"/>
      <c r="X216" s="3">
        <f t="shared" si="103"/>
        <v>0</v>
      </c>
      <c r="Y216" s="6">
        <f t="shared" si="104"/>
        <v>0</v>
      </c>
      <c r="Z216" s="5"/>
      <c r="AA216" s="3">
        <f t="shared" si="105"/>
        <v>0</v>
      </c>
      <c r="AB216" s="6">
        <f t="shared" si="106"/>
        <v>0</v>
      </c>
      <c r="AC216" s="22"/>
      <c r="AD216" s="3">
        <f t="shared" si="107"/>
        <v>0</v>
      </c>
      <c r="AE216" s="6">
        <f t="shared" si="108"/>
        <v>0</v>
      </c>
      <c r="AF216" s="22"/>
      <c r="AG216" s="3">
        <f t="shared" si="109"/>
        <v>0</v>
      </c>
      <c r="AH216" s="6">
        <f t="shared" si="110"/>
        <v>0</v>
      </c>
    </row>
    <row r="217" spans="1:34" x14ac:dyDescent="0.3">
      <c r="A217" s="26">
        <v>45870</v>
      </c>
      <c r="B217" s="5"/>
      <c r="C217" s="3">
        <f t="shared" si="95"/>
        <v>0</v>
      </c>
      <c r="D217" s="6">
        <f t="shared" si="96"/>
        <v>0</v>
      </c>
      <c r="E217" s="5"/>
      <c r="F217" s="3">
        <f t="shared" si="111"/>
        <v>0</v>
      </c>
      <c r="G217" s="6">
        <f t="shared" si="112"/>
        <v>0</v>
      </c>
      <c r="H217" s="5"/>
      <c r="I217" s="3">
        <f t="shared" si="113"/>
        <v>0</v>
      </c>
      <c r="J217" s="6">
        <f t="shared" si="114"/>
        <v>0</v>
      </c>
      <c r="K217" s="5"/>
      <c r="L217" s="3">
        <f t="shared" si="115"/>
        <v>0</v>
      </c>
      <c r="M217" s="6">
        <f t="shared" si="116"/>
        <v>0</v>
      </c>
      <c r="N217" s="5"/>
      <c r="O217" s="3">
        <f t="shared" si="97"/>
        <v>0</v>
      </c>
      <c r="P217" s="6">
        <f t="shared" si="98"/>
        <v>0</v>
      </c>
      <c r="Q217" s="5"/>
      <c r="R217" s="3">
        <f t="shared" si="99"/>
        <v>0</v>
      </c>
      <c r="S217" s="6">
        <f t="shared" si="100"/>
        <v>0</v>
      </c>
      <c r="T217" s="5"/>
      <c r="U217" s="3">
        <f t="shared" si="101"/>
        <v>0</v>
      </c>
      <c r="V217" s="6">
        <f t="shared" si="102"/>
        <v>0</v>
      </c>
      <c r="W217" s="5"/>
      <c r="X217" s="3">
        <f t="shared" si="103"/>
        <v>0</v>
      </c>
      <c r="Y217" s="6">
        <f t="shared" si="104"/>
        <v>0</v>
      </c>
      <c r="Z217" s="5"/>
      <c r="AA217" s="3">
        <f t="shared" si="105"/>
        <v>0</v>
      </c>
      <c r="AB217" s="6">
        <f t="shared" si="106"/>
        <v>0</v>
      </c>
      <c r="AC217" s="22"/>
      <c r="AD217" s="3">
        <f t="shared" si="107"/>
        <v>0</v>
      </c>
      <c r="AE217" s="6">
        <f t="shared" si="108"/>
        <v>0</v>
      </c>
      <c r="AF217" s="22"/>
      <c r="AG217" s="3">
        <f t="shared" si="109"/>
        <v>0</v>
      </c>
      <c r="AH217" s="6">
        <f t="shared" si="110"/>
        <v>0</v>
      </c>
    </row>
    <row r="218" spans="1:34" x14ac:dyDescent="0.3">
      <c r="A218" s="26">
        <v>45871</v>
      </c>
      <c r="B218" s="5"/>
      <c r="C218" s="3">
        <f t="shared" si="95"/>
        <v>0</v>
      </c>
      <c r="D218" s="6">
        <f t="shared" si="96"/>
        <v>0</v>
      </c>
      <c r="E218" s="5"/>
      <c r="F218" s="3">
        <f t="shared" si="111"/>
        <v>0</v>
      </c>
      <c r="G218" s="6">
        <f t="shared" si="112"/>
        <v>0</v>
      </c>
      <c r="H218" s="5"/>
      <c r="I218" s="3">
        <f t="shared" si="113"/>
        <v>0</v>
      </c>
      <c r="J218" s="6">
        <f t="shared" si="114"/>
        <v>0</v>
      </c>
      <c r="K218" s="5"/>
      <c r="L218" s="3">
        <f t="shared" si="115"/>
        <v>0</v>
      </c>
      <c r="M218" s="6">
        <f t="shared" si="116"/>
        <v>0</v>
      </c>
      <c r="N218" s="5"/>
      <c r="O218" s="3">
        <f t="shared" si="97"/>
        <v>0</v>
      </c>
      <c r="P218" s="6">
        <f t="shared" si="98"/>
        <v>0</v>
      </c>
      <c r="Q218" s="5"/>
      <c r="R218" s="3">
        <f t="shared" si="99"/>
        <v>0</v>
      </c>
      <c r="S218" s="6">
        <f t="shared" si="100"/>
        <v>0</v>
      </c>
      <c r="T218" s="5"/>
      <c r="U218" s="3">
        <f t="shared" si="101"/>
        <v>0</v>
      </c>
      <c r="V218" s="6">
        <f t="shared" si="102"/>
        <v>0</v>
      </c>
      <c r="W218" s="5"/>
      <c r="X218" s="3">
        <f t="shared" si="103"/>
        <v>0</v>
      </c>
      <c r="Y218" s="6">
        <f t="shared" si="104"/>
        <v>0</v>
      </c>
      <c r="Z218" s="5"/>
      <c r="AA218" s="3">
        <f t="shared" si="105"/>
        <v>0</v>
      </c>
      <c r="AB218" s="6">
        <f t="shared" si="106"/>
        <v>0</v>
      </c>
      <c r="AC218" s="22"/>
      <c r="AD218" s="3">
        <f t="shared" si="107"/>
        <v>0</v>
      </c>
      <c r="AE218" s="6">
        <f t="shared" si="108"/>
        <v>0</v>
      </c>
      <c r="AF218" s="22"/>
      <c r="AG218" s="3">
        <f t="shared" si="109"/>
        <v>0</v>
      </c>
      <c r="AH218" s="6">
        <f t="shared" si="110"/>
        <v>0</v>
      </c>
    </row>
    <row r="219" spans="1:34" x14ac:dyDescent="0.3">
      <c r="A219" s="26">
        <v>45872</v>
      </c>
      <c r="B219" s="5"/>
      <c r="C219" s="3">
        <f t="shared" si="95"/>
        <v>0</v>
      </c>
      <c r="D219" s="6">
        <f t="shared" si="96"/>
        <v>0</v>
      </c>
      <c r="E219" s="5"/>
      <c r="F219" s="3">
        <f t="shared" si="111"/>
        <v>0</v>
      </c>
      <c r="G219" s="6">
        <f t="shared" si="112"/>
        <v>0</v>
      </c>
      <c r="H219" s="5"/>
      <c r="I219" s="3">
        <f t="shared" si="113"/>
        <v>0</v>
      </c>
      <c r="J219" s="6">
        <f t="shared" si="114"/>
        <v>0</v>
      </c>
      <c r="K219" s="5"/>
      <c r="L219" s="3">
        <f t="shared" si="115"/>
        <v>0</v>
      </c>
      <c r="M219" s="6">
        <f t="shared" si="116"/>
        <v>0</v>
      </c>
      <c r="N219" s="5"/>
      <c r="O219" s="3">
        <f t="shared" si="97"/>
        <v>0</v>
      </c>
      <c r="P219" s="6">
        <f t="shared" si="98"/>
        <v>0</v>
      </c>
      <c r="Q219" s="5"/>
      <c r="R219" s="3">
        <f t="shared" si="99"/>
        <v>0</v>
      </c>
      <c r="S219" s="6">
        <f t="shared" si="100"/>
        <v>0</v>
      </c>
      <c r="T219" s="5"/>
      <c r="U219" s="3">
        <f t="shared" si="101"/>
        <v>0</v>
      </c>
      <c r="V219" s="6">
        <f t="shared" si="102"/>
        <v>0</v>
      </c>
      <c r="W219" s="5"/>
      <c r="X219" s="3">
        <f t="shared" si="103"/>
        <v>0</v>
      </c>
      <c r="Y219" s="6">
        <f t="shared" si="104"/>
        <v>0</v>
      </c>
      <c r="Z219" s="5"/>
      <c r="AA219" s="3">
        <f t="shared" si="105"/>
        <v>0</v>
      </c>
      <c r="AB219" s="6">
        <f t="shared" si="106"/>
        <v>0</v>
      </c>
      <c r="AC219" s="22"/>
      <c r="AD219" s="3">
        <f t="shared" si="107"/>
        <v>0</v>
      </c>
      <c r="AE219" s="6">
        <f t="shared" si="108"/>
        <v>0</v>
      </c>
      <c r="AF219" s="22"/>
      <c r="AG219" s="3">
        <f t="shared" si="109"/>
        <v>0</v>
      </c>
      <c r="AH219" s="6">
        <f t="shared" si="110"/>
        <v>0</v>
      </c>
    </row>
    <row r="220" spans="1:34" x14ac:dyDescent="0.3">
      <c r="A220" s="26">
        <v>45873</v>
      </c>
      <c r="B220" s="5"/>
      <c r="C220" s="3">
        <f t="shared" si="95"/>
        <v>0</v>
      </c>
      <c r="D220" s="6">
        <f t="shared" si="96"/>
        <v>0</v>
      </c>
      <c r="E220" s="5"/>
      <c r="F220" s="3">
        <f t="shared" si="111"/>
        <v>0</v>
      </c>
      <c r="G220" s="6">
        <f t="shared" si="112"/>
        <v>0</v>
      </c>
      <c r="H220" s="5"/>
      <c r="I220" s="3">
        <f t="shared" si="113"/>
        <v>0</v>
      </c>
      <c r="J220" s="6">
        <f t="shared" si="114"/>
        <v>0</v>
      </c>
      <c r="K220" s="5"/>
      <c r="L220" s="3">
        <f t="shared" si="115"/>
        <v>0</v>
      </c>
      <c r="M220" s="6">
        <f t="shared" si="116"/>
        <v>0</v>
      </c>
      <c r="N220" s="5"/>
      <c r="O220" s="3">
        <f t="shared" si="97"/>
        <v>0</v>
      </c>
      <c r="P220" s="6">
        <f t="shared" si="98"/>
        <v>0</v>
      </c>
      <c r="Q220" s="5"/>
      <c r="R220" s="3">
        <f t="shared" si="99"/>
        <v>0</v>
      </c>
      <c r="S220" s="6">
        <f t="shared" si="100"/>
        <v>0</v>
      </c>
      <c r="T220" s="5"/>
      <c r="U220" s="3">
        <f t="shared" si="101"/>
        <v>0</v>
      </c>
      <c r="V220" s="6">
        <f t="shared" si="102"/>
        <v>0</v>
      </c>
      <c r="W220" s="5"/>
      <c r="X220" s="3">
        <f t="shared" si="103"/>
        <v>0</v>
      </c>
      <c r="Y220" s="6">
        <f t="shared" si="104"/>
        <v>0</v>
      </c>
      <c r="Z220" s="5"/>
      <c r="AA220" s="3">
        <f t="shared" si="105"/>
        <v>0</v>
      </c>
      <c r="AB220" s="6">
        <f t="shared" si="106"/>
        <v>0</v>
      </c>
      <c r="AC220" s="22"/>
      <c r="AD220" s="3">
        <f t="shared" si="107"/>
        <v>0</v>
      </c>
      <c r="AE220" s="6">
        <f t="shared" si="108"/>
        <v>0</v>
      </c>
      <c r="AF220" s="22"/>
      <c r="AG220" s="3">
        <f t="shared" si="109"/>
        <v>0</v>
      </c>
      <c r="AH220" s="6">
        <f t="shared" si="110"/>
        <v>0</v>
      </c>
    </row>
    <row r="221" spans="1:34" ht="15" thickBot="1" x14ac:dyDescent="0.35">
      <c r="A221" s="27">
        <v>45874</v>
      </c>
      <c r="B221" s="5"/>
      <c r="C221" s="3">
        <f t="shared" si="95"/>
        <v>0</v>
      </c>
      <c r="D221" s="6">
        <f t="shared" si="96"/>
        <v>0</v>
      </c>
      <c r="E221" s="5"/>
      <c r="F221" s="3">
        <f t="shared" si="111"/>
        <v>0</v>
      </c>
      <c r="G221" s="6">
        <f t="shared" si="112"/>
        <v>0</v>
      </c>
      <c r="H221" s="5"/>
      <c r="I221" s="3">
        <f t="shared" si="113"/>
        <v>0</v>
      </c>
      <c r="J221" s="6">
        <f t="shared" si="114"/>
        <v>0</v>
      </c>
      <c r="K221" s="5"/>
      <c r="L221" s="3">
        <f t="shared" si="115"/>
        <v>0</v>
      </c>
      <c r="M221" s="6">
        <f t="shared" si="116"/>
        <v>0</v>
      </c>
      <c r="N221" s="5"/>
      <c r="O221" s="3">
        <f t="shared" si="97"/>
        <v>0</v>
      </c>
      <c r="P221" s="6">
        <f t="shared" si="98"/>
        <v>0</v>
      </c>
      <c r="Q221" s="5"/>
      <c r="R221" s="3">
        <f t="shared" si="99"/>
        <v>0</v>
      </c>
      <c r="S221" s="6">
        <f t="shared" si="100"/>
        <v>0</v>
      </c>
      <c r="T221" s="5"/>
      <c r="U221" s="3">
        <f t="shared" si="101"/>
        <v>0</v>
      </c>
      <c r="V221" s="6">
        <f t="shared" si="102"/>
        <v>0</v>
      </c>
      <c r="W221" s="5"/>
      <c r="X221" s="3">
        <f t="shared" si="103"/>
        <v>0</v>
      </c>
      <c r="Y221" s="6">
        <f t="shared" si="104"/>
        <v>0</v>
      </c>
      <c r="Z221" s="5"/>
      <c r="AA221" s="3">
        <f t="shared" si="105"/>
        <v>0</v>
      </c>
      <c r="AB221" s="6">
        <f t="shared" si="106"/>
        <v>0</v>
      </c>
      <c r="AC221" s="22"/>
      <c r="AD221" s="3">
        <f t="shared" si="107"/>
        <v>0</v>
      </c>
      <c r="AE221" s="6">
        <f t="shared" si="108"/>
        <v>0</v>
      </c>
      <c r="AF221" s="22"/>
      <c r="AG221" s="3">
        <f t="shared" si="109"/>
        <v>0</v>
      </c>
      <c r="AH221" s="6">
        <f t="shared" si="110"/>
        <v>0</v>
      </c>
    </row>
    <row r="222" spans="1:34" x14ac:dyDescent="0.3">
      <c r="A222" s="26">
        <v>45875</v>
      </c>
      <c r="B222" s="5"/>
      <c r="C222" s="3">
        <f t="shared" si="95"/>
        <v>0</v>
      </c>
      <c r="D222" s="6">
        <f t="shared" si="96"/>
        <v>0</v>
      </c>
      <c r="E222" s="5"/>
      <c r="F222" s="3">
        <f t="shared" si="111"/>
        <v>0</v>
      </c>
      <c r="G222" s="6">
        <f t="shared" si="112"/>
        <v>0</v>
      </c>
      <c r="H222" s="5"/>
      <c r="I222" s="3">
        <f t="shared" si="113"/>
        <v>0</v>
      </c>
      <c r="J222" s="6">
        <f t="shared" si="114"/>
        <v>0</v>
      </c>
      <c r="K222" s="5"/>
      <c r="L222" s="3">
        <f t="shared" si="115"/>
        <v>0</v>
      </c>
      <c r="M222" s="6">
        <f t="shared" si="116"/>
        <v>0</v>
      </c>
      <c r="N222" s="5"/>
      <c r="O222" s="3">
        <f t="shared" si="97"/>
        <v>0</v>
      </c>
      <c r="P222" s="6">
        <f t="shared" si="98"/>
        <v>0</v>
      </c>
      <c r="Q222" s="5"/>
      <c r="R222" s="3">
        <f t="shared" si="99"/>
        <v>0</v>
      </c>
      <c r="S222" s="6">
        <f t="shared" si="100"/>
        <v>0</v>
      </c>
      <c r="T222" s="5"/>
      <c r="U222" s="3">
        <f t="shared" si="101"/>
        <v>0</v>
      </c>
      <c r="V222" s="6">
        <f t="shared" si="102"/>
        <v>0</v>
      </c>
      <c r="W222" s="5"/>
      <c r="X222" s="3">
        <f t="shared" si="103"/>
        <v>0</v>
      </c>
      <c r="Y222" s="6">
        <f t="shared" si="104"/>
        <v>0</v>
      </c>
      <c r="Z222" s="5"/>
      <c r="AA222" s="3">
        <f t="shared" si="105"/>
        <v>0</v>
      </c>
      <c r="AB222" s="6">
        <f t="shared" si="106"/>
        <v>0</v>
      </c>
      <c r="AC222" s="22"/>
      <c r="AD222" s="3">
        <f t="shared" si="107"/>
        <v>0</v>
      </c>
      <c r="AE222" s="6">
        <f t="shared" si="108"/>
        <v>0</v>
      </c>
      <c r="AF222" s="22"/>
      <c r="AG222" s="3">
        <f t="shared" si="109"/>
        <v>0</v>
      </c>
      <c r="AH222" s="6">
        <f t="shared" si="110"/>
        <v>0</v>
      </c>
    </row>
    <row r="223" spans="1:34" x14ac:dyDescent="0.3">
      <c r="A223" s="26">
        <v>45876</v>
      </c>
      <c r="B223" s="5"/>
      <c r="C223" s="3">
        <f t="shared" si="95"/>
        <v>0</v>
      </c>
      <c r="D223" s="6">
        <f t="shared" si="96"/>
        <v>0</v>
      </c>
      <c r="E223" s="5"/>
      <c r="F223" s="3">
        <f t="shared" si="111"/>
        <v>0</v>
      </c>
      <c r="G223" s="6">
        <f t="shared" si="112"/>
        <v>0</v>
      </c>
      <c r="H223" s="5"/>
      <c r="I223" s="3">
        <f t="shared" si="113"/>
        <v>0</v>
      </c>
      <c r="J223" s="6">
        <f t="shared" si="114"/>
        <v>0</v>
      </c>
      <c r="K223" s="5"/>
      <c r="L223" s="3">
        <f t="shared" si="115"/>
        <v>0</v>
      </c>
      <c r="M223" s="6">
        <f t="shared" si="116"/>
        <v>0</v>
      </c>
      <c r="N223" s="5"/>
      <c r="O223" s="3">
        <f t="shared" si="97"/>
        <v>0</v>
      </c>
      <c r="P223" s="6">
        <f t="shared" si="98"/>
        <v>0</v>
      </c>
      <c r="Q223" s="5"/>
      <c r="R223" s="3">
        <f t="shared" si="99"/>
        <v>0</v>
      </c>
      <c r="S223" s="6">
        <f t="shared" si="100"/>
        <v>0</v>
      </c>
      <c r="T223" s="5"/>
      <c r="U223" s="3">
        <f t="shared" si="101"/>
        <v>0</v>
      </c>
      <c r="V223" s="6">
        <f t="shared" si="102"/>
        <v>0</v>
      </c>
      <c r="W223" s="5"/>
      <c r="X223" s="3">
        <f t="shared" si="103"/>
        <v>0</v>
      </c>
      <c r="Y223" s="6">
        <f t="shared" si="104"/>
        <v>0</v>
      </c>
      <c r="Z223" s="5"/>
      <c r="AA223" s="3">
        <f t="shared" si="105"/>
        <v>0</v>
      </c>
      <c r="AB223" s="6">
        <f t="shared" si="106"/>
        <v>0</v>
      </c>
      <c r="AC223" s="22"/>
      <c r="AD223" s="3">
        <f t="shared" si="107"/>
        <v>0</v>
      </c>
      <c r="AE223" s="6">
        <f t="shared" si="108"/>
        <v>0</v>
      </c>
      <c r="AF223" s="22"/>
      <c r="AG223" s="3">
        <f t="shared" si="109"/>
        <v>0</v>
      </c>
      <c r="AH223" s="6">
        <f t="shared" si="110"/>
        <v>0</v>
      </c>
    </row>
    <row r="224" spans="1:34" x14ac:dyDescent="0.3">
      <c r="A224" s="26">
        <v>45877</v>
      </c>
      <c r="B224" s="5"/>
      <c r="C224" s="3">
        <f t="shared" si="95"/>
        <v>0</v>
      </c>
      <c r="D224" s="6">
        <f t="shared" si="96"/>
        <v>0</v>
      </c>
      <c r="E224" s="5"/>
      <c r="F224" s="3">
        <f t="shared" si="111"/>
        <v>0</v>
      </c>
      <c r="G224" s="6">
        <f t="shared" si="112"/>
        <v>0</v>
      </c>
      <c r="H224" s="5"/>
      <c r="I224" s="3">
        <f t="shared" si="113"/>
        <v>0</v>
      </c>
      <c r="J224" s="6">
        <f t="shared" si="114"/>
        <v>0</v>
      </c>
      <c r="K224" s="5"/>
      <c r="L224" s="3">
        <f t="shared" si="115"/>
        <v>0</v>
      </c>
      <c r="M224" s="6">
        <f t="shared" si="116"/>
        <v>0</v>
      </c>
      <c r="N224" s="5"/>
      <c r="O224" s="3">
        <f t="shared" si="97"/>
        <v>0</v>
      </c>
      <c r="P224" s="6">
        <f t="shared" si="98"/>
        <v>0</v>
      </c>
      <c r="Q224" s="5"/>
      <c r="R224" s="3">
        <f t="shared" si="99"/>
        <v>0</v>
      </c>
      <c r="S224" s="6">
        <f t="shared" si="100"/>
        <v>0</v>
      </c>
      <c r="T224" s="5"/>
      <c r="U224" s="3">
        <f t="shared" si="101"/>
        <v>0</v>
      </c>
      <c r="V224" s="6">
        <f t="shared" si="102"/>
        <v>0</v>
      </c>
      <c r="W224" s="5"/>
      <c r="X224" s="3">
        <f t="shared" si="103"/>
        <v>0</v>
      </c>
      <c r="Y224" s="6">
        <f t="shared" si="104"/>
        <v>0</v>
      </c>
      <c r="Z224" s="5"/>
      <c r="AA224" s="3">
        <f t="shared" si="105"/>
        <v>0</v>
      </c>
      <c r="AB224" s="6">
        <f t="shared" si="106"/>
        <v>0</v>
      </c>
      <c r="AC224" s="22"/>
      <c r="AD224" s="3">
        <f t="shared" si="107"/>
        <v>0</v>
      </c>
      <c r="AE224" s="6">
        <f t="shared" si="108"/>
        <v>0</v>
      </c>
      <c r="AF224" s="22"/>
      <c r="AG224" s="3">
        <f t="shared" si="109"/>
        <v>0</v>
      </c>
      <c r="AH224" s="6">
        <f t="shared" si="110"/>
        <v>0</v>
      </c>
    </row>
    <row r="225" spans="1:34" x14ac:dyDescent="0.3">
      <c r="A225" s="26">
        <v>45878</v>
      </c>
      <c r="B225" s="5"/>
      <c r="C225" s="3">
        <f t="shared" si="95"/>
        <v>0</v>
      </c>
      <c r="D225" s="6">
        <f t="shared" si="96"/>
        <v>0</v>
      </c>
      <c r="E225" s="5"/>
      <c r="F225" s="3">
        <f t="shared" si="111"/>
        <v>0</v>
      </c>
      <c r="G225" s="6">
        <f t="shared" si="112"/>
        <v>0</v>
      </c>
      <c r="H225" s="5"/>
      <c r="I225" s="3">
        <f t="shared" si="113"/>
        <v>0</v>
      </c>
      <c r="J225" s="6">
        <f t="shared" si="114"/>
        <v>0</v>
      </c>
      <c r="K225" s="5"/>
      <c r="L225" s="3">
        <f t="shared" si="115"/>
        <v>0</v>
      </c>
      <c r="M225" s="6">
        <f t="shared" si="116"/>
        <v>0</v>
      </c>
      <c r="N225" s="5"/>
      <c r="O225" s="3">
        <f t="shared" si="97"/>
        <v>0</v>
      </c>
      <c r="P225" s="6">
        <f t="shared" si="98"/>
        <v>0</v>
      </c>
      <c r="Q225" s="5"/>
      <c r="R225" s="3">
        <f t="shared" si="99"/>
        <v>0</v>
      </c>
      <c r="S225" s="6">
        <f t="shared" si="100"/>
        <v>0</v>
      </c>
      <c r="T225" s="5"/>
      <c r="U225" s="3">
        <f t="shared" si="101"/>
        <v>0</v>
      </c>
      <c r="V225" s="6">
        <f t="shared" si="102"/>
        <v>0</v>
      </c>
      <c r="W225" s="5"/>
      <c r="X225" s="3">
        <f t="shared" si="103"/>
        <v>0</v>
      </c>
      <c r="Y225" s="6">
        <f t="shared" si="104"/>
        <v>0</v>
      </c>
      <c r="Z225" s="5"/>
      <c r="AA225" s="3">
        <f t="shared" si="105"/>
        <v>0</v>
      </c>
      <c r="AB225" s="6">
        <f t="shared" si="106"/>
        <v>0</v>
      </c>
      <c r="AC225" s="22"/>
      <c r="AD225" s="3">
        <f t="shared" si="107"/>
        <v>0</v>
      </c>
      <c r="AE225" s="6">
        <f t="shared" si="108"/>
        <v>0</v>
      </c>
      <c r="AF225" s="22"/>
      <c r="AG225" s="3">
        <f t="shared" si="109"/>
        <v>0</v>
      </c>
      <c r="AH225" s="6">
        <f t="shared" si="110"/>
        <v>0</v>
      </c>
    </row>
    <row r="226" spans="1:34" x14ac:dyDescent="0.3">
      <c r="A226" s="26">
        <v>45879</v>
      </c>
      <c r="B226" s="5"/>
      <c r="C226" s="3">
        <f t="shared" si="95"/>
        <v>0</v>
      </c>
      <c r="D226" s="6">
        <f t="shared" si="96"/>
        <v>0</v>
      </c>
      <c r="E226" s="5"/>
      <c r="F226" s="3">
        <f t="shared" si="111"/>
        <v>0</v>
      </c>
      <c r="G226" s="6">
        <f t="shared" si="112"/>
        <v>0</v>
      </c>
      <c r="H226" s="5"/>
      <c r="I226" s="3">
        <f t="shared" si="113"/>
        <v>0</v>
      </c>
      <c r="J226" s="6">
        <f t="shared" si="114"/>
        <v>0</v>
      </c>
      <c r="K226" s="5"/>
      <c r="L226" s="3">
        <f t="shared" si="115"/>
        <v>0</v>
      </c>
      <c r="M226" s="6">
        <f t="shared" si="116"/>
        <v>0</v>
      </c>
      <c r="N226" s="5"/>
      <c r="O226" s="3">
        <f t="shared" si="97"/>
        <v>0</v>
      </c>
      <c r="P226" s="6">
        <f t="shared" si="98"/>
        <v>0</v>
      </c>
      <c r="Q226" s="5"/>
      <c r="R226" s="3">
        <f t="shared" si="99"/>
        <v>0</v>
      </c>
      <c r="S226" s="6">
        <f t="shared" si="100"/>
        <v>0</v>
      </c>
      <c r="T226" s="5"/>
      <c r="U226" s="3">
        <f t="shared" si="101"/>
        <v>0</v>
      </c>
      <c r="V226" s="6">
        <f t="shared" si="102"/>
        <v>0</v>
      </c>
      <c r="W226" s="5"/>
      <c r="X226" s="3">
        <f t="shared" si="103"/>
        <v>0</v>
      </c>
      <c r="Y226" s="6">
        <f t="shared" si="104"/>
        <v>0</v>
      </c>
      <c r="Z226" s="5"/>
      <c r="AA226" s="3">
        <f t="shared" si="105"/>
        <v>0</v>
      </c>
      <c r="AB226" s="6">
        <f t="shared" si="106"/>
        <v>0</v>
      </c>
      <c r="AC226" s="22"/>
      <c r="AD226" s="3">
        <f t="shared" si="107"/>
        <v>0</v>
      </c>
      <c r="AE226" s="6">
        <f t="shared" si="108"/>
        <v>0</v>
      </c>
      <c r="AF226" s="22"/>
      <c r="AG226" s="3">
        <f t="shared" si="109"/>
        <v>0</v>
      </c>
      <c r="AH226" s="6">
        <f t="shared" si="110"/>
        <v>0</v>
      </c>
    </row>
    <row r="227" spans="1:34" x14ac:dyDescent="0.3">
      <c r="A227" s="26">
        <v>45880</v>
      </c>
      <c r="B227" s="5"/>
      <c r="C227" s="3">
        <f t="shared" si="95"/>
        <v>0</v>
      </c>
      <c r="D227" s="6">
        <f t="shared" si="96"/>
        <v>0</v>
      </c>
      <c r="E227" s="5"/>
      <c r="F227" s="3">
        <f t="shared" si="111"/>
        <v>0</v>
      </c>
      <c r="G227" s="6">
        <f t="shared" si="112"/>
        <v>0</v>
      </c>
      <c r="H227" s="5"/>
      <c r="I227" s="3">
        <f t="shared" si="113"/>
        <v>0</v>
      </c>
      <c r="J227" s="6">
        <f t="shared" si="114"/>
        <v>0</v>
      </c>
      <c r="K227" s="5"/>
      <c r="L227" s="3">
        <f t="shared" si="115"/>
        <v>0</v>
      </c>
      <c r="M227" s="6">
        <f t="shared" si="116"/>
        <v>0</v>
      </c>
      <c r="N227" s="5"/>
      <c r="O227" s="3">
        <f t="shared" si="97"/>
        <v>0</v>
      </c>
      <c r="P227" s="6">
        <f t="shared" si="98"/>
        <v>0</v>
      </c>
      <c r="Q227" s="5"/>
      <c r="R227" s="3">
        <f t="shared" si="99"/>
        <v>0</v>
      </c>
      <c r="S227" s="6">
        <f t="shared" si="100"/>
        <v>0</v>
      </c>
      <c r="T227" s="5"/>
      <c r="U227" s="3">
        <f t="shared" si="101"/>
        <v>0</v>
      </c>
      <c r="V227" s="6">
        <f t="shared" si="102"/>
        <v>0</v>
      </c>
      <c r="W227" s="5"/>
      <c r="X227" s="3">
        <f t="shared" si="103"/>
        <v>0</v>
      </c>
      <c r="Y227" s="6">
        <f t="shared" si="104"/>
        <v>0</v>
      </c>
      <c r="Z227" s="5"/>
      <c r="AA227" s="3">
        <f t="shared" si="105"/>
        <v>0</v>
      </c>
      <c r="AB227" s="6">
        <f t="shared" si="106"/>
        <v>0</v>
      </c>
      <c r="AC227" s="22"/>
      <c r="AD227" s="3">
        <f t="shared" si="107"/>
        <v>0</v>
      </c>
      <c r="AE227" s="6">
        <f t="shared" si="108"/>
        <v>0</v>
      </c>
      <c r="AF227" s="22"/>
      <c r="AG227" s="3">
        <f t="shared" si="109"/>
        <v>0</v>
      </c>
      <c r="AH227" s="6">
        <f t="shared" si="110"/>
        <v>0</v>
      </c>
    </row>
    <row r="228" spans="1:34" x14ac:dyDescent="0.3">
      <c r="A228" s="26">
        <v>45881</v>
      </c>
      <c r="B228" s="5"/>
      <c r="C228" s="3">
        <f t="shared" si="95"/>
        <v>0</v>
      </c>
      <c r="D228" s="6">
        <f t="shared" si="96"/>
        <v>0</v>
      </c>
      <c r="E228" s="5"/>
      <c r="F228" s="3">
        <f t="shared" si="111"/>
        <v>0</v>
      </c>
      <c r="G228" s="6">
        <f t="shared" si="112"/>
        <v>0</v>
      </c>
      <c r="H228" s="5"/>
      <c r="I228" s="3">
        <f t="shared" si="113"/>
        <v>0</v>
      </c>
      <c r="J228" s="6">
        <f t="shared" si="114"/>
        <v>0</v>
      </c>
      <c r="K228" s="5"/>
      <c r="L228" s="3">
        <f t="shared" si="115"/>
        <v>0</v>
      </c>
      <c r="M228" s="6">
        <f t="shared" si="116"/>
        <v>0</v>
      </c>
      <c r="N228" s="5"/>
      <c r="O228" s="3">
        <f t="shared" si="97"/>
        <v>0</v>
      </c>
      <c r="P228" s="6">
        <f t="shared" si="98"/>
        <v>0</v>
      </c>
      <c r="Q228" s="5"/>
      <c r="R228" s="3">
        <f t="shared" si="99"/>
        <v>0</v>
      </c>
      <c r="S228" s="6">
        <f t="shared" si="100"/>
        <v>0</v>
      </c>
      <c r="T228" s="5"/>
      <c r="U228" s="3">
        <f t="shared" si="101"/>
        <v>0</v>
      </c>
      <c r="V228" s="6">
        <f t="shared" si="102"/>
        <v>0</v>
      </c>
      <c r="W228" s="5"/>
      <c r="X228" s="3">
        <f t="shared" si="103"/>
        <v>0</v>
      </c>
      <c r="Y228" s="6">
        <f t="shared" si="104"/>
        <v>0</v>
      </c>
      <c r="Z228" s="5"/>
      <c r="AA228" s="3">
        <f t="shared" si="105"/>
        <v>0</v>
      </c>
      <c r="AB228" s="6">
        <f t="shared" si="106"/>
        <v>0</v>
      </c>
      <c r="AC228" s="22"/>
      <c r="AD228" s="3">
        <f t="shared" si="107"/>
        <v>0</v>
      </c>
      <c r="AE228" s="6">
        <f t="shared" si="108"/>
        <v>0</v>
      </c>
      <c r="AF228" s="22"/>
      <c r="AG228" s="3">
        <f t="shared" si="109"/>
        <v>0</v>
      </c>
      <c r="AH228" s="6">
        <f t="shared" si="110"/>
        <v>0</v>
      </c>
    </row>
    <row r="229" spans="1:34" x14ac:dyDescent="0.3">
      <c r="A229" s="26">
        <v>45882</v>
      </c>
      <c r="B229" s="5"/>
      <c r="C229" s="3">
        <f t="shared" si="95"/>
        <v>0</v>
      </c>
      <c r="D229" s="6">
        <f t="shared" si="96"/>
        <v>0</v>
      </c>
      <c r="E229" s="5"/>
      <c r="F229" s="3">
        <f t="shared" si="111"/>
        <v>0</v>
      </c>
      <c r="G229" s="6">
        <f t="shared" si="112"/>
        <v>0</v>
      </c>
      <c r="H229" s="5"/>
      <c r="I229" s="3">
        <f t="shared" si="113"/>
        <v>0</v>
      </c>
      <c r="J229" s="6">
        <f t="shared" si="114"/>
        <v>0</v>
      </c>
      <c r="K229" s="5"/>
      <c r="L229" s="3">
        <f t="shared" si="115"/>
        <v>0</v>
      </c>
      <c r="M229" s="6">
        <f t="shared" si="116"/>
        <v>0</v>
      </c>
      <c r="N229" s="5"/>
      <c r="O229" s="3">
        <f t="shared" si="97"/>
        <v>0</v>
      </c>
      <c r="P229" s="6">
        <f t="shared" si="98"/>
        <v>0</v>
      </c>
      <c r="Q229" s="5"/>
      <c r="R229" s="3">
        <f t="shared" si="99"/>
        <v>0</v>
      </c>
      <c r="S229" s="6">
        <f t="shared" si="100"/>
        <v>0</v>
      </c>
      <c r="T229" s="5"/>
      <c r="U229" s="3">
        <f t="shared" si="101"/>
        <v>0</v>
      </c>
      <c r="V229" s="6">
        <f t="shared" si="102"/>
        <v>0</v>
      </c>
      <c r="W229" s="5"/>
      <c r="X229" s="3">
        <f t="shared" si="103"/>
        <v>0</v>
      </c>
      <c r="Y229" s="6">
        <f t="shared" si="104"/>
        <v>0</v>
      </c>
      <c r="Z229" s="5"/>
      <c r="AA229" s="3">
        <f t="shared" si="105"/>
        <v>0</v>
      </c>
      <c r="AB229" s="6">
        <f t="shared" si="106"/>
        <v>0</v>
      </c>
      <c r="AC229" s="22"/>
      <c r="AD229" s="3">
        <f t="shared" si="107"/>
        <v>0</v>
      </c>
      <c r="AE229" s="6">
        <f t="shared" si="108"/>
        <v>0</v>
      </c>
      <c r="AF229" s="22"/>
      <c r="AG229" s="3">
        <f t="shared" si="109"/>
        <v>0</v>
      </c>
      <c r="AH229" s="6">
        <f t="shared" si="110"/>
        <v>0</v>
      </c>
    </row>
    <row r="230" spans="1:34" x14ac:dyDescent="0.3">
      <c r="A230" s="26">
        <v>45883</v>
      </c>
      <c r="B230" s="5"/>
      <c r="C230" s="3">
        <f t="shared" si="95"/>
        <v>0</v>
      </c>
      <c r="D230" s="6">
        <f t="shared" si="96"/>
        <v>0</v>
      </c>
      <c r="E230" s="5"/>
      <c r="F230" s="3">
        <f t="shared" si="111"/>
        <v>0</v>
      </c>
      <c r="G230" s="6">
        <f t="shared" si="112"/>
        <v>0</v>
      </c>
      <c r="H230" s="5"/>
      <c r="I230" s="3">
        <f t="shared" si="113"/>
        <v>0</v>
      </c>
      <c r="J230" s="6">
        <f t="shared" si="114"/>
        <v>0</v>
      </c>
      <c r="K230" s="5"/>
      <c r="L230" s="3">
        <f t="shared" si="115"/>
        <v>0</v>
      </c>
      <c r="M230" s="6">
        <f t="shared" si="116"/>
        <v>0</v>
      </c>
      <c r="N230" s="5"/>
      <c r="O230" s="3">
        <f t="shared" si="97"/>
        <v>0</v>
      </c>
      <c r="P230" s="6">
        <f t="shared" si="98"/>
        <v>0</v>
      </c>
      <c r="Q230" s="5"/>
      <c r="R230" s="3">
        <f t="shared" si="99"/>
        <v>0</v>
      </c>
      <c r="S230" s="6">
        <f t="shared" si="100"/>
        <v>0</v>
      </c>
      <c r="T230" s="5"/>
      <c r="U230" s="3">
        <f t="shared" si="101"/>
        <v>0</v>
      </c>
      <c r="V230" s="6">
        <f t="shared" si="102"/>
        <v>0</v>
      </c>
      <c r="W230" s="5"/>
      <c r="X230" s="3">
        <f t="shared" si="103"/>
        <v>0</v>
      </c>
      <c r="Y230" s="6">
        <f t="shared" si="104"/>
        <v>0</v>
      </c>
      <c r="Z230" s="5"/>
      <c r="AA230" s="3">
        <f t="shared" si="105"/>
        <v>0</v>
      </c>
      <c r="AB230" s="6">
        <f t="shared" si="106"/>
        <v>0</v>
      </c>
      <c r="AC230" s="22"/>
      <c r="AD230" s="3">
        <f t="shared" si="107"/>
        <v>0</v>
      </c>
      <c r="AE230" s="6">
        <f t="shared" si="108"/>
        <v>0</v>
      </c>
      <c r="AF230" s="22"/>
      <c r="AG230" s="3">
        <f t="shared" si="109"/>
        <v>0</v>
      </c>
      <c r="AH230" s="6">
        <f t="shared" si="110"/>
        <v>0</v>
      </c>
    </row>
    <row r="231" spans="1:34" x14ac:dyDescent="0.3">
      <c r="A231" s="26">
        <v>45884</v>
      </c>
      <c r="B231" s="5"/>
      <c r="C231" s="3">
        <f t="shared" si="95"/>
        <v>0</v>
      </c>
      <c r="D231" s="6">
        <f t="shared" si="96"/>
        <v>0</v>
      </c>
      <c r="E231" s="5"/>
      <c r="F231" s="3">
        <f t="shared" si="111"/>
        <v>0</v>
      </c>
      <c r="G231" s="6">
        <f t="shared" si="112"/>
        <v>0</v>
      </c>
      <c r="H231" s="5"/>
      <c r="I231" s="3">
        <f t="shared" si="113"/>
        <v>0</v>
      </c>
      <c r="J231" s="6">
        <f t="shared" si="114"/>
        <v>0</v>
      </c>
      <c r="K231" s="5"/>
      <c r="L231" s="3">
        <f t="shared" si="115"/>
        <v>0</v>
      </c>
      <c r="M231" s="6">
        <f t="shared" si="116"/>
        <v>0</v>
      </c>
      <c r="N231" s="5"/>
      <c r="O231" s="3">
        <f t="shared" si="97"/>
        <v>0</v>
      </c>
      <c r="P231" s="6">
        <f t="shared" si="98"/>
        <v>0</v>
      </c>
      <c r="Q231" s="5"/>
      <c r="R231" s="3">
        <f t="shared" si="99"/>
        <v>0</v>
      </c>
      <c r="S231" s="6">
        <f t="shared" si="100"/>
        <v>0</v>
      </c>
      <c r="T231" s="5"/>
      <c r="U231" s="3">
        <f t="shared" si="101"/>
        <v>0</v>
      </c>
      <c r="V231" s="6">
        <f t="shared" si="102"/>
        <v>0</v>
      </c>
      <c r="W231" s="5"/>
      <c r="X231" s="3">
        <f t="shared" si="103"/>
        <v>0</v>
      </c>
      <c r="Y231" s="6">
        <f t="shared" si="104"/>
        <v>0</v>
      </c>
      <c r="Z231" s="5"/>
      <c r="AA231" s="3">
        <f t="shared" si="105"/>
        <v>0</v>
      </c>
      <c r="AB231" s="6">
        <f t="shared" si="106"/>
        <v>0</v>
      </c>
      <c r="AC231" s="22"/>
      <c r="AD231" s="3">
        <f t="shared" si="107"/>
        <v>0</v>
      </c>
      <c r="AE231" s="6">
        <f t="shared" si="108"/>
        <v>0</v>
      </c>
      <c r="AF231" s="22"/>
      <c r="AG231" s="3">
        <f t="shared" si="109"/>
        <v>0</v>
      </c>
      <c r="AH231" s="6">
        <f t="shared" si="110"/>
        <v>0</v>
      </c>
    </row>
    <row r="232" spans="1:34" x14ac:dyDescent="0.3">
      <c r="A232" s="26">
        <v>45885</v>
      </c>
      <c r="B232" s="5"/>
      <c r="C232" s="3">
        <f t="shared" si="95"/>
        <v>0</v>
      </c>
      <c r="D232" s="6">
        <f t="shared" si="96"/>
        <v>0</v>
      </c>
      <c r="E232" s="5"/>
      <c r="F232" s="3">
        <f t="shared" si="111"/>
        <v>0</v>
      </c>
      <c r="G232" s="6">
        <f t="shared" si="112"/>
        <v>0</v>
      </c>
      <c r="H232" s="5"/>
      <c r="I232" s="3">
        <f t="shared" si="113"/>
        <v>0</v>
      </c>
      <c r="J232" s="6">
        <f t="shared" si="114"/>
        <v>0</v>
      </c>
      <c r="K232" s="5"/>
      <c r="L232" s="3">
        <f t="shared" si="115"/>
        <v>0</v>
      </c>
      <c r="M232" s="6">
        <f t="shared" si="116"/>
        <v>0</v>
      </c>
      <c r="N232" s="5"/>
      <c r="O232" s="3">
        <f t="shared" si="97"/>
        <v>0</v>
      </c>
      <c r="P232" s="6">
        <f t="shared" si="98"/>
        <v>0</v>
      </c>
      <c r="Q232" s="5"/>
      <c r="R232" s="3">
        <f t="shared" si="99"/>
        <v>0</v>
      </c>
      <c r="S232" s="6">
        <f t="shared" si="100"/>
        <v>0</v>
      </c>
      <c r="T232" s="5"/>
      <c r="U232" s="3">
        <f t="shared" si="101"/>
        <v>0</v>
      </c>
      <c r="V232" s="6">
        <f t="shared" si="102"/>
        <v>0</v>
      </c>
      <c r="W232" s="5"/>
      <c r="X232" s="3">
        <f t="shared" si="103"/>
        <v>0</v>
      </c>
      <c r="Y232" s="6">
        <f t="shared" si="104"/>
        <v>0</v>
      </c>
      <c r="Z232" s="5"/>
      <c r="AA232" s="3">
        <f t="shared" si="105"/>
        <v>0</v>
      </c>
      <c r="AB232" s="6">
        <f t="shared" si="106"/>
        <v>0</v>
      </c>
      <c r="AC232" s="22"/>
      <c r="AD232" s="3">
        <f t="shared" si="107"/>
        <v>0</v>
      </c>
      <c r="AE232" s="6">
        <f t="shared" si="108"/>
        <v>0</v>
      </c>
      <c r="AF232" s="22"/>
      <c r="AG232" s="3">
        <f t="shared" si="109"/>
        <v>0</v>
      </c>
      <c r="AH232" s="6">
        <f t="shared" si="110"/>
        <v>0</v>
      </c>
    </row>
    <row r="233" spans="1:34" x14ac:dyDescent="0.3">
      <c r="A233" s="26">
        <v>45886</v>
      </c>
      <c r="B233" s="5"/>
      <c r="C233" s="3">
        <f t="shared" si="95"/>
        <v>0</v>
      </c>
      <c r="D233" s="6">
        <f t="shared" si="96"/>
        <v>0</v>
      </c>
      <c r="E233" s="5"/>
      <c r="F233" s="3">
        <f t="shared" si="111"/>
        <v>0</v>
      </c>
      <c r="G233" s="6">
        <f t="shared" si="112"/>
        <v>0</v>
      </c>
      <c r="H233" s="5"/>
      <c r="I233" s="3">
        <f t="shared" si="113"/>
        <v>0</v>
      </c>
      <c r="J233" s="6">
        <f t="shared" si="114"/>
        <v>0</v>
      </c>
      <c r="K233" s="5"/>
      <c r="L233" s="3">
        <f t="shared" si="115"/>
        <v>0</v>
      </c>
      <c r="M233" s="6">
        <f t="shared" si="116"/>
        <v>0</v>
      </c>
      <c r="N233" s="5"/>
      <c r="O233" s="3">
        <f t="shared" si="97"/>
        <v>0</v>
      </c>
      <c r="P233" s="6">
        <f t="shared" si="98"/>
        <v>0</v>
      </c>
      <c r="Q233" s="5"/>
      <c r="R233" s="3">
        <f t="shared" si="99"/>
        <v>0</v>
      </c>
      <c r="S233" s="6">
        <f t="shared" si="100"/>
        <v>0</v>
      </c>
      <c r="T233" s="5"/>
      <c r="U233" s="3">
        <f t="shared" si="101"/>
        <v>0</v>
      </c>
      <c r="V233" s="6">
        <f t="shared" si="102"/>
        <v>0</v>
      </c>
      <c r="W233" s="5"/>
      <c r="X233" s="3">
        <f t="shared" si="103"/>
        <v>0</v>
      </c>
      <c r="Y233" s="6">
        <f t="shared" si="104"/>
        <v>0</v>
      </c>
      <c r="Z233" s="5"/>
      <c r="AA233" s="3">
        <f t="shared" si="105"/>
        <v>0</v>
      </c>
      <c r="AB233" s="6">
        <f t="shared" si="106"/>
        <v>0</v>
      </c>
      <c r="AC233" s="22"/>
      <c r="AD233" s="3">
        <f t="shared" si="107"/>
        <v>0</v>
      </c>
      <c r="AE233" s="6">
        <f t="shared" si="108"/>
        <v>0</v>
      </c>
      <c r="AF233" s="22"/>
      <c r="AG233" s="3">
        <f t="shared" si="109"/>
        <v>0</v>
      </c>
      <c r="AH233" s="6">
        <f t="shared" si="110"/>
        <v>0</v>
      </c>
    </row>
    <row r="234" spans="1:34" x14ac:dyDescent="0.3">
      <c r="A234" s="26">
        <v>45887</v>
      </c>
      <c r="B234" s="5"/>
      <c r="C234" s="3">
        <f t="shared" si="95"/>
        <v>0</v>
      </c>
      <c r="D234" s="6">
        <f t="shared" si="96"/>
        <v>0</v>
      </c>
      <c r="E234" s="5"/>
      <c r="F234" s="3">
        <f t="shared" si="111"/>
        <v>0</v>
      </c>
      <c r="G234" s="6">
        <f t="shared" si="112"/>
        <v>0</v>
      </c>
      <c r="H234" s="5"/>
      <c r="I234" s="3">
        <f t="shared" si="113"/>
        <v>0</v>
      </c>
      <c r="J234" s="6">
        <f t="shared" si="114"/>
        <v>0</v>
      </c>
      <c r="K234" s="5"/>
      <c r="L234" s="3">
        <f t="shared" si="115"/>
        <v>0</v>
      </c>
      <c r="M234" s="6">
        <f t="shared" si="116"/>
        <v>0</v>
      </c>
      <c r="N234" s="5"/>
      <c r="O234" s="3">
        <f t="shared" si="97"/>
        <v>0</v>
      </c>
      <c r="P234" s="6">
        <f t="shared" si="98"/>
        <v>0</v>
      </c>
      <c r="Q234" s="5"/>
      <c r="R234" s="3">
        <f t="shared" si="99"/>
        <v>0</v>
      </c>
      <c r="S234" s="6">
        <f t="shared" si="100"/>
        <v>0</v>
      </c>
      <c r="T234" s="5"/>
      <c r="U234" s="3">
        <f t="shared" si="101"/>
        <v>0</v>
      </c>
      <c r="V234" s="6">
        <f t="shared" si="102"/>
        <v>0</v>
      </c>
      <c r="W234" s="5"/>
      <c r="X234" s="3">
        <f t="shared" si="103"/>
        <v>0</v>
      </c>
      <c r="Y234" s="6">
        <f t="shared" si="104"/>
        <v>0</v>
      </c>
      <c r="Z234" s="5"/>
      <c r="AA234" s="3">
        <f t="shared" si="105"/>
        <v>0</v>
      </c>
      <c r="AB234" s="6">
        <f t="shared" si="106"/>
        <v>0</v>
      </c>
      <c r="AC234" s="22"/>
      <c r="AD234" s="3">
        <f t="shared" si="107"/>
        <v>0</v>
      </c>
      <c r="AE234" s="6">
        <f t="shared" si="108"/>
        <v>0</v>
      </c>
      <c r="AF234" s="22"/>
      <c r="AG234" s="3">
        <f t="shared" si="109"/>
        <v>0</v>
      </c>
      <c r="AH234" s="6">
        <f t="shared" si="110"/>
        <v>0</v>
      </c>
    </row>
    <row r="235" spans="1:34" x14ac:dyDescent="0.3">
      <c r="A235" s="26">
        <v>45888</v>
      </c>
      <c r="B235" s="5"/>
      <c r="C235" s="3">
        <f t="shared" si="95"/>
        <v>0</v>
      </c>
      <c r="D235" s="6">
        <f t="shared" si="96"/>
        <v>0</v>
      </c>
      <c r="E235" s="5"/>
      <c r="F235" s="3">
        <f t="shared" si="111"/>
        <v>0</v>
      </c>
      <c r="G235" s="6">
        <f t="shared" si="112"/>
        <v>0</v>
      </c>
      <c r="H235" s="5"/>
      <c r="I235" s="3">
        <f t="shared" si="113"/>
        <v>0</v>
      </c>
      <c r="J235" s="6">
        <f t="shared" si="114"/>
        <v>0</v>
      </c>
      <c r="K235" s="5"/>
      <c r="L235" s="3">
        <f t="shared" si="115"/>
        <v>0</v>
      </c>
      <c r="M235" s="6">
        <f t="shared" si="116"/>
        <v>0</v>
      </c>
      <c r="N235" s="5"/>
      <c r="O235" s="3">
        <f t="shared" si="97"/>
        <v>0</v>
      </c>
      <c r="P235" s="6">
        <f t="shared" si="98"/>
        <v>0</v>
      </c>
      <c r="Q235" s="5"/>
      <c r="R235" s="3">
        <f t="shared" si="99"/>
        <v>0</v>
      </c>
      <c r="S235" s="6">
        <f t="shared" si="100"/>
        <v>0</v>
      </c>
      <c r="T235" s="5"/>
      <c r="U235" s="3">
        <f t="shared" si="101"/>
        <v>0</v>
      </c>
      <c r="V235" s="6">
        <f t="shared" si="102"/>
        <v>0</v>
      </c>
      <c r="W235" s="5"/>
      <c r="X235" s="3">
        <f t="shared" si="103"/>
        <v>0</v>
      </c>
      <c r="Y235" s="6">
        <f t="shared" si="104"/>
        <v>0</v>
      </c>
      <c r="Z235" s="5"/>
      <c r="AA235" s="3">
        <f t="shared" si="105"/>
        <v>0</v>
      </c>
      <c r="AB235" s="6">
        <f t="shared" si="106"/>
        <v>0</v>
      </c>
      <c r="AC235" s="22"/>
      <c r="AD235" s="3">
        <f t="shared" si="107"/>
        <v>0</v>
      </c>
      <c r="AE235" s="6">
        <f t="shared" si="108"/>
        <v>0</v>
      </c>
      <c r="AF235" s="22"/>
      <c r="AG235" s="3">
        <f t="shared" si="109"/>
        <v>0</v>
      </c>
      <c r="AH235" s="6">
        <f t="shared" si="110"/>
        <v>0</v>
      </c>
    </row>
    <row r="236" spans="1:34" x14ac:dyDescent="0.3">
      <c r="A236" s="26">
        <v>45889</v>
      </c>
      <c r="B236" s="5"/>
      <c r="C236" s="3">
        <f t="shared" si="95"/>
        <v>0</v>
      </c>
      <c r="D236" s="6">
        <f t="shared" si="96"/>
        <v>0</v>
      </c>
      <c r="E236" s="5"/>
      <c r="F236" s="3">
        <f t="shared" si="111"/>
        <v>0</v>
      </c>
      <c r="G236" s="6">
        <f t="shared" si="112"/>
        <v>0</v>
      </c>
      <c r="H236" s="5"/>
      <c r="I236" s="3">
        <f t="shared" si="113"/>
        <v>0</v>
      </c>
      <c r="J236" s="6">
        <f t="shared" si="114"/>
        <v>0</v>
      </c>
      <c r="K236" s="5"/>
      <c r="L236" s="3">
        <f t="shared" si="115"/>
        <v>0</v>
      </c>
      <c r="M236" s="6">
        <f t="shared" si="116"/>
        <v>0</v>
      </c>
      <c r="N236" s="5"/>
      <c r="O236" s="3">
        <f t="shared" si="97"/>
        <v>0</v>
      </c>
      <c r="P236" s="6">
        <f t="shared" si="98"/>
        <v>0</v>
      </c>
      <c r="Q236" s="5"/>
      <c r="R236" s="3">
        <f t="shared" si="99"/>
        <v>0</v>
      </c>
      <c r="S236" s="6">
        <f t="shared" si="100"/>
        <v>0</v>
      </c>
      <c r="T236" s="5"/>
      <c r="U236" s="3">
        <f t="shared" si="101"/>
        <v>0</v>
      </c>
      <c r="V236" s="6">
        <f t="shared" si="102"/>
        <v>0</v>
      </c>
      <c r="W236" s="5"/>
      <c r="X236" s="3">
        <f t="shared" si="103"/>
        <v>0</v>
      </c>
      <c r="Y236" s="6">
        <f t="shared" si="104"/>
        <v>0</v>
      </c>
      <c r="Z236" s="5"/>
      <c r="AA236" s="3">
        <f t="shared" si="105"/>
        <v>0</v>
      </c>
      <c r="AB236" s="6">
        <f t="shared" si="106"/>
        <v>0</v>
      </c>
      <c r="AC236" s="22"/>
      <c r="AD236" s="3">
        <f t="shared" si="107"/>
        <v>0</v>
      </c>
      <c r="AE236" s="6">
        <f t="shared" si="108"/>
        <v>0</v>
      </c>
      <c r="AF236" s="22"/>
      <c r="AG236" s="3">
        <f t="shared" si="109"/>
        <v>0</v>
      </c>
      <c r="AH236" s="6">
        <f t="shared" si="110"/>
        <v>0</v>
      </c>
    </row>
    <row r="237" spans="1:34" x14ac:dyDescent="0.3">
      <c r="A237" s="26">
        <v>45890</v>
      </c>
      <c r="B237" s="5"/>
      <c r="C237" s="3">
        <f t="shared" si="95"/>
        <v>0</v>
      </c>
      <c r="D237" s="6">
        <f t="shared" si="96"/>
        <v>0</v>
      </c>
      <c r="E237" s="5"/>
      <c r="F237" s="3">
        <f t="shared" si="111"/>
        <v>0</v>
      </c>
      <c r="G237" s="6">
        <f t="shared" si="112"/>
        <v>0</v>
      </c>
      <c r="H237" s="5"/>
      <c r="I237" s="3">
        <f t="shared" si="113"/>
        <v>0</v>
      </c>
      <c r="J237" s="6">
        <f t="shared" si="114"/>
        <v>0</v>
      </c>
      <c r="K237" s="5"/>
      <c r="L237" s="3">
        <f t="shared" si="115"/>
        <v>0</v>
      </c>
      <c r="M237" s="6">
        <f t="shared" si="116"/>
        <v>0</v>
      </c>
      <c r="N237" s="5"/>
      <c r="O237" s="3">
        <f t="shared" si="97"/>
        <v>0</v>
      </c>
      <c r="P237" s="6">
        <f t="shared" si="98"/>
        <v>0</v>
      </c>
      <c r="Q237" s="5"/>
      <c r="R237" s="3">
        <f t="shared" si="99"/>
        <v>0</v>
      </c>
      <c r="S237" s="6">
        <f t="shared" si="100"/>
        <v>0</v>
      </c>
      <c r="T237" s="5"/>
      <c r="U237" s="3">
        <f t="shared" si="101"/>
        <v>0</v>
      </c>
      <c r="V237" s="6">
        <f t="shared" si="102"/>
        <v>0</v>
      </c>
      <c r="W237" s="5"/>
      <c r="X237" s="3">
        <f t="shared" si="103"/>
        <v>0</v>
      </c>
      <c r="Y237" s="6">
        <f t="shared" si="104"/>
        <v>0</v>
      </c>
      <c r="Z237" s="5"/>
      <c r="AA237" s="3">
        <f t="shared" si="105"/>
        <v>0</v>
      </c>
      <c r="AB237" s="6">
        <f t="shared" si="106"/>
        <v>0</v>
      </c>
      <c r="AC237" s="22"/>
      <c r="AD237" s="3">
        <f t="shared" si="107"/>
        <v>0</v>
      </c>
      <c r="AE237" s="6">
        <f t="shared" si="108"/>
        <v>0</v>
      </c>
      <c r="AF237" s="22"/>
      <c r="AG237" s="3">
        <f t="shared" si="109"/>
        <v>0</v>
      </c>
      <c r="AH237" s="6">
        <f t="shared" si="110"/>
        <v>0</v>
      </c>
    </row>
    <row r="238" spans="1:34" x14ac:dyDescent="0.3">
      <c r="A238" s="26">
        <v>45891</v>
      </c>
      <c r="B238" s="5"/>
      <c r="C238" s="3">
        <f t="shared" si="95"/>
        <v>0</v>
      </c>
      <c r="D238" s="6">
        <f t="shared" si="96"/>
        <v>0</v>
      </c>
      <c r="E238" s="5"/>
      <c r="F238" s="3">
        <f t="shared" si="111"/>
        <v>0</v>
      </c>
      <c r="G238" s="6">
        <f t="shared" si="112"/>
        <v>0</v>
      </c>
      <c r="H238" s="5"/>
      <c r="I238" s="3">
        <f t="shared" si="113"/>
        <v>0</v>
      </c>
      <c r="J238" s="6">
        <f t="shared" si="114"/>
        <v>0</v>
      </c>
      <c r="K238" s="5"/>
      <c r="L238" s="3">
        <f t="shared" si="115"/>
        <v>0</v>
      </c>
      <c r="M238" s="6">
        <f t="shared" si="116"/>
        <v>0</v>
      </c>
      <c r="N238" s="5"/>
      <c r="O238" s="3">
        <f t="shared" si="97"/>
        <v>0</v>
      </c>
      <c r="P238" s="6">
        <f t="shared" si="98"/>
        <v>0</v>
      </c>
      <c r="Q238" s="5"/>
      <c r="R238" s="3">
        <f t="shared" si="99"/>
        <v>0</v>
      </c>
      <c r="S238" s="6">
        <f t="shared" si="100"/>
        <v>0</v>
      </c>
      <c r="T238" s="5"/>
      <c r="U238" s="3">
        <f t="shared" si="101"/>
        <v>0</v>
      </c>
      <c r="V238" s="6">
        <f t="shared" si="102"/>
        <v>0</v>
      </c>
      <c r="W238" s="5"/>
      <c r="X238" s="3">
        <f t="shared" si="103"/>
        <v>0</v>
      </c>
      <c r="Y238" s="6">
        <f t="shared" si="104"/>
        <v>0</v>
      </c>
      <c r="Z238" s="5"/>
      <c r="AA238" s="3">
        <f t="shared" si="105"/>
        <v>0</v>
      </c>
      <c r="AB238" s="6">
        <f t="shared" si="106"/>
        <v>0</v>
      </c>
      <c r="AC238" s="22"/>
      <c r="AD238" s="3">
        <f t="shared" si="107"/>
        <v>0</v>
      </c>
      <c r="AE238" s="6">
        <f t="shared" si="108"/>
        <v>0</v>
      </c>
      <c r="AF238" s="22"/>
      <c r="AG238" s="3">
        <f t="shared" si="109"/>
        <v>0</v>
      </c>
      <c r="AH238" s="6">
        <f t="shared" si="110"/>
        <v>0</v>
      </c>
    </row>
    <row r="239" spans="1:34" x14ac:dyDescent="0.3">
      <c r="A239" s="26">
        <v>45892</v>
      </c>
      <c r="B239" s="5"/>
      <c r="C239" s="3">
        <f t="shared" si="95"/>
        <v>0</v>
      </c>
      <c r="D239" s="6">
        <f t="shared" si="96"/>
        <v>0</v>
      </c>
      <c r="E239" s="5"/>
      <c r="F239" s="3">
        <f t="shared" si="111"/>
        <v>0</v>
      </c>
      <c r="G239" s="6">
        <f t="shared" si="112"/>
        <v>0</v>
      </c>
      <c r="H239" s="5"/>
      <c r="I239" s="3">
        <f t="shared" si="113"/>
        <v>0</v>
      </c>
      <c r="J239" s="6">
        <f t="shared" si="114"/>
        <v>0</v>
      </c>
      <c r="K239" s="5"/>
      <c r="L239" s="3">
        <f t="shared" si="115"/>
        <v>0</v>
      </c>
      <c r="M239" s="6">
        <f t="shared" si="116"/>
        <v>0</v>
      </c>
      <c r="N239" s="5"/>
      <c r="O239" s="3">
        <f t="shared" si="97"/>
        <v>0</v>
      </c>
      <c r="P239" s="6">
        <f t="shared" si="98"/>
        <v>0</v>
      </c>
      <c r="Q239" s="5"/>
      <c r="R239" s="3">
        <f t="shared" si="99"/>
        <v>0</v>
      </c>
      <c r="S239" s="6">
        <f t="shared" si="100"/>
        <v>0</v>
      </c>
      <c r="T239" s="5"/>
      <c r="U239" s="3">
        <f t="shared" si="101"/>
        <v>0</v>
      </c>
      <c r="V239" s="6">
        <f t="shared" si="102"/>
        <v>0</v>
      </c>
      <c r="W239" s="5"/>
      <c r="X239" s="3">
        <f t="shared" si="103"/>
        <v>0</v>
      </c>
      <c r="Y239" s="6">
        <f t="shared" si="104"/>
        <v>0</v>
      </c>
      <c r="Z239" s="5"/>
      <c r="AA239" s="3">
        <f t="shared" si="105"/>
        <v>0</v>
      </c>
      <c r="AB239" s="6">
        <f t="shared" si="106"/>
        <v>0</v>
      </c>
      <c r="AC239" s="22"/>
      <c r="AD239" s="3">
        <f t="shared" si="107"/>
        <v>0</v>
      </c>
      <c r="AE239" s="6">
        <f t="shared" si="108"/>
        <v>0</v>
      </c>
      <c r="AF239" s="22"/>
      <c r="AG239" s="3">
        <f t="shared" si="109"/>
        <v>0</v>
      </c>
      <c r="AH239" s="6">
        <f t="shared" si="110"/>
        <v>0</v>
      </c>
    </row>
    <row r="240" spans="1:34" x14ac:dyDescent="0.3">
      <c r="A240" s="26">
        <v>45893</v>
      </c>
      <c r="B240" s="5"/>
      <c r="C240" s="3">
        <f t="shared" si="95"/>
        <v>0</v>
      </c>
      <c r="D240" s="6">
        <f t="shared" si="96"/>
        <v>0</v>
      </c>
      <c r="E240" s="5"/>
      <c r="F240" s="3">
        <f t="shared" si="111"/>
        <v>0</v>
      </c>
      <c r="G240" s="6">
        <f t="shared" si="112"/>
        <v>0</v>
      </c>
      <c r="H240" s="5"/>
      <c r="I240" s="3">
        <f t="shared" si="113"/>
        <v>0</v>
      </c>
      <c r="J240" s="6">
        <f t="shared" si="114"/>
        <v>0</v>
      </c>
      <c r="K240" s="5"/>
      <c r="L240" s="3">
        <f t="shared" si="115"/>
        <v>0</v>
      </c>
      <c r="M240" s="6">
        <f t="shared" si="116"/>
        <v>0</v>
      </c>
      <c r="N240" s="5"/>
      <c r="O240" s="3">
        <f t="shared" si="97"/>
        <v>0</v>
      </c>
      <c r="P240" s="6">
        <f t="shared" si="98"/>
        <v>0</v>
      </c>
      <c r="Q240" s="5"/>
      <c r="R240" s="3">
        <f t="shared" si="99"/>
        <v>0</v>
      </c>
      <c r="S240" s="6">
        <f t="shared" si="100"/>
        <v>0</v>
      </c>
      <c r="T240" s="5"/>
      <c r="U240" s="3">
        <f t="shared" si="101"/>
        <v>0</v>
      </c>
      <c r="V240" s="6">
        <f t="shared" si="102"/>
        <v>0</v>
      </c>
      <c r="W240" s="5"/>
      <c r="X240" s="3">
        <f t="shared" si="103"/>
        <v>0</v>
      </c>
      <c r="Y240" s="6">
        <f t="shared" si="104"/>
        <v>0</v>
      </c>
      <c r="Z240" s="5"/>
      <c r="AA240" s="3">
        <f t="shared" si="105"/>
        <v>0</v>
      </c>
      <c r="AB240" s="6">
        <f t="shared" si="106"/>
        <v>0</v>
      </c>
      <c r="AC240" s="22"/>
      <c r="AD240" s="3">
        <f t="shared" si="107"/>
        <v>0</v>
      </c>
      <c r="AE240" s="6">
        <f t="shared" si="108"/>
        <v>0</v>
      </c>
      <c r="AF240" s="22"/>
      <c r="AG240" s="3">
        <f t="shared" si="109"/>
        <v>0</v>
      </c>
      <c r="AH240" s="6">
        <f t="shared" si="110"/>
        <v>0</v>
      </c>
    </row>
    <row r="241" spans="1:34" x14ac:dyDescent="0.3">
      <c r="A241" s="26">
        <v>45894</v>
      </c>
      <c r="B241" s="5"/>
      <c r="C241" s="3">
        <f t="shared" si="95"/>
        <v>0</v>
      </c>
      <c r="D241" s="6">
        <f t="shared" si="96"/>
        <v>0</v>
      </c>
      <c r="E241" s="5"/>
      <c r="F241" s="3">
        <f t="shared" si="111"/>
        <v>0</v>
      </c>
      <c r="G241" s="6">
        <f t="shared" si="112"/>
        <v>0</v>
      </c>
      <c r="H241" s="5"/>
      <c r="I241" s="3">
        <f t="shared" si="113"/>
        <v>0</v>
      </c>
      <c r="J241" s="6">
        <f t="shared" si="114"/>
        <v>0</v>
      </c>
      <c r="K241" s="5"/>
      <c r="L241" s="3">
        <f t="shared" si="115"/>
        <v>0</v>
      </c>
      <c r="M241" s="6">
        <f t="shared" si="116"/>
        <v>0</v>
      </c>
      <c r="N241" s="5"/>
      <c r="O241" s="3">
        <f t="shared" si="97"/>
        <v>0</v>
      </c>
      <c r="P241" s="6">
        <f t="shared" si="98"/>
        <v>0</v>
      </c>
      <c r="Q241" s="5"/>
      <c r="R241" s="3">
        <f t="shared" si="99"/>
        <v>0</v>
      </c>
      <c r="S241" s="6">
        <f t="shared" si="100"/>
        <v>0</v>
      </c>
      <c r="T241" s="5"/>
      <c r="U241" s="3">
        <f t="shared" si="101"/>
        <v>0</v>
      </c>
      <c r="V241" s="6">
        <f t="shared" si="102"/>
        <v>0</v>
      </c>
      <c r="W241" s="5"/>
      <c r="X241" s="3">
        <f t="shared" si="103"/>
        <v>0</v>
      </c>
      <c r="Y241" s="6">
        <f t="shared" si="104"/>
        <v>0</v>
      </c>
      <c r="Z241" s="5"/>
      <c r="AA241" s="3">
        <f t="shared" si="105"/>
        <v>0</v>
      </c>
      <c r="AB241" s="6">
        <f t="shared" si="106"/>
        <v>0</v>
      </c>
      <c r="AC241" s="22"/>
      <c r="AD241" s="3">
        <f t="shared" si="107"/>
        <v>0</v>
      </c>
      <c r="AE241" s="6">
        <f t="shared" si="108"/>
        <v>0</v>
      </c>
      <c r="AF241" s="22"/>
      <c r="AG241" s="3">
        <f t="shared" si="109"/>
        <v>0</v>
      </c>
      <c r="AH241" s="6">
        <f t="shared" si="110"/>
        <v>0</v>
      </c>
    </row>
    <row r="242" spans="1:34" x14ac:dyDescent="0.3">
      <c r="A242" s="26">
        <v>45895</v>
      </c>
      <c r="B242" s="5"/>
      <c r="C242" s="3">
        <f t="shared" si="95"/>
        <v>0</v>
      </c>
      <c r="D242" s="6">
        <f t="shared" si="96"/>
        <v>0</v>
      </c>
      <c r="E242" s="5"/>
      <c r="F242" s="3">
        <f t="shared" si="111"/>
        <v>0</v>
      </c>
      <c r="G242" s="6">
        <f t="shared" si="112"/>
        <v>0</v>
      </c>
      <c r="H242" s="5"/>
      <c r="I242" s="3">
        <f t="shared" si="113"/>
        <v>0</v>
      </c>
      <c r="J242" s="6">
        <f t="shared" si="114"/>
        <v>0</v>
      </c>
      <c r="K242" s="5"/>
      <c r="L242" s="3">
        <f t="shared" si="115"/>
        <v>0</v>
      </c>
      <c r="M242" s="6">
        <f t="shared" si="116"/>
        <v>0</v>
      </c>
      <c r="N242" s="5"/>
      <c r="O242" s="3">
        <f t="shared" si="97"/>
        <v>0</v>
      </c>
      <c r="P242" s="6">
        <f t="shared" si="98"/>
        <v>0</v>
      </c>
      <c r="Q242" s="5"/>
      <c r="R242" s="3">
        <f t="shared" si="99"/>
        <v>0</v>
      </c>
      <c r="S242" s="6">
        <f t="shared" si="100"/>
        <v>0</v>
      </c>
      <c r="T242" s="5"/>
      <c r="U242" s="3">
        <f t="shared" si="101"/>
        <v>0</v>
      </c>
      <c r="V242" s="6">
        <f t="shared" si="102"/>
        <v>0</v>
      </c>
      <c r="W242" s="5"/>
      <c r="X242" s="3">
        <f t="shared" si="103"/>
        <v>0</v>
      </c>
      <c r="Y242" s="6">
        <f t="shared" si="104"/>
        <v>0</v>
      </c>
      <c r="Z242" s="5"/>
      <c r="AA242" s="3">
        <f t="shared" si="105"/>
        <v>0</v>
      </c>
      <c r="AB242" s="6">
        <f t="shared" si="106"/>
        <v>0</v>
      </c>
      <c r="AC242" s="22"/>
      <c r="AD242" s="3">
        <f t="shared" si="107"/>
        <v>0</v>
      </c>
      <c r="AE242" s="6">
        <f t="shared" si="108"/>
        <v>0</v>
      </c>
      <c r="AF242" s="22"/>
      <c r="AG242" s="3">
        <f t="shared" si="109"/>
        <v>0</v>
      </c>
      <c r="AH242" s="6">
        <f t="shared" si="110"/>
        <v>0</v>
      </c>
    </row>
    <row r="243" spans="1:34" x14ac:dyDescent="0.3">
      <c r="A243" s="26">
        <v>45896</v>
      </c>
      <c r="B243" s="5"/>
      <c r="C243" s="3">
        <f t="shared" si="95"/>
        <v>0</v>
      </c>
      <c r="D243" s="6">
        <f t="shared" si="96"/>
        <v>0</v>
      </c>
      <c r="E243" s="5"/>
      <c r="F243" s="3">
        <f t="shared" si="111"/>
        <v>0</v>
      </c>
      <c r="G243" s="6">
        <f t="shared" si="112"/>
        <v>0</v>
      </c>
      <c r="H243" s="5"/>
      <c r="I243" s="3">
        <f t="shared" si="113"/>
        <v>0</v>
      </c>
      <c r="J243" s="6">
        <f t="shared" si="114"/>
        <v>0</v>
      </c>
      <c r="K243" s="5"/>
      <c r="L243" s="3">
        <f t="shared" si="115"/>
        <v>0</v>
      </c>
      <c r="M243" s="6">
        <f t="shared" si="116"/>
        <v>0</v>
      </c>
      <c r="N243" s="5"/>
      <c r="O243" s="3">
        <f t="shared" si="97"/>
        <v>0</v>
      </c>
      <c r="P243" s="6">
        <f t="shared" si="98"/>
        <v>0</v>
      </c>
      <c r="Q243" s="5"/>
      <c r="R243" s="3">
        <f t="shared" si="99"/>
        <v>0</v>
      </c>
      <c r="S243" s="6">
        <f t="shared" si="100"/>
        <v>0</v>
      </c>
      <c r="T243" s="5"/>
      <c r="U243" s="3">
        <f t="shared" si="101"/>
        <v>0</v>
      </c>
      <c r="V243" s="6">
        <f t="shared" si="102"/>
        <v>0</v>
      </c>
      <c r="W243" s="5"/>
      <c r="X243" s="3">
        <f t="shared" si="103"/>
        <v>0</v>
      </c>
      <c r="Y243" s="6">
        <f t="shared" si="104"/>
        <v>0</v>
      </c>
      <c r="Z243" s="5"/>
      <c r="AA243" s="3">
        <f t="shared" si="105"/>
        <v>0</v>
      </c>
      <c r="AB243" s="6">
        <f t="shared" si="106"/>
        <v>0</v>
      </c>
      <c r="AC243" s="22"/>
      <c r="AD243" s="3">
        <f t="shared" si="107"/>
        <v>0</v>
      </c>
      <c r="AE243" s="6">
        <f t="shared" si="108"/>
        <v>0</v>
      </c>
      <c r="AF243" s="22"/>
      <c r="AG243" s="3">
        <f t="shared" si="109"/>
        <v>0</v>
      </c>
      <c r="AH243" s="6">
        <f t="shared" si="110"/>
        <v>0</v>
      </c>
    </row>
    <row r="244" spans="1:34" x14ac:dyDescent="0.3">
      <c r="A244" s="26">
        <v>45897</v>
      </c>
      <c r="B244" s="5"/>
      <c r="C244" s="3">
        <f t="shared" si="95"/>
        <v>0</v>
      </c>
      <c r="D244" s="6">
        <f t="shared" si="96"/>
        <v>0</v>
      </c>
      <c r="E244" s="5"/>
      <c r="F244" s="3">
        <f t="shared" si="111"/>
        <v>0</v>
      </c>
      <c r="G244" s="6">
        <f t="shared" si="112"/>
        <v>0</v>
      </c>
      <c r="H244" s="5"/>
      <c r="I244" s="3">
        <f t="shared" si="113"/>
        <v>0</v>
      </c>
      <c r="J244" s="6">
        <f t="shared" si="114"/>
        <v>0</v>
      </c>
      <c r="K244" s="5"/>
      <c r="L244" s="3">
        <f t="shared" si="115"/>
        <v>0</v>
      </c>
      <c r="M244" s="6">
        <f t="shared" si="116"/>
        <v>0</v>
      </c>
      <c r="N244" s="5"/>
      <c r="O244" s="3">
        <f t="shared" si="97"/>
        <v>0</v>
      </c>
      <c r="P244" s="6">
        <f t="shared" si="98"/>
        <v>0</v>
      </c>
      <c r="Q244" s="5"/>
      <c r="R244" s="3">
        <f t="shared" si="99"/>
        <v>0</v>
      </c>
      <c r="S244" s="6">
        <f t="shared" si="100"/>
        <v>0</v>
      </c>
      <c r="T244" s="5"/>
      <c r="U244" s="3">
        <f t="shared" si="101"/>
        <v>0</v>
      </c>
      <c r="V244" s="6">
        <f t="shared" si="102"/>
        <v>0</v>
      </c>
      <c r="W244" s="5"/>
      <c r="X244" s="3">
        <f t="shared" si="103"/>
        <v>0</v>
      </c>
      <c r="Y244" s="6">
        <f t="shared" si="104"/>
        <v>0</v>
      </c>
      <c r="Z244" s="5"/>
      <c r="AA244" s="3">
        <f t="shared" si="105"/>
        <v>0</v>
      </c>
      <c r="AB244" s="6">
        <f t="shared" si="106"/>
        <v>0</v>
      </c>
      <c r="AC244" s="22"/>
      <c r="AD244" s="3">
        <f t="shared" si="107"/>
        <v>0</v>
      </c>
      <c r="AE244" s="6">
        <f t="shared" si="108"/>
        <v>0</v>
      </c>
      <c r="AF244" s="22"/>
      <c r="AG244" s="3">
        <f t="shared" si="109"/>
        <v>0</v>
      </c>
      <c r="AH244" s="6">
        <f t="shared" si="110"/>
        <v>0</v>
      </c>
    </row>
    <row r="245" spans="1:34" x14ac:dyDescent="0.3">
      <c r="A245" s="26">
        <v>45898</v>
      </c>
      <c r="B245" s="5"/>
      <c r="C245" s="3">
        <f t="shared" si="95"/>
        <v>0</v>
      </c>
      <c r="D245" s="6">
        <f t="shared" si="96"/>
        <v>0</v>
      </c>
      <c r="E245" s="5"/>
      <c r="F245" s="3">
        <f t="shared" si="111"/>
        <v>0</v>
      </c>
      <c r="G245" s="6">
        <f t="shared" si="112"/>
        <v>0</v>
      </c>
      <c r="H245" s="5"/>
      <c r="I245" s="3">
        <f t="shared" si="113"/>
        <v>0</v>
      </c>
      <c r="J245" s="6">
        <f t="shared" si="114"/>
        <v>0</v>
      </c>
      <c r="K245" s="5"/>
      <c r="L245" s="3">
        <f t="shared" si="115"/>
        <v>0</v>
      </c>
      <c r="M245" s="6">
        <f t="shared" si="116"/>
        <v>0</v>
      </c>
      <c r="N245" s="5"/>
      <c r="O245" s="3">
        <f t="shared" si="97"/>
        <v>0</v>
      </c>
      <c r="P245" s="6">
        <f t="shared" si="98"/>
        <v>0</v>
      </c>
      <c r="Q245" s="5"/>
      <c r="R245" s="3">
        <f t="shared" si="99"/>
        <v>0</v>
      </c>
      <c r="S245" s="6">
        <f t="shared" si="100"/>
        <v>0</v>
      </c>
      <c r="T245" s="5"/>
      <c r="U245" s="3">
        <f t="shared" si="101"/>
        <v>0</v>
      </c>
      <c r="V245" s="6">
        <f t="shared" si="102"/>
        <v>0</v>
      </c>
      <c r="W245" s="5"/>
      <c r="X245" s="3">
        <f t="shared" si="103"/>
        <v>0</v>
      </c>
      <c r="Y245" s="6">
        <f t="shared" si="104"/>
        <v>0</v>
      </c>
      <c r="Z245" s="5"/>
      <c r="AA245" s="3">
        <f t="shared" si="105"/>
        <v>0</v>
      </c>
      <c r="AB245" s="6">
        <f t="shared" si="106"/>
        <v>0</v>
      </c>
      <c r="AC245" s="22"/>
      <c r="AD245" s="3">
        <f t="shared" si="107"/>
        <v>0</v>
      </c>
      <c r="AE245" s="6">
        <f t="shared" si="108"/>
        <v>0</v>
      </c>
      <c r="AF245" s="22"/>
      <c r="AG245" s="3">
        <f t="shared" si="109"/>
        <v>0</v>
      </c>
      <c r="AH245" s="6">
        <f t="shared" si="110"/>
        <v>0</v>
      </c>
    </row>
    <row r="246" spans="1:34" x14ac:dyDescent="0.3">
      <c r="A246" s="26">
        <v>45899</v>
      </c>
      <c r="B246" s="5"/>
      <c r="C246" s="3">
        <f t="shared" si="95"/>
        <v>0</v>
      </c>
      <c r="D246" s="6">
        <f t="shared" si="96"/>
        <v>0</v>
      </c>
      <c r="E246" s="5"/>
      <c r="F246" s="3">
        <f t="shared" si="111"/>
        <v>0</v>
      </c>
      <c r="G246" s="6">
        <f t="shared" si="112"/>
        <v>0</v>
      </c>
      <c r="H246" s="5"/>
      <c r="I246" s="3">
        <f t="shared" si="113"/>
        <v>0</v>
      </c>
      <c r="J246" s="6">
        <f t="shared" si="114"/>
        <v>0</v>
      </c>
      <c r="K246" s="5"/>
      <c r="L246" s="3">
        <f t="shared" si="115"/>
        <v>0</v>
      </c>
      <c r="M246" s="6">
        <f t="shared" si="116"/>
        <v>0</v>
      </c>
      <c r="N246" s="5"/>
      <c r="O246" s="3">
        <f t="shared" si="97"/>
        <v>0</v>
      </c>
      <c r="P246" s="6">
        <f t="shared" si="98"/>
        <v>0</v>
      </c>
      <c r="Q246" s="5"/>
      <c r="R246" s="3">
        <f t="shared" si="99"/>
        <v>0</v>
      </c>
      <c r="S246" s="6">
        <f t="shared" si="100"/>
        <v>0</v>
      </c>
      <c r="T246" s="5"/>
      <c r="U246" s="3">
        <f t="shared" si="101"/>
        <v>0</v>
      </c>
      <c r="V246" s="6">
        <f t="shared" si="102"/>
        <v>0</v>
      </c>
      <c r="W246" s="5"/>
      <c r="X246" s="3">
        <f t="shared" si="103"/>
        <v>0</v>
      </c>
      <c r="Y246" s="6">
        <f t="shared" si="104"/>
        <v>0</v>
      </c>
      <c r="Z246" s="5"/>
      <c r="AA246" s="3">
        <f t="shared" si="105"/>
        <v>0</v>
      </c>
      <c r="AB246" s="6">
        <f t="shared" si="106"/>
        <v>0</v>
      </c>
      <c r="AC246" s="22"/>
      <c r="AD246" s="3">
        <f t="shared" si="107"/>
        <v>0</v>
      </c>
      <c r="AE246" s="6">
        <f t="shared" si="108"/>
        <v>0</v>
      </c>
      <c r="AF246" s="22"/>
      <c r="AG246" s="3">
        <f t="shared" si="109"/>
        <v>0</v>
      </c>
      <c r="AH246" s="6">
        <f t="shared" si="110"/>
        <v>0</v>
      </c>
    </row>
    <row r="247" spans="1:34" x14ac:dyDescent="0.3">
      <c r="A247" s="26">
        <v>45900</v>
      </c>
      <c r="B247" s="5"/>
      <c r="C247" s="3">
        <f t="shared" si="95"/>
        <v>0</v>
      </c>
      <c r="D247" s="6">
        <f t="shared" si="96"/>
        <v>0</v>
      </c>
      <c r="E247" s="5"/>
      <c r="F247" s="3">
        <f t="shared" si="111"/>
        <v>0</v>
      </c>
      <c r="G247" s="6">
        <f t="shared" si="112"/>
        <v>0</v>
      </c>
      <c r="H247" s="5"/>
      <c r="I247" s="3">
        <f t="shared" si="113"/>
        <v>0</v>
      </c>
      <c r="J247" s="6">
        <f t="shared" si="114"/>
        <v>0</v>
      </c>
      <c r="K247" s="5"/>
      <c r="L247" s="3">
        <f t="shared" si="115"/>
        <v>0</v>
      </c>
      <c r="M247" s="6">
        <f t="shared" si="116"/>
        <v>0</v>
      </c>
      <c r="N247" s="5"/>
      <c r="O247" s="3">
        <f t="shared" si="97"/>
        <v>0</v>
      </c>
      <c r="P247" s="6">
        <f t="shared" si="98"/>
        <v>0</v>
      </c>
      <c r="Q247" s="5"/>
      <c r="R247" s="3">
        <f t="shared" si="99"/>
        <v>0</v>
      </c>
      <c r="S247" s="6">
        <f t="shared" si="100"/>
        <v>0</v>
      </c>
      <c r="T247" s="5"/>
      <c r="U247" s="3">
        <f t="shared" si="101"/>
        <v>0</v>
      </c>
      <c r="V247" s="6">
        <f t="shared" si="102"/>
        <v>0</v>
      </c>
      <c r="W247" s="5"/>
      <c r="X247" s="3">
        <f t="shared" si="103"/>
        <v>0</v>
      </c>
      <c r="Y247" s="6">
        <f t="shared" si="104"/>
        <v>0</v>
      </c>
      <c r="Z247" s="5"/>
      <c r="AA247" s="3">
        <f t="shared" si="105"/>
        <v>0</v>
      </c>
      <c r="AB247" s="6">
        <f t="shared" si="106"/>
        <v>0</v>
      </c>
      <c r="AC247" s="22"/>
      <c r="AD247" s="3">
        <f t="shared" si="107"/>
        <v>0</v>
      </c>
      <c r="AE247" s="6">
        <f t="shared" si="108"/>
        <v>0</v>
      </c>
      <c r="AF247" s="22"/>
      <c r="AG247" s="3">
        <f t="shared" si="109"/>
        <v>0</v>
      </c>
      <c r="AH247" s="6">
        <f t="shared" si="110"/>
        <v>0</v>
      </c>
    </row>
    <row r="248" spans="1:34" x14ac:dyDescent="0.3">
      <c r="A248" s="26">
        <v>45901</v>
      </c>
      <c r="B248" s="5"/>
      <c r="C248" s="3">
        <f t="shared" si="95"/>
        <v>0</v>
      </c>
      <c r="D248" s="6">
        <f t="shared" si="96"/>
        <v>0</v>
      </c>
      <c r="E248" s="5"/>
      <c r="F248" s="3">
        <f t="shared" si="111"/>
        <v>0</v>
      </c>
      <c r="G248" s="6">
        <f t="shared" si="112"/>
        <v>0</v>
      </c>
      <c r="H248" s="5"/>
      <c r="I248" s="3">
        <f t="shared" si="113"/>
        <v>0</v>
      </c>
      <c r="J248" s="6">
        <f t="shared" si="114"/>
        <v>0</v>
      </c>
      <c r="K248" s="5"/>
      <c r="L248" s="3">
        <f t="shared" si="115"/>
        <v>0</v>
      </c>
      <c r="M248" s="6">
        <f t="shared" si="116"/>
        <v>0</v>
      </c>
      <c r="N248" s="5"/>
      <c r="O248" s="3">
        <f t="shared" si="97"/>
        <v>0</v>
      </c>
      <c r="P248" s="6">
        <f t="shared" si="98"/>
        <v>0</v>
      </c>
      <c r="Q248" s="5"/>
      <c r="R248" s="3">
        <f t="shared" si="99"/>
        <v>0</v>
      </c>
      <c r="S248" s="6">
        <f t="shared" si="100"/>
        <v>0</v>
      </c>
      <c r="T248" s="5"/>
      <c r="U248" s="3">
        <f t="shared" si="101"/>
        <v>0</v>
      </c>
      <c r="V248" s="6">
        <f t="shared" si="102"/>
        <v>0</v>
      </c>
      <c r="W248" s="5"/>
      <c r="X248" s="3">
        <f t="shared" si="103"/>
        <v>0</v>
      </c>
      <c r="Y248" s="6">
        <f t="shared" si="104"/>
        <v>0</v>
      </c>
      <c r="Z248" s="5"/>
      <c r="AA248" s="3">
        <f t="shared" si="105"/>
        <v>0</v>
      </c>
      <c r="AB248" s="6">
        <f t="shared" si="106"/>
        <v>0</v>
      </c>
      <c r="AC248" s="22"/>
      <c r="AD248" s="3">
        <f t="shared" si="107"/>
        <v>0</v>
      </c>
      <c r="AE248" s="6">
        <f t="shared" si="108"/>
        <v>0</v>
      </c>
      <c r="AF248" s="22"/>
      <c r="AG248" s="3">
        <f t="shared" si="109"/>
        <v>0</v>
      </c>
      <c r="AH248" s="6">
        <f t="shared" si="110"/>
        <v>0</v>
      </c>
    </row>
    <row r="249" spans="1:34" x14ac:dyDescent="0.3">
      <c r="A249" s="26">
        <v>45902</v>
      </c>
      <c r="B249" s="5"/>
      <c r="C249" s="3">
        <f t="shared" si="95"/>
        <v>0</v>
      </c>
      <c r="D249" s="6">
        <f t="shared" si="96"/>
        <v>0</v>
      </c>
      <c r="E249" s="5"/>
      <c r="F249" s="3">
        <f t="shared" si="111"/>
        <v>0</v>
      </c>
      <c r="G249" s="6">
        <f t="shared" si="112"/>
        <v>0</v>
      </c>
      <c r="H249" s="5"/>
      <c r="I249" s="3">
        <f t="shared" si="113"/>
        <v>0</v>
      </c>
      <c r="J249" s="6">
        <f t="shared" si="114"/>
        <v>0</v>
      </c>
      <c r="K249" s="5"/>
      <c r="L249" s="3">
        <f t="shared" si="115"/>
        <v>0</v>
      </c>
      <c r="M249" s="6">
        <f t="shared" si="116"/>
        <v>0</v>
      </c>
      <c r="N249" s="5"/>
      <c r="O249" s="3">
        <f t="shared" si="97"/>
        <v>0</v>
      </c>
      <c r="P249" s="6">
        <f t="shared" si="98"/>
        <v>0</v>
      </c>
      <c r="Q249" s="5"/>
      <c r="R249" s="3">
        <f t="shared" si="99"/>
        <v>0</v>
      </c>
      <c r="S249" s="6">
        <f t="shared" si="100"/>
        <v>0</v>
      </c>
      <c r="T249" s="5"/>
      <c r="U249" s="3">
        <f t="shared" si="101"/>
        <v>0</v>
      </c>
      <c r="V249" s="6">
        <f t="shared" si="102"/>
        <v>0</v>
      </c>
      <c r="W249" s="5"/>
      <c r="X249" s="3">
        <f t="shared" si="103"/>
        <v>0</v>
      </c>
      <c r="Y249" s="6">
        <f t="shared" si="104"/>
        <v>0</v>
      </c>
      <c r="Z249" s="5"/>
      <c r="AA249" s="3">
        <f t="shared" si="105"/>
        <v>0</v>
      </c>
      <c r="AB249" s="6">
        <f t="shared" si="106"/>
        <v>0</v>
      </c>
      <c r="AC249" s="22"/>
      <c r="AD249" s="3">
        <f t="shared" si="107"/>
        <v>0</v>
      </c>
      <c r="AE249" s="6">
        <f t="shared" si="108"/>
        <v>0</v>
      </c>
      <c r="AF249" s="22"/>
      <c r="AG249" s="3">
        <f t="shared" si="109"/>
        <v>0</v>
      </c>
      <c r="AH249" s="6">
        <f t="shared" si="110"/>
        <v>0</v>
      </c>
    </row>
    <row r="250" spans="1:34" x14ac:dyDescent="0.3">
      <c r="A250" s="26">
        <v>45903</v>
      </c>
      <c r="B250" s="5"/>
      <c r="C250" s="3">
        <f t="shared" si="95"/>
        <v>0</v>
      </c>
      <c r="D250" s="6">
        <f t="shared" si="96"/>
        <v>0</v>
      </c>
      <c r="E250" s="5"/>
      <c r="F250" s="3">
        <f t="shared" si="111"/>
        <v>0</v>
      </c>
      <c r="G250" s="6">
        <f t="shared" si="112"/>
        <v>0</v>
      </c>
      <c r="H250" s="5"/>
      <c r="I250" s="3">
        <f t="shared" si="113"/>
        <v>0</v>
      </c>
      <c r="J250" s="6">
        <f t="shared" si="114"/>
        <v>0</v>
      </c>
      <c r="K250" s="5"/>
      <c r="L250" s="3">
        <f t="shared" si="115"/>
        <v>0</v>
      </c>
      <c r="M250" s="6">
        <f t="shared" si="116"/>
        <v>0</v>
      </c>
      <c r="N250" s="5"/>
      <c r="O250" s="3">
        <f t="shared" si="97"/>
        <v>0</v>
      </c>
      <c r="P250" s="6">
        <f t="shared" si="98"/>
        <v>0</v>
      </c>
      <c r="Q250" s="5"/>
      <c r="R250" s="3">
        <f t="shared" si="99"/>
        <v>0</v>
      </c>
      <c r="S250" s="6">
        <f t="shared" si="100"/>
        <v>0</v>
      </c>
      <c r="T250" s="5"/>
      <c r="U250" s="3">
        <f t="shared" si="101"/>
        <v>0</v>
      </c>
      <c r="V250" s="6">
        <f t="shared" si="102"/>
        <v>0</v>
      </c>
      <c r="W250" s="5"/>
      <c r="X250" s="3">
        <f t="shared" si="103"/>
        <v>0</v>
      </c>
      <c r="Y250" s="6">
        <f t="shared" si="104"/>
        <v>0</v>
      </c>
      <c r="Z250" s="5"/>
      <c r="AA250" s="3">
        <f t="shared" si="105"/>
        <v>0</v>
      </c>
      <c r="AB250" s="6">
        <f t="shared" si="106"/>
        <v>0</v>
      </c>
      <c r="AC250" s="22"/>
      <c r="AD250" s="3">
        <f t="shared" si="107"/>
        <v>0</v>
      </c>
      <c r="AE250" s="6">
        <f t="shared" si="108"/>
        <v>0</v>
      </c>
      <c r="AF250" s="22"/>
      <c r="AG250" s="3">
        <f t="shared" si="109"/>
        <v>0</v>
      </c>
      <c r="AH250" s="6">
        <f t="shared" si="110"/>
        <v>0</v>
      </c>
    </row>
    <row r="251" spans="1:34" x14ac:dyDescent="0.3">
      <c r="A251" s="26">
        <v>45904</v>
      </c>
      <c r="B251" s="5"/>
      <c r="C251" s="3">
        <f t="shared" si="95"/>
        <v>0</v>
      </c>
      <c r="D251" s="6">
        <f t="shared" si="96"/>
        <v>0</v>
      </c>
      <c r="E251" s="5"/>
      <c r="F251" s="3">
        <f t="shared" si="111"/>
        <v>0</v>
      </c>
      <c r="G251" s="6">
        <f t="shared" si="112"/>
        <v>0</v>
      </c>
      <c r="H251" s="5"/>
      <c r="I251" s="3">
        <f t="shared" si="113"/>
        <v>0</v>
      </c>
      <c r="J251" s="6">
        <f t="shared" si="114"/>
        <v>0</v>
      </c>
      <c r="K251" s="5"/>
      <c r="L251" s="3">
        <f t="shared" si="115"/>
        <v>0</v>
      </c>
      <c r="M251" s="6">
        <f t="shared" si="116"/>
        <v>0</v>
      </c>
      <c r="N251" s="5"/>
      <c r="O251" s="3">
        <f t="shared" si="97"/>
        <v>0</v>
      </c>
      <c r="P251" s="6">
        <f t="shared" si="98"/>
        <v>0</v>
      </c>
      <c r="Q251" s="5"/>
      <c r="R251" s="3">
        <f t="shared" si="99"/>
        <v>0</v>
      </c>
      <c r="S251" s="6">
        <f t="shared" si="100"/>
        <v>0</v>
      </c>
      <c r="T251" s="5"/>
      <c r="U251" s="3">
        <f t="shared" si="101"/>
        <v>0</v>
      </c>
      <c r="V251" s="6">
        <f t="shared" si="102"/>
        <v>0</v>
      </c>
      <c r="W251" s="5"/>
      <c r="X251" s="3">
        <f t="shared" si="103"/>
        <v>0</v>
      </c>
      <c r="Y251" s="6">
        <f t="shared" si="104"/>
        <v>0</v>
      </c>
      <c r="Z251" s="5"/>
      <c r="AA251" s="3">
        <f t="shared" si="105"/>
        <v>0</v>
      </c>
      <c r="AB251" s="6">
        <f t="shared" si="106"/>
        <v>0</v>
      </c>
      <c r="AC251" s="22"/>
      <c r="AD251" s="3">
        <f t="shared" si="107"/>
        <v>0</v>
      </c>
      <c r="AE251" s="6">
        <f t="shared" si="108"/>
        <v>0</v>
      </c>
      <c r="AF251" s="22"/>
      <c r="AG251" s="3">
        <f t="shared" si="109"/>
        <v>0</v>
      </c>
      <c r="AH251" s="6">
        <f t="shared" si="110"/>
        <v>0</v>
      </c>
    </row>
    <row r="252" spans="1:34" ht="15" thickBot="1" x14ac:dyDescent="0.35">
      <c r="A252" s="27">
        <v>45905</v>
      </c>
      <c r="B252" s="5"/>
      <c r="C252" s="3">
        <f t="shared" si="95"/>
        <v>0</v>
      </c>
      <c r="D252" s="6">
        <f t="shared" si="96"/>
        <v>0</v>
      </c>
      <c r="E252" s="5"/>
      <c r="F252" s="3">
        <f t="shared" si="111"/>
        <v>0</v>
      </c>
      <c r="G252" s="6">
        <f t="shared" si="112"/>
        <v>0</v>
      </c>
      <c r="H252" s="5"/>
      <c r="I252" s="3">
        <f t="shared" si="113"/>
        <v>0</v>
      </c>
      <c r="J252" s="6">
        <f t="shared" si="114"/>
        <v>0</v>
      </c>
      <c r="K252" s="5"/>
      <c r="L252" s="3">
        <f t="shared" si="115"/>
        <v>0</v>
      </c>
      <c r="M252" s="6">
        <f t="shared" si="116"/>
        <v>0</v>
      </c>
      <c r="N252" s="5"/>
      <c r="O252" s="3">
        <f t="shared" si="97"/>
        <v>0</v>
      </c>
      <c r="P252" s="6">
        <f t="shared" si="98"/>
        <v>0</v>
      </c>
      <c r="Q252" s="5"/>
      <c r="R252" s="3">
        <f t="shared" si="99"/>
        <v>0</v>
      </c>
      <c r="S252" s="6">
        <f t="shared" si="100"/>
        <v>0</v>
      </c>
      <c r="T252" s="5"/>
      <c r="U252" s="3">
        <f t="shared" si="101"/>
        <v>0</v>
      </c>
      <c r="V252" s="6">
        <f t="shared" si="102"/>
        <v>0</v>
      </c>
      <c r="W252" s="5"/>
      <c r="X252" s="3">
        <f t="shared" si="103"/>
        <v>0</v>
      </c>
      <c r="Y252" s="6">
        <f t="shared" si="104"/>
        <v>0</v>
      </c>
      <c r="Z252" s="5"/>
      <c r="AA252" s="3">
        <f t="shared" si="105"/>
        <v>0</v>
      </c>
      <c r="AB252" s="6">
        <f t="shared" si="106"/>
        <v>0</v>
      </c>
      <c r="AC252" s="22"/>
      <c r="AD252" s="3">
        <f t="shared" si="107"/>
        <v>0</v>
      </c>
      <c r="AE252" s="6">
        <f t="shared" si="108"/>
        <v>0</v>
      </c>
      <c r="AF252" s="22"/>
      <c r="AG252" s="3">
        <f t="shared" si="109"/>
        <v>0</v>
      </c>
      <c r="AH252" s="6">
        <f t="shared" si="110"/>
        <v>0</v>
      </c>
    </row>
    <row r="253" spans="1:34" x14ac:dyDescent="0.3">
      <c r="A253" s="26">
        <v>45906</v>
      </c>
      <c r="B253" s="5"/>
      <c r="C253" s="3">
        <f t="shared" si="95"/>
        <v>0</v>
      </c>
      <c r="D253" s="6">
        <f t="shared" si="96"/>
        <v>0</v>
      </c>
      <c r="E253" s="5"/>
      <c r="F253" s="3">
        <f t="shared" si="111"/>
        <v>0</v>
      </c>
      <c r="G253" s="6">
        <f t="shared" si="112"/>
        <v>0</v>
      </c>
      <c r="H253" s="5"/>
      <c r="I253" s="3">
        <f t="shared" si="113"/>
        <v>0</v>
      </c>
      <c r="J253" s="6">
        <f t="shared" si="114"/>
        <v>0</v>
      </c>
      <c r="K253" s="5"/>
      <c r="L253" s="3">
        <f t="shared" si="115"/>
        <v>0</v>
      </c>
      <c r="M253" s="6">
        <f t="shared" si="116"/>
        <v>0</v>
      </c>
      <c r="N253" s="5"/>
      <c r="O253" s="3">
        <f t="shared" si="97"/>
        <v>0</v>
      </c>
      <c r="P253" s="6">
        <f t="shared" si="98"/>
        <v>0</v>
      </c>
      <c r="Q253" s="5"/>
      <c r="R253" s="3">
        <f t="shared" si="99"/>
        <v>0</v>
      </c>
      <c r="S253" s="6">
        <f t="shared" si="100"/>
        <v>0</v>
      </c>
      <c r="T253" s="5"/>
      <c r="U253" s="3">
        <f t="shared" si="101"/>
        <v>0</v>
      </c>
      <c r="V253" s="6">
        <f t="shared" si="102"/>
        <v>0</v>
      </c>
      <c r="W253" s="5"/>
      <c r="X253" s="3">
        <f t="shared" si="103"/>
        <v>0</v>
      </c>
      <c r="Y253" s="6">
        <f t="shared" si="104"/>
        <v>0</v>
      </c>
      <c r="Z253" s="5"/>
      <c r="AA253" s="3">
        <f t="shared" si="105"/>
        <v>0</v>
      </c>
      <c r="AB253" s="6">
        <f t="shared" si="106"/>
        <v>0</v>
      </c>
      <c r="AC253" s="22"/>
      <c r="AD253" s="3">
        <f t="shared" si="107"/>
        <v>0</v>
      </c>
      <c r="AE253" s="6">
        <f t="shared" si="108"/>
        <v>0</v>
      </c>
      <c r="AF253" s="22"/>
      <c r="AG253" s="3">
        <f t="shared" si="109"/>
        <v>0</v>
      </c>
      <c r="AH253" s="6">
        <f t="shared" si="110"/>
        <v>0</v>
      </c>
    </row>
    <row r="254" spans="1:34" x14ac:dyDescent="0.3">
      <c r="A254" s="26">
        <v>45907</v>
      </c>
      <c r="B254" s="5"/>
      <c r="C254" s="3">
        <f t="shared" si="95"/>
        <v>0</v>
      </c>
      <c r="D254" s="6">
        <f t="shared" si="96"/>
        <v>0</v>
      </c>
      <c r="E254" s="5"/>
      <c r="F254" s="3">
        <f t="shared" si="111"/>
        <v>0</v>
      </c>
      <c r="G254" s="6">
        <f t="shared" si="112"/>
        <v>0</v>
      </c>
      <c r="H254" s="5"/>
      <c r="I254" s="3">
        <f t="shared" si="113"/>
        <v>0</v>
      </c>
      <c r="J254" s="6">
        <f t="shared" si="114"/>
        <v>0</v>
      </c>
      <c r="K254" s="5"/>
      <c r="L254" s="3">
        <f t="shared" si="115"/>
        <v>0</v>
      </c>
      <c r="M254" s="6">
        <f t="shared" si="116"/>
        <v>0</v>
      </c>
      <c r="N254" s="5"/>
      <c r="O254" s="3">
        <f t="shared" si="97"/>
        <v>0</v>
      </c>
      <c r="P254" s="6">
        <f t="shared" si="98"/>
        <v>0</v>
      </c>
      <c r="Q254" s="5"/>
      <c r="R254" s="3">
        <f t="shared" si="99"/>
        <v>0</v>
      </c>
      <c r="S254" s="6">
        <f t="shared" si="100"/>
        <v>0</v>
      </c>
      <c r="T254" s="5"/>
      <c r="U254" s="3">
        <f t="shared" si="101"/>
        <v>0</v>
      </c>
      <c r="V254" s="6">
        <f t="shared" si="102"/>
        <v>0</v>
      </c>
      <c r="W254" s="5"/>
      <c r="X254" s="3">
        <f t="shared" si="103"/>
        <v>0</v>
      </c>
      <c r="Y254" s="6">
        <f t="shared" si="104"/>
        <v>0</v>
      </c>
      <c r="Z254" s="5"/>
      <c r="AA254" s="3">
        <f t="shared" si="105"/>
        <v>0</v>
      </c>
      <c r="AB254" s="6">
        <f t="shared" si="106"/>
        <v>0</v>
      </c>
      <c r="AC254" s="22"/>
      <c r="AD254" s="3">
        <f t="shared" si="107"/>
        <v>0</v>
      </c>
      <c r="AE254" s="6">
        <f t="shared" si="108"/>
        <v>0</v>
      </c>
      <c r="AF254" s="22"/>
      <c r="AG254" s="3">
        <f t="shared" si="109"/>
        <v>0</v>
      </c>
      <c r="AH254" s="6">
        <f t="shared" si="110"/>
        <v>0</v>
      </c>
    </row>
    <row r="255" spans="1:34" x14ac:dyDescent="0.3">
      <c r="A255" s="26">
        <v>45908</v>
      </c>
      <c r="B255" s="5"/>
      <c r="C255" s="3">
        <f t="shared" si="95"/>
        <v>0</v>
      </c>
      <c r="D255" s="6">
        <f t="shared" si="96"/>
        <v>0</v>
      </c>
      <c r="E255" s="5"/>
      <c r="F255" s="3">
        <f t="shared" si="111"/>
        <v>0</v>
      </c>
      <c r="G255" s="6">
        <f t="shared" si="112"/>
        <v>0</v>
      </c>
      <c r="H255" s="5"/>
      <c r="I255" s="3">
        <f t="shared" si="113"/>
        <v>0</v>
      </c>
      <c r="J255" s="6">
        <f t="shared" si="114"/>
        <v>0</v>
      </c>
      <c r="K255" s="5"/>
      <c r="L255" s="3">
        <f t="shared" si="115"/>
        <v>0</v>
      </c>
      <c r="M255" s="6">
        <f t="shared" si="116"/>
        <v>0</v>
      </c>
      <c r="N255" s="5"/>
      <c r="O255" s="3">
        <f t="shared" si="97"/>
        <v>0</v>
      </c>
      <c r="P255" s="6">
        <f t="shared" si="98"/>
        <v>0</v>
      </c>
      <c r="Q255" s="5"/>
      <c r="R255" s="3">
        <f t="shared" si="99"/>
        <v>0</v>
      </c>
      <c r="S255" s="6">
        <f t="shared" si="100"/>
        <v>0</v>
      </c>
      <c r="T255" s="5"/>
      <c r="U255" s="3">
        <f t="shared" si="101"/>
        <v>0</v>
      </c>
      <c r="V255" s="6">
        <f t="shared" si="102"/>
        <v>0</v>
      </c>
      <c r="W255" s="5"/>
      <c r="X255" s="3">
        <f t="shared" si="103"/>
        <v>0</v>
      </c>
      <c r="Y255" s="6">
        <f t="shared" si="104"/>
        <v>0</v>
      </c>
      <c r="Z255" s="5"/>
      <c r="AA255" s="3">
        <f t="shared" si="105"/>
        <v>0</v>
      </c>
      <c r="AB255" s="6">
        <f t="shared" si="106"/>
        <v>0</v>
      </c>
      <c r="AC255" s="22"/>
      <c r="AD255" s="3">
        <f t="shared" si="107"/>
        <v>0</v>
      </c>
      <c r="AE255" s="6">
        <f t="shared" si="108"/>
        <v>0</v>
      </c>
      <c r="AF255" s="22"/>
      <c r="AG255" s="3">
        <f t="shared" si="109"/>
        <v>0</v>
      </c>
      <c r="AH255" s="6">
        <f t="shared" si="110"/>
        <v>0</v>
      </c>
    </row>
    <row r="256" spans="1:34" x14ac:dyDescent="0.3">
      <c r="A256" s="26">
        <v>45909</v>
      </c>
      <c r="B256" s="5"/>
      <c r="C256" s="3">
        <f t="shared" si="95"/>
        <v>0</v>
      </c>
      <c r="D256" s="6">
        <f t="shared" si="96"/>
        <v>0</v>
      </c>
      <c r="E256" s="5"/>
      <c r="F256" s="3">
        <f t="shared" si="111"/>
        <v>0</v>
      </c>
      <c r="G256" s="6">
        <f t="shared" si="112"/>
        <v>0</v>
      </c>
      <c r="H256" s="5"/>
      <c r="I256" s="3">
        <f t="shared" si="113"/>
        <v>0</v>
      </c>
      <c r="J256" s="6">
        <f t="shared" si="114"/>
        <v>0</v>
      </c>
      <c r="K256" s="5"/>
      <c r="L256" s="3">
        <f t="shared" si="115"/>
        <v>0</v>
      </c>
      <c r="M256" s="6">
        <f t="shared" si="116"/>
        <v>0</v>
      </c>
      <c r="N256" s="5"/>
      <c r="O256" s="3">
        <f t="shared" si="97"/>
        <v>0</v>
      </c>
      <c r="P256" s="6">
        <f t="shared" si="98"/>
        <v>0</v>
      </c>
      <c r="Q256" s="5"/>
      <c r="R256" s="3">
        <f t="shared" si="99"/>
        <v>0</v>
      </c>
      <c r="S256" s="6">
        <f t="shared" si="100"/>
        <v>0</v>
      </c>
      <c r="T256" s="5"/>
      <c r="U256" s="3">
        <f t="shared" si="101"/>
        <v>0</v>
      </c>
      <c r="V256" s="6">
        <f t="shared" si="102"/>
        <v>0</v>
      </c>
      <c r="W256" s="5"/>
      <c r="X256" s="3">
        <f t="shared" si="103"/>
        <v>0</v>
      </c>
      <c r="Y256" s="6">
        <f t="shared" si="104"/>
        <v>0</v>
      </c>
      <c r="Z256" s="5"/>
      <c r="AA256" s="3">
        <f t="shared" si="105"/>
        <v>0</v>
      </c>
      <c r="AB256" s="6">
        <f t="shared" si="106"/>
        <v>0</v>
      </c>
      <c r="AC256" s="22"/>
      <c r="AD256" s="3">
        <f t="shared" si="107"/>
        <v>0</v>
      </c>
      <c r="AE256" s="6">
        <f t="shared" si="108"/>
        <v>0</v>
      </c>
      <c r="AF256" s="22"/>
      <c r="AG256" s="3">
        <f t="shared" si="109"/>
        <v>0</v>
      </c>
      <c r="AH256" s="6">
        <f t="shared" si="110"/>
        <v>0</v>
      </c>
    </row>
    <row r="257" spans="1:34" x14ac:dyDescent="0.3">
      <c r="A257" s="26">
        <v>45910</v>
      </c>
      <c r="B257" s="5"/>
      <c r="C257" s="3">
        <f t="shared" si="95"/>
        <v>0</v>
      </c>
      <c r="D257" s="6">
        <f t="shared" si="96"/>
        <v>0</v>
      </c>
      <c r="E257" s="5"/>
      <c r="F257" s="3">
        <f t="shared" si="111"/>
        <v>0</v>
      </c>
      <c r="G257" s="6">
        <f t="shared" si="112"/>
        <v>0</v>
      </c>
      <c r="H257" s="5"/>
      <c r="I257" s="3">
        <f t="shared" si="113"/>
        <v>0</v>
      </c>
      <c r="J257" s="6">
        <f t="shared" si="114"/>
        <v>0</v>
      </c>
      <c r="K257" s="5"/>
      <c r="L257" s="3">
        <f t="shared" si="115"/>
        <v>0</v>
      </c>
      <c r="M257" s="6">
        <f t="shared" si="116"/>
        <v>0</v>
      </c>
      <c r="N257" s="5"/>
      <c r="O257" s="3">
        <f t="shared" si="97"/>
        <v>0</v>
      </c>
      <c r="P257" s="6">
        <f t="shared" si="98"/>
        <v>0</v>
      </c>
      <c r="Q257" s="5"/>
      <c r="R257" s="3">
        <f t="shared" si="99"/>
        <v>0</v>
      </c>
      <c r="S257" s="6">
        <f t="shared" si="100"/>
        <v>0</v>
      </c>
      <c r="T257" s="5"/>
      <c r="U257" s="3">
        <f t="shared" si="101"/>
        <v>0</v>
      </c>
      <c r="V257" s="6">
        <f t="shared" si="102"/>
        <v>0</v>
      </c>
      <c r="W257" s="5"/>
      <c r="X257" s="3">
        <f t="shared" si="103"/>
        <v>0</v>
      </c>
      <c r="Y257" s="6">
        <f t="shared" si="104"/>
        <v>0</v>
      </c>
      <c r="Z257" s="5"/>
      <c r="AA257" s="3">
        <f t="shared" si="105"/>
        <v>0</v>
      </c>
      <c r="AB257" s="6">
        <f t="shared" si="106"/>
        <v>0</v>
      </c>
      <c r="AC257" s="22"/>
      <c r="AD257" s="3">
        <f t="shared" si="107"/>
        <v>0</v>
      </c>
      <c r="AE257" s="6">
        <f t="shared" si="108"/>
        <v>0</v>
      </c>
      <c r="AF257" s="22"/>
      <c r="AG257" s="3">
        <f t="shared" si="109"/>
        <v>0</v>
      </c>
      <c r="AH257" s="6">
        <f t="shared" si="110"/>
        <v>0</v>
      </c>
    </row>
    <row r="258" spans="1:34" x14ac:dyDescent="0.3">
      <c r="A258" s="26">
        <v>45911</v>
      </c>
      <c r="B258" s="5"/>
      <c r="C258" s="3">
        <f t="shared" si="95"/>
        <v>0</v>
      </c>
      <c r="D258" s="6">
        <f t="shared" si="96"/>
        <v>0</v>
      </c>
      <c r="E258" s="5"/>
      <c r="F258" s="3">
        <f t="shared" si="111"/>
        <v>0</v>
      </c>
      <c r="G258" s="6">
        <f t="shared" si="112"/>
        <v>0</v>
      </c>
      <c r="H258" s="5"/>
      <c r="I258" s="3">
        <f t="shared" si="113"/>
        <v>0</v>
      </c>
      <c r="J258" s="6">
        <f t="shared" si="114"/>
        <v>0</v>
      </c>
      <c r="K258" s="5"/>
      <c r="L258" s="3">
        <f t="shared" si="115"/>
        <v>0</v>
      </c>
      <c r="M258" s="6">
        <f t="shared" si="116"/>
        <v>0</v>
      </c>
      <c r="N258" s="5"/>
      <c r="O258" s="3">
        <f t="shared" si="97"/>
        <v>0</v>
      </c>
      <c r="P258" s="6">
        <f t="shared" si="98"/>
        <v>0</v>
      </c>
      <c r="Q258" s="5"/>
      <c r="R258" s="3">
        <f t="shared" si="99"/>
        <v>0</v>
      </c>
      <c r="S258" s="6">
        <f t="shared" si="100"/>
        <v>0</v>
      </c>
      <c r="T258" s="5"/>
      <c r="U258" s="3">
        <f t="shared" si="101"/>
        <v>0</v>
      </c>
      <c r="V258" s="6">
        <f t="shared" si="102"/>
        <v>0</v>
      </c>
      <c r="W258" s="5"/>
      <c r="X258" s="3">
        <f t="shared" si="103"/>
        <v>0</v>
      </c>
      <c r="Y258" s="6">
        <f t="shared" si="104"/>
        <v>0</v>
      </c>
      <c r="Z258" s="5"/>
      <c r="AA258" s="3">
        <f t="shared" si="105"/>
        <v>0</v>
      </c>
      <c r="AB258" s="6">
        <f t="shared" si="106"/>
        <v>0</v>
      </c>
      <c r="AC258" s="22"/>
      <c r="AD258" s="3">
        <f t="shared" si="107"/>
        <v>0</v>
      </c>
      <c r="AE258" s="6">
        <f t="shared" si="108"/>
        <v>0</v>
      </c>
      <c r="AF258" s="22"/>
      <c r="AG258" s="3">
        <f t="shared" si="109"/>
        <v>0</v>
      </c>
      <c r="AH258" s="6">
        <f t="shared" si="110"/>
        <v>0</v>
      </c>
    </row>
    <row r="259" spans="1:34" x14ac:dyDescent="0.3">
      <c r="A259" s="26">
        <v>45912</v>
      </c>
      <c r="B259" s="5"/>
      <c r="C259" s="3">
        <f t="shared" si="95"/>
        <v>0</v>
      </c>
      <c r="D259" s="6">
        <f t="shared" si="96"/>
        <v>0</v>
      </c>
      <c r="E259" s="5"/>
      <c r="F259" s="3">
        <f t="shared" si="111"/>
        <v>0</v>
      </c>
      <c r="G259" s="6">
        <f t="shared" si="112"/>
        <v>0</v>
      </c>
      <c r="H259" s="5"/>
      <c r="I259" s="3">
        <f t="shared" si="113"/>
        <v>0</v>
      </c>
      <c r="J259" s="6">
        <f t="shared" si="114"/>
        <v>0</v>
      </c>
      <c r="K259" s="5"/>
      <c r="L259" s="3">
        <f t="shared" si="115"/>
        <v>0</v>
      </c>
      <c r="M259" s="6">
        <f t="shared" si="116"/>
        <v>0</v>
      </c>
      <c r="N259" s="5"/>
      <c r="O259" s="3">
        <f t="shared" si="97"/>
        <v>0</v>
      </c>
      <c r="P259" s="6">
        <f t="shared" si="98"/>
        <v>0</v>
      </c>
      <c r="Q259" s="5"/>
      <c r="R259" s="3">
        <f t="shared" si="99"/>
        <v>0</v>
      </c>
      <c r="S259" s="6">
        <f t="shared" si="100"/>
        <v>0</v>
      </c>
      <c r="T259" s="5"/>
      <c r="U259" s="3">
        <f t="shared" si="101"/>
        <v>0</v>
      </c>
      <c r="V259" s="6">
        <f t="shared" si="102"/>
        <v>0</v>
      </c>
      <c r="W259" s="5"/>
      <c r="X259" s="3">
        <f t="shared" si="103"/>
        <v>0</v>
      </c>
      <c r="Y259" s="6">
        <f t="shared" si="104"/>
        <v>0</v>
      </c>
      <c r="Z259" s="5"/>
      <c r="AA259" s="3">
        <f t="shared" si="105"/>
        <v>0</v>
      </c>
      <c r="AB259" s="6">
        <f t="shared" si="106"/>
        <v>0</v>
      </c>
      <c r="AC259" s="22"/>
      <c r="AD259" s="3">
        <f t="shared" si="107"/>
        <v>0</v>
      </c>
      <c r="AE259" s="6">
        <f t="shared" si="108"/>
        <v>0</v>
      </c>
      <c r="AF259" s="22"/>
      <c r="AG259" s="3">
        <f t="shared" si="109"/>
        <v>0</v>
      </c>
      <c r="AH259" s="6">
        <f t="shared" si="110"/>
        <v>0</v>
      </c>
    </row>
    <row r="260" spans="1:34" x14ac:dyDescent="0.3">
      <c r="A260" s="26">
        <v>45913</v>
      </c>
      <c r="B260" s="5"/>
      <c r="C260" s="3">
        <f t="shared" si="95"/>
        <v>0</v>
      </c>
      <c r="D260" s="6">
        <f t="shared" si="96"/>
        <v>0</v>
      </c>
      <c r="E260" s="5"/>
      <c r="F260" s="3">
        <f t="shared" si="111"/>
        <v>0</v>
      </c>
      <c r="G260" s="6">
        <f t="shared" si="112"/>
        <v>0</v>
      </c>
      <c r="H260" s="5"/>
      <c r="I260" s="3">
        <f t="shared" si="113"/>
        <v>0</v>
      </c>
      <c r="J260" s="6">
        <f t="shared" si="114"/>
        <v>0</v>
      </c>
      <c r="K260" s="5"/>
      <c r="L260" s="3">
        <f t="shared" si="115"/>
        <v>0</v>
      </c>
      <c r="M260" s="6">
        <f t="shared" si="116"/>
        <v>0</v>
      </c>
      <c r="N260" s="5"/>
      <c r="O260" s="3">
        <f t="shared" si="97"/>
        <v>0</v>
      </c>
      <c r="P260" s="6">
        <f t="shared" si="98"/>
        <v>0</v>
      </c>
      <c r="Q260" s="5"/>
      <c r="R260" s="3">
        <f t="shared" si="99"/>
        <v>0</v>
      </c>
      <c r="S260" s="6">
        <f t="shared" si="100"/>
        <v>0</v>
      </c>
      <c r="T260" s="5"/>
      <c r="U260" s="3">
        <f t="shared" si="101"/>
        <v>0</v>
      </c>
      <c r="V260" s="6">
        <f t="shared" si="102"/>
        <v>0</v>
      </c>
      <c r="W260" s="5"/>
      <c r="X260" s="3">
        <f t="shared" si="103"/>
        <v>0</v>
      </c>
      <c r="Y260" s="6">
        <f t="shared" si="104"/>
        <v>0</v>
      </c>
      <c r="Z260" s="5"/>
      <c r="AA260" s="3">
        <f t="shared" si="105"/>
        <v>0</v>
      </c>
      <c r="AB260" s="6">
        <f t="shared" si="106"/>
        <v>0</v>
      </c>
      <c r="AC260" s="22"/>
      <c r="AD260" s="3">
        <f t="shared" si="107"/>
        <v>0</v>
      </c>
      <c r="AE260" s="6">
        <f t="shared" si="108"/>
        <v>0</v>
      </c>
      <c r="AF260" s="22"/>
      <c r="AG260" s="3">
        <f t="shared" si="109"/>
        <v>0</v>
      </c>
      <c r="AH260" s="6">
        <f t="shared" si="110"/>
        <v>0</v>
      </c>
    </row>
    <row r="261" spans="1:34" x14ac:dyDescent="0.3">
      <c r="A261" s="26">
        <v>45914</v>
      </c>
      <c r="B261" s="5"/>
      <c r="C261" s="3">
        <f t="shared" si="95"/>
        <v>0</v>
      </c>
      <c r="D261" s="6">
        <f t="shared" si="96"/>
        <v>0</v>
      </c>
      <c r="E261" s="5"/>
      <c r="F261" s="3">
        <f t="shared" si="111"/>
        <v>0</v>
      </c>
      <c r="G261" s="6">
        <f t="shared" si="112"/>
        <v>0</v>
      </c>
      <c r="H261" s="5"/>
      <c r="I261" s="3">
        <f t="shared" si="113"/>
        <v>0</v>
      </c>
      <c r="J261" s="6">
        <f t="shared" si="114"/>
        <v>0</v>
      </c>
      <c r="K261" s="5"/>
      <c r="L261" s="3">
        <f t="shared" si="115"/>
        <v>0</v>
      </c>
      <c r="M261" s="6">
        <f t="shared" si="116"/>
        <v>0</v>
      </c>
      <c r="N261" s="5"/>
      <c r="O261" s="3">
        <f t="shared" si="97"/>
        <v>0</v>
      </c>
      <c r="P261" s="6">
        <f t="shared" si="98"/>
        <v>0</v>
      </c>
      <c r="Q261" s="5"/>
      <c r="R261" s="3">
        <f t="shared" si="99"/>
        <v>0</v>
      </c>
      <c r="S261" s="6">
        <f t="shared" si="100"/>
        <v>0</v>
      </c>
      <c r="T261" s="5"/>
      <c r="U261" s="3">
        <f t="shared" si="101"/>
        <v>0</v>
      </c>
      <c r="V261" s="6">
        <f t="shared" si="102"/>
        <v>0</v>
      </c>
      <c r="W261" s="5"/>
      <c r="X261" s="3">
        <f t="shared" si="103"/>
        <v>0</v>
      </c>
      <c r="Y261" s="6">
        <f t="shared" si="104"/>
        <v>0</v>
      </c>
      <c r="Z261" s="5"/>
      <c r="AA261" s="3">
        <f t="shared" si="105"/>
        <v>0</v>
      </c>
      <c r="AB261" s="6">
        <f t="shared" si="106"/>
        <v>0</v>
      </c>
      <c r="AC261" s="22"/>
      <c r="AD261" s="3">
        <f t="shared" si="107"/>
        <v>0</v>
      </c>
      <c r="AE261" s="6">
        <f t="shared" si="108"/>
        <v>0</v>
      </c>
      <c r="AF261" s="22"/>
      <c r="AG261" s="3">
        <f t="shared" si="109"/>
        <v>0</v>
      </c>
      <c r="AH261" s="6">
        <f t="shared" si="110"/>
        <v>0</v>
      </c>
    </row>
    <row r="262" spans="1:34" x14ac:dyDescent="0.3">
      <c r="A262" s="26">
        <v>45915</v>
      </c>
      <c r="B262" s="5"/>
      <c r="C262" s="3">
        <f t="shared" ref="C262:C325" si="117" xml:space="preserve"> B262*32/100</f>
        <v>0</v>
      </c>
      <c r="D262" s="6">
        <f t="shared" ref="D262:D325" si="118">C262-C263</f>
        <v>0</v>
      </c>
      <c r="E262" s="5"/>
      <c r="F262" s="3">
        <f t="shared" si="111"/>
        <v>0</v>
      </c>
      <c r="G262" s="6">
        <f t="shared" si="112"/>
        <v>0</v>
      </c>
      <c r="H262" s="5"/>
      <c r="I262" s="3">
        <f t="shared" si="113"/>
        <v>0</v>
      </c>
      <c r="J262" s="6">
        <f t="shared" si="114"/>
        <v>0</v>
      </c>
      <c r="K262" s="5"/>
      <c r="L262" s="3">
        <f t="shared" si="115"/>
        <v>0</v>
      </c>
      <c r="M262" s="6">
        <f t="shared" si="116"/>
        <v>0</v>
      </c>
      <c r="N262" s="5"/>
      <c r="O262" s="3">
        <f t="shared" ref="O262:O325" si="119">N262*32/100</f>
        <v>0</v>
      </c>
      <c r="P262" s="6">
        <f t="shared" ref="P262:P325" si="120">O262-O263</f>
        <v>0</v>
      </c>
      <c r="Q262" s="5"/>
      <c r="R262" s="3">
        <f t="shared" ref="R262:R325" si="121">Q262*32/100</f>
        <v>0</v>
      </c>
      <c r="S262" s="6">
        <f t="shared" ref="S262:S325" si="122">R262-R263</f>
        <v>0</v>
      </c>
      <c r="T262" s="5"/>
      <c r="U262" s="3">
        <f t="shared" ref="U262:U325" si="123">T262*32/100</f>
        <v>0</v>
      </c>
      <c r="V262" s="6">
        <f t="shared" ref="V262:V325" si="124">U262-U263</f>
        <v>0</v>
      </c>
      <c r="W262" s="5"/>
      <c r="X262" s="3">
        <f t="shared" ref="X262:X325" si="125">W262*32/100</f>
        <v>0</v>
      </c>
      <c r="Y262" s="6">
        <f t="shared" ref="Y262:Y325" si="126">X262-X263</f>
        <v>0</v>
      </c>
      <c r="Z262" s="5"/>
      <c r="AA262" s="3">
        <f t="shared" ref="AA262:AA325" si="127">Z262*15/100</f>
        <v>0</v>
      </c>
      <c r="AB262" s="6">
        <f t="shared" ref="AB262:AB325" si="128">AA262-AA263</f>
        <v>0</v>
      </c>
      <c r="AC262" s="22"/>
      <c r="AD262" s="3">
        <f t="shared" ref="AD262:AD325" si="129">AC262*32/100</f>
        <v>0</v>
      </c>
      <c r="AE262" s="6">
        <f t="shared" ref="AE262:AE325" si="130">AD262-AD263</f>
        <v>0</v>
      </c>
      <c r="AF262" s="22"/>
      <c r="AG262" s="3">
        <f t="shared" ref="AG262:AG325" si="131">AF262*32/100</f>
        <v>0</v>
      </c>
      <c r="AH262" s="6">
        <f t="shared" ref="AH262:AH325" si="132">AG262-AG263</f>
        <v>0</v>
      </c>
    </row>
    <row r="263" spans="1:34" x14ac:dyDescent="0.3">
      <c r="A263" s="26">
        <v>45916</v>
      </c>
      <c r="B263" s="5"/>
      <c r="C263" s="3">
        <f t="shared" si="117"/>
        <v>0</v>
      </c>
      <c r="D263" s="6">
        <f t="shared" si="118"/>
        <v>0</v>
      </c>
      <c r="E263" s="5"/>
      <c r="F263" s="3">
        <f t="shared" ref="F263:F326" si="133">E263*32/100</f>
        <v>0</v>
      </c>
      <c r="G263" s="6">
        <f t="shared" ref="G263:G326" si="134">F263-F264</f>
        <v>0</v>
      </c>
      <c r="H263" s="5"/>
      <c r="I263" s="3">
        <f t="shared" ref="I263:I326" si="135">H263*32/100</f>
        <v>0</v>
      </c>
      <c r="J263" s="6">
        <f t="shared" ref="J263:J326" si="136">I263-I264</f>
        <v>0</v>
      </c>
      <c r="K263" s="5"/>
      <c r="L263" s="3">
        <f t="shared" ref="L263:L326" si="137">K263*32/100</f>
        <v>0</v>
      </c>
      <c r="M263" s="6">
        <f t="shared" ref="M263:M326" si="138">L263-L264</f>
        <v>0</v>
      </c>
      <c r="N263" s="5"/>
      <c r="O263" s="3">
        <f t="shared" si="119"/>
        <v>0</v>
      </c>
      <c r="P263" s="6">
        <f t="shared" si="120"/>
        <v>0</v>
      </c>
      <c r="Q263" s="5"/>
      <c r="R263" s="3">
        <f t="shared" si="121"/>
        <v>0</v>
      </c>
      <c r="S263" s="6">
        <f t="shared" si="122"/>
        <v>0</v>
      </c>
      <c r="T263" s="5"/>
      <c r="U263" s="3">
        <f t="shared" si="123"/>
        <v>0</v>
      </c>
      <c r="V263" s="6">
        <f t="shared" si="124"/>
        <v>0</v>
      </c>
      <c r="W263" s="5"/>
      <c r="X263" s="3">
        <f t="shared" si="125"/>
        <v>0</v>
      </c>
      <c r="Y263" s="6">
        <f t="shared" si="126"/>
        <v>0</v>
      </c>
      <c r="Z263" s="5"/>
      <c r="AA263" s="3">
        <f t="shared" si="127"/>
        <v>0</v>
      </c>
      <c r="AB263" s="6">
        <f t="shared" si="128"/>
        <v>0</v>
      </c>
      <c r="AC263" s="22"/>
      <c r="AD263" s="3">
        <f t="shared" si="129"/>
        <v>0</v>
      </c>
      <c r="AE263" s="6">
        <f t="shared" si="130"/>
        <v>0</v>
      </c>
      <c r="AF263" s="22"/>
      <c r="AG263" s="3">
        <f t="shared" si="131"/>
        <v>0</v>
      </c>
      <c r="AH263" s="6">
        <f t="shared" si="132"/>
        <v>0</v>
      </c>
    </row>
    <row r="264" spans="1:34" x14ac:dyDescent="0.3">
      <c r="A264" s="26">
        <v>45917</v>
      </c>
      <c r="B264" s="5"/>
      <c r="C264" s="3">
        <f t="shared" si="117"/>
        <v>0</v>
      </c>
      <c r="D264" s="6">
        <f t="shared" si="118"/>
        <v>0</v>
      </c>
      <c r="E264" s="5"/>
      <c r="F264" s="3">
        <f t="shared" si="133"/>
        <v>0</v>
      </c>
      <c r="G264" s="6">
        <f t="shared" si="134"/>
        <v>0</v>
      </c>
      <c r="H264" s="5"/>
      <c r="I264" s="3">
        <f t="shared" si="135"/>
        <v>0</v>
      </c>
      <c r="J264" s="6">
        <f t="shared" si="136"/>
        <v>0</v>
      </c>
      <c r="K264" s="5"/>
      <c r="L264" s="3">
        <f t="shared" si="137"/>
        <v>0</v>
      </c>
      <c r="M264" s="6">
        <f t="shared" si="138"/>
        <v>0</v>
      </c>
      <c r="N264" s="5"/>
      <c r="O264" s="3">
        <f t="shared" si="119"/>
        <v>0</v>
      </c>
      <c r="P264" s="6">
        <f t="shared" si="120"/>
        <v>0</v>
      </c>
      <c r="Q264" s="5"/>
      <c r="R264" s="3">
        <f t="shared" si="121"/>
        <v>0</v>
      </c>
      <c r="S264" s="6">
        <f t="shared" si="122"/>
        <v>0</v>
      </c>
      <c r="T264" s="5"/>
      <c r="U264" s="3">
        <f t="shared" si="123"/>
        <v>0</v>
      </c>
      <c r="V264" s="6">
        <f t="shared" si="124"/>
        <v>0</v>
      </c>
      <c r="W264" s="5"/>
      <c r="X264" s="3">
        <f t="shared" si="125"/>
        <v>0</v>
      </c>
      <c r="Y264" s="6">
        <f t="shared" si="126"/>
        <v>0</v>
      </c>
      <c r="Z264" s="5"/>
      <c r="AA264" s="3">
        <f t="shared" si="127"/>
        <v>0</v>
      </c>
      <c r="AB264" s="6">
        <f t="shared" si="128"/>
        <v>0</v>
      </c>
      <c r="AC264" s="22"/>
      <c r="AD264" s="3">
        <f t="shared" si="129"/>
        <v>0</v>
      </c>
      <c r="AE264" s="6">
        <f t="shared" si="130"/>
        <v>0</v>
      </c>
      <c r="AF264" s="22"/>
      <c r="AG264" s="3">
        <f t="shared" si="131"/>
        <v>0</v>
      </c>
      <c r="AH264" s="6">
        <f t="shared" si="132"/>
        <v>0</v>
      </c>
    </row>
    <row r="265" spans="1:34" x14ac:dyDescent="0.3">
      <c r="A265" s="26">
        <v>45918</v>
      </c>
      <c r="B265" s="5"/>
      <c r="C265" s="3">
        <f t="shared" si="117"/>
        <v>0</v>
      </c>
      <c r="D265" s="6">
        <f t="shared" si="118"/>
        <v>0</v>
      </c>
      <c r="E265" s="5"/>
      <c r="F265" s="3">
        <f t="shared" si="133"/>
        <v>0</v>
      </c>
      <c r="G265" s="6">
        <f t="shared" si="134"/>
        <v>0</v>
      </c>
      <c r="H265" s="5"/>
      <c r="I265" s="3">
        <f t="shared" si="135"/>
        <v>0</v>
      </c>
      <c r="J265" s="6">
        <f t="shared" si="136"/>
        <v>0</v>
      </c>
      <c r="K265" s="5"/>
      <c r="L265" s="3">
        <f t="shared" si="137"/>
        <v>0</v>
      </c>
      <c r="M265" s="6">
        <f t="shared" si="138"/>
        <v>0</v>
      </c>
      <c r="N265" s="5"/>
      <c r="O265" s="3">
        <f t="shared" si="119"/>
        <v>0</v>
      </c>
      <c r="P265" s="6">
        <f t="shared" si="120"/>
        <v>0</v>
      </c>
      <c r="Q265" s="5"/>
      <c r="R265" s="3">
        <f t="shared" si="121"/>
        <v>0</v>
      </c>
      <c r="S265" s="6">
        <f t="shared" si="122"/>
        <v>0</v>
      </c>
      <c r="T265" s="5"/>
      <c r="U265" s="3">
        <f t="shared" si="123"/>
        <v>0</v>
      </c>
      <c r="V265" s="6">
        <f t="shared" si="124"/>
        <v>0</v>
      </c>
      <c r="W265" s="5"/>
      <c r="X265" s="3">
        <f t="shared" si="125"/>
        <v>0</v>
      </c>
      <c r="Y265" s="6">
        <f t="shared" si="126"/>
        <v>0</v>
      </c>
      <c r="Z265" s="5"/>
      <c r="AA265" s="3">
        <f t="shared" si="127"/>
        <v>0</v>
      </c>
      <c r="AB265" s="6">
        <f t="shared" si="128"/>
        <v>0</v>
      </c>
      <c r="AC265" s="22"/>
      <c r="AD265" s="3">
        <f t="shared" si="129"/>
        <v>0</v>
      </c>
      <c r="AE265" s="6">
        <f t="shared" si="130"/>
        <v>0</v>
      </c>
      <c r="AF265" s="22"/>
      <c r="AG265" s="3">
        <f t="shared" si="131"/>
        <v>0</v>
      </c>
      <c r="AH265" s="6">
        <f t="shared" si="132"/>
        <v>0</v>
      </c>
    </row>
    <row r="266" spans="1:34" x14ac:dyDescent="0.3">
      <c r="A266" s="26">
        <v>45919</v>
      </c>
      <c r="B266" s="5"/>
      <c r="C266" s="3">
        <f t="shared" si="117"/>
        <v>0</v>
      </c>
      <c r="D266" s="6">
        <f t="shared" si="118"/>
        <v>0</v>
      </c>
      <c r="E266" s="5"/>
      <c r="F266" s="3">
        <f t="shared" si="133"/>
        <v>0</v>
      </c>
      <c r="G266" s="6">
        <f t="shared" si="134"/>
        <v>0</v>
      </c>
      <c r="H266" s="5"/>
      <c r="I266" s="3">
        <f t="shared" si="135"/>
        <v>0</v>
      </c>
      <c r="J266" s="6">
        <f t="shared" si="136"/>
        <v>0</v>
      </c>
      <c r="K266" s="5"/>
      <c r="L266" s="3">
        <f t="shared" si="137"/>
        <v>0</v>
      </c>
      <c r="M266" s="6">
        <f t="shared" si="138"/>
        <v>0</v>
      </c>
      <c r="N266" s="5"/>
      <c r="O266" s="3">
        <f t="shared" si="119"/>
        <v>0</v>
      </c>
      <c r="P266" s="6">
        <f t="shared" si="120"/>
        <v>0</v>
      </c>
      <c r="Q266" s="5"/>
      <c r="R266" s="3">
        <f t="shared" si="121"/>
        <v>0</v>
      </c>
      <c r="S266" s="6">
        <f t="shared" si="122"/>
        <v>0</v>
      </c>
      <c r="T266" s="5"/>
      <c r="U266" s="3">
        <f t="shared" si="123"/>
        <v>0</v>
      </c>
      <c r="V266" s="6">
        <f t="shared" si="124"/>
        <v>0</v>
      </c>
      <c r="W266" s="5"/>
      <c r="X266" s="3">
        <f t="shared" si="125"/>
        <v>0</v>
      </c>
      <c r="Y266" s="6">
        <f t="shared" si="126"/>
        <v>0</v>
      </c>
      <c r="Z266" s="5"/>
      <c r="AA266" s="3">
        <f t="shared" si="127"/>
        <v>0</v>
      </c>
      <c r="AB266" s="6">
        <f t="shared" si="128"/>
        <v>0</v>
      </c>
      <c r="AC266" s="22"/>
      <c r="AD266" s="3">
        <f t="shared" si="129"/>
        <v>0</v>
      </c>
      <c r="AE266" s="6">
        <f t="shared" si="130"/>
        <v>0</v>
      </c>
      <c r="AF266" s="22"/>
      <c r="AG266" s="3">
        <f t="shared" si="131"/>
        <v>0</v>
      </c>
      <c r="AH266" s="6">
        <f t="shared" si="132"/>
        <v>0</v>
      </c>
    </row>
    <row r="267" spans="1:34" x14ac:dyDescent="0.3">
      <c r="A267" s="26">
        <v>45920</v>
      </c>
      <c r="B267" s="5"/>
      <c r="C267" s="3">
        <f t="shared" si="117"/>
        <v>0</v>
      </c>
      <c r="D267" s="6">
        <f t="shared" si="118"/>
        <v>0</v>
      </c>
      <c r="E267" s="5"/>
      <c r="F267" s="3">
        <f t="shared" si="133"/>
        <v>0</v>
      </c>
      <c r="G267" s="6">
        <f t="shared" si="134"/>
        <v>0</v>
      </c>
      <c r="H267" s="5"/>
      <c r="I267" s="3">
        <f t="shared" si="135"/>
        <v>0</v>
      </c>
      <c r="J267" s="6">
        <f t="shared" si="136"/>
        <v>0</v>
      </c>
      <c r="K267" s="5"/>
      <c r="L267" s="3">
        <f t="shared" si="137"/>
        <v>0</v>
      </c>
      <c r="M267" s="6">
        <f t="shared" si="138"/>
        <v>0</v>
      </c>
      <c r="N267" s="5"/>
      <c r="O267" s="3">
        <f t="shared" si="119"/>
        <v>0</v>
      </c>
      <c r="P267" s="6">
        <f t="shared" si="120"/>
        <v>0</v>
      </c>
      <c r="Q267" s="5"/>
      <c r="R267" s="3">
        <f t="shared" si="121"/>
        <v>0</v>
      </c>
      <c r="S267" s="6">
        <f t="shared" si="122"/>
        <v>0</v>
      </c>
      <c r="T267" s="5"/>
      <c r="U267" s="3">
        <f t="shared" si="123"/>
        <v>0</v>
      </c>
      <c r="V267" s="6">
        <f t="shared" si="124"/>
        <v>0</v>
      </c>
      <c r="W267" s="5"/>
      <c r="X267" s="3">
        <f t="shared" si="125"/>
        <v>0</v>
      </c>
      <c r="Y267" s="6">
        <f t="shared" si="126"/>
        <v>0</v>
      </c>
      <c r="Z267" s="5"/>
      <c r="AA267" s="3">
        <f t="shared" si="127"/>
        <v>0</v>
      </c>
      <c r="AB267" s="6">
        <f t="shared" si="128"/>
        <v>0</v>
      </c>
      <c r="AC267" s="22"/>
      <c r="AD267" s="3">
        <f t="shared" si="129"/>
        <v>0</v>
      </c>
      <c r="AE267" s="6">
        <f t="shared" si="130"/>
        <v>0</v>
      </c>
      <c r="AF267" s="22"/>
      <c r="AG267" s="3">
        <f t="shared" si="131"/>
        <v>0</v>
      </c>
      <c r="AH267" s="6">
        <f t="shared" si="132"/>
        <v>0</v>
      </c>
    </row>
    <row r="268" spans="1:34" x14ac:dyDescent="0.3">
      <c r="A268" s="26">
        <v>45921</v>
      </c>
      <c r="B268" s="5"/>
      <c r="C268" s="3">
        <f t="shared" si="117"/>
        <v>0</v>
      </c>
      <c r="D268" s="6">
        <f t="shared" si="118"/>
        <v>0</v>
      </c>
      <c r="E268" s="5"/>
      <c r="F268" s="3">
        <f t="shared" si="133"/>
        <v>0</v>
      </c>
      <c r="G268" s="6">
        <f t="shared" si="134"/>
        <v>0</v>
      </c>
      <c r="H268" s="5"/>
      <c r="I268" s="3">
        <f t="shared" si="135"/>
        <v>0</v>
      </c>
      <c r="J268" s="6">
        <f t="shared" si="136"/>
        <v>0</v>
      </c>
      <c r="K268" s="5"/>
      <c r="L268" s="3">
        <f t="shared" si="137"/>
        <v>0</v>
      </c>
      <c r="M268" s="6">
        <f t="shared" si="138"/>
        <v>0</v>
      </c>
      <c r="N268" s="5"/>
      <c r="O268" s="3">
        <f t="shared" si="119"/>
        <v>0</v>
      </c>
      <c r="P268" s="6">
        <f t="shared" si="120"/>
        <v>0</v>
      </c>
      <c r="Q268" s="5"/>
      <c r="R268" s="3">
        <f t="shared" si="121"/>
        <v>0</v>
      </c>
      <c r="S268" s="6">
        <f t="shared" si="122"/>
        <v>0</v>
      </c>
      <c r="T268" s="5"/>
      <c r="U268" s="3">
        <f t="shared" si="123"/>
        <v>0</v>
      </c>
      <c r="V268" s="6">
        <f t="shared" si="124"/>
        <v>0</v>
      </c>
      <c r="W268" s="5"/>
      <c r="X268" s="3">
        <f t="shared" si="125"/>
        <v>0</v>
      </c>
      <c r="Y268" s="6">
        <f t="shared" si="126"/>
        <v>0</v>
      </c>
      <c r="Z268" s="5"/>
      <c r="AA268" s="3">
        <f t="shared" si="127"/>
        <v>0</v>
      </c>
      <c r="AB268" s="6">
        <f t="shared" si="128"/>
        <v>0</v>
      </c>
      <c r="AC268" s="22"/>
      <c r="AD268" s="3">
        <f t="shared" si="129"/>
        <v>0</v>
      </c>
      <c r="AE268" s="6">
        <f t="shared" si="130"/>
        <v>0</v>
      </c>
      <c r="AF268" s="22"/>
      <c r="AG268" s="3">
        <f t="shared" si="131"/>
        <v>0</v>
      </c>
      <c r="AH268" s="6">
        <f t="shared" si="132"/>
        <v>0</v>
      </c>
    </row>
    <row r="269" spans="1:34" x14ac:dyDescent="0.3">
      <c r="A269" s="26">
        <v>45922</v>
      </c>
      <c r="B269" s="5"/>
      <c r="C269" s="3">
        <f t="shared" si="117"/>
        <v>0</v>
      </c>
      <c r="D269" s="6">
        <f t="shared" si="118"/>
        <v>0</v>
      </c>
      <c r="E269" s="5"/>
      <c r="F269" s="3">
        <f t="shared" si="133"/>
        <v>0</v>
      </c>
      <c r="G269" s="6">
        <f t="shared" si="134"/>
        <v>0</v>
      </c>
      <c r="H269" s="5"/>
      <c r="I269" s="3">
        <f t="shared" si="135"/>
        <v>0</v>
      </c>
      <c r="J269" s="6">
        <f t="shared" si="136"/>
        <v>0</v>
      </c>
      <c r="K269" s="5"/>
      <c r="L269" s="3">
        <f t="shared" si="137"/>
        <v>0</v>
      </c>
      <c r="M269" s="6">
        <f t="shared" si="138"/>
        <v>0</v>
      </c>
      <c r="N269" s="5"/>
      <c r="O269" s="3">
        <f t="shared" si="119"/>
        <v>0</v>
      </c>
      <c r="P269" s="6">
        <f t="shared" si="120"/>
        <v>0</v>
      </c>
      <c r="Q269" s="5"/>
      <c r="R269" s="3">
        <f t="shared" si="121"/>
        <v>0</v>
      </c>
      <c r="S269" s="6">
        <f t="shared" si="122"/>
        <v>0</v>
      </c>
      <c r="T269" s="5"/>
      <c r="U269" s="3">
        <f t="shared" si="123"/>
        <v>0</v>
      </c>
      <c r="V269" s="6">
        <f t="shared" si="124"/>
        <v>0</v>
      </c>
      <c r="W269" s="5"/>
      <c r="X269" s="3">
        <f t="shared" si="125"/>
        <v>0</v>
      </c>
      <c r="Y269" s="6">
        <f t="shared" si="126"/>
        <v>0</v>
      </c>
      <c r="Z269" s="5"/>
      <c r="AA269" s="3">
        <f t="shared" si="127"/>
        <v>0</v>
      </c>
      <c r="AB269" s="6">
        <f t="shared" si="128"/>
        <v>0</v>
      </c>
      <c r="AC269" s="22"/>
      <c r="AD269" s="3">
        <f t="shared" si="129"/>
        <v>0</v>
      </c>
      <c r="AE269" s="6">
        <f t="shared" si="130"/>
        <v>0</v>
      </c>
      <c r="AF269" s="22"/>
      <c r="AG269" s="3">
        <f t="shared" si="131"/>
        <v>0</v>
      </c>
      <c r="AH269" s="6">
        <f t="shared" si="132"/>
        <v>0</v>
      </c>
    </row>
    <row r="270" spans="1:34" x14ac:dyDescent="0.3">
      <c r="A270" s="26">
        <v>45923</v>
      </c>
      <c r="B270" s="5"/>
      <c r="C270" s="3">
        <f t="shared" si="117"/>
        <v>0</v>
      </c>
      <c r="D270" s="6">
        <f t="shared" si="118"/>
        <v>0</v>
      </c>
      <c r="E270" s="5"/>
      <c r="F270" s="3">
        <f t="shared" si="133"/>
        <v>0</v>
      </c>
      <c r="G270" s="6">
        <f t="shared" si="134"/>
        <v>0</v>
      </c>
      <c r="H270" s="5"/>
      <c r="I270" s="3">
        <f t="shared" si="135"/>
        <v>0</v>
      </c>
      <c r="J270" s="6">
        <f t="shared" si="136"/>
        <v>0</v>
      </c>
      <c r="K270" s="5"/>
      <c r="L270" s="3">
        <f t="shared" si="137"/>
        <v>0</v>
      </c>
      <c r="M270" s="6">
        <f t="shared" si="138"/>
        <v>0</v>
      </c>
      <c r="N270" s="5"/>
      <c r="O270" s="3">
        <f t="shared" si="119"/>
        <v>0</v>
      </c>
      <c r="P270" s="6">
        <f t="shared" si="120"/>
        <v>0</v>
      </c>
      <c r="Q270" s="5"/>
      <c r="R270" s="3">
        <f t="shared" si="121"/>
        <v>0</v>
      </c>
      <c r="S270" s="6">
        <f t="shared" si="122"/>
        <v>0</v>
      </c>
      <c r="T270" s="5"/>
      <c r="U270" s="3">
        <f t="shared" si="123"/>
        <v>0</v>
      </c>
      <c r="V270" s="6">
        <f t="shared" si="124"/>
        <v>0</v>
      </c>
      <c r="W270" s="5"/>
      <c r="X270" s="3">
        <f t="shared" si="125"/>
        <v>0</v>
      </c>
      <c r="Y270" s="6">
        <f t="shared" si="126"/>
        <v>0</v>
      </c>
      <c r="Z270" s="5"/>
      <c r="AA270" s="3">
        <f t="shared" si="127"/>
        <v>0</v>
      </c>
      <c r="AB270" s="6">
        <f t="shared" si="128"/>
        <v>0</v>
      </c>
      <c r="AC270" s="22"/>
      <c r="AD270" s="3">
        <f t="shared" si="129"/>
        <v>0</v>
      </c>
      <c r="AE270" s="6">
        <f t="shared" si="130"/>
        <v>0</v>
      </c>
      <c r="AF270" s="22"/>
      <c r="AG270" s="3">
        <f t="shared" si="131"/>
        <v>0</v>
      </c>
      <c r="AH270" s="6">
        <f t="shared" si="132"/>
        <v>0</v>
      </c>
    </row>
    <row r="271" spans="1:34" x14ac:dyDescent="0.3">
      <c r="A271" s="26">
        <v>45924</v>
      </c>
      <c r="B271" s="5"/>
      <c r="C271" s="3">
        <f t="shared" si="117"/>
        <v>0</v>
      </c>
      <c r="D271" s="6">
        <f t="shared" si="118"/>
        <v>0</v>
      </c>
      <c r="E271" s="5"/>
      <c r="F271" s="3">
        <f t="shared" si="133"/>
        <v>0</v>
      </c>
      <c r="G271" s="6">
        <f t="shared" si="134"/>
        <v>0</v>
      </c>
      <c r="H271" s="5"/>
      <c r="I271" s="3">
        <f t="shared" si="135"/>
        <v>0</v>
      </c>
      <c r="J271" s="6">
        <f t="shared" si="136"/>
        <v>0</v>
      </c>
      <c r="K271" s="5"/>
      <c r="L271" s="3">
        <f t="shared" si="137"/>
        <v>0</v>
      </c>
      <c r="M271" s="6">
        <f t="shared" si="138"/>
        <v>0</v>
      </c>
      <c r="N271" s="5"/>
      <c r="O271" s="3">
        <f t="shared" si="119"/>
        <v>0</v>
      </c>
      <c r="P271" s="6">
        <f t="shared" si="120"/>
        <v>0</v>
      </c>
      <c r="Q271" s="5"/>
      <c r="R271" s="3">
        <f t="shared" si="121"/>
        <v>0</v>
      </c>
      <c r="S271" s="6">
        <f t="shared" si="122"/>
        <v>0</v>
      </c>
      <c r="T271" s="5"/>
      <c r="U271" s="3">
        <f t="shared" si="123"/>
        <v>0</v>
      </c>
      <c r="V271" s="6">
        <f t="shared" si="124"/>
        <v>0</v>
      </c>
      <c r="W271" s="5"/>
      <c r="X271" s="3">
        <f t="shared" si="125"/>
        <v>0</v>
      </c>
      <c r="Y271" s="6">
        <f t="shared" si="126"/>
        <v>0</v>
      </c>
      <c r="Z271" s="5"/>
      <c r="AA271" s="3">
        <f t="shared" si="127"/>
        <v>0</v>
      </c>
      <c r="AB271" s="6">
        <f t="shared" si="128"/>
        <v>0</v>
      </c>
      <c r="AC271" s="22"/>
      <c r="AD271" s="3">
        <f t="shared" si="129"/>
        <v>0</v>
      </c>
      <c r="AE271" s="6">
        <f t="shared" si="130"/>
        <v>0</v>
      </c>
      <c r="AF271" s="22"/>
      <c r="AG271" s="3">
        <f t="shared" si="131"/>
        <v>0</v>
      </c>
      <c r="AH271" s="6">
        <f t="shared" si="132"/>
        <v>0</v>
      </c>
    </row>
    <row r="272" spans="1:34" x14ac:dyDescent="0.3">
      <c r="A272" s="26">
        <v>45925</v>
      </c>
      <c r="B272" s="5"/>
      <c r="C272" s="3">
        <f t="shared" si="117"/>
        <v>0</v>
      </c>
      <c r="D272" s="6">
        <f t="shared" si="118"/>
        <v>0</v>
      </c>
      <c r="E272" s="5"/>
      <c r="F272" s="3">
        <f t="shared" si="133"/>
        <v>0</v>
      </c>
      <c r="G272" s="6">
        <f t="shared" si="134"/>
        <v>0</v>
      </c>
      <c r="H272" s="5"/>
      <c r="I272" s="3">
        <f t="shared" si="135"/>
        <v>0</v>
      </c>
      <c r="J272" s="6">
        <f t="shared" si="136"/>
        <v>0</v>
      </c>
      <c r="K272" s="5"/>
      <c r="L272" s="3">
        <f t="shared" si="137"/>
        <v>0</v>
      </c>
      <c r="M272" s="6">
        <f t="shared" si="138"/>
        <v>0</v>
      </c>
      <c r="N272" s="5"/>
      <c r="O272" s="3">
        <f t="shared" si="119"/>
        <v>0</v>
      </c>
      <c r="P272" s="6">
        <f t="shared" si="120"/>
        <v>0</v>
      </c>
      <c r="Q272" s="5"/>
      <c r="R272" s="3">
        <f t="shared" si="121"/>
        <v>0</v>
      </c>
      <c r="S272" s="6">
        <f t="shared" si="122"/>
        <v>0</v>
      </c>
      <c r="T272" s="5"/>
      <c r="U272" s="3">
        <f t="shared" si="123"/>
        <v>0</v>
      </c>
      <c r="V272" s="6">
        <f t="shared" si="124"/>
        <v>0</v>
      </c>
      <c r="W272" s="5"/>
      <c r="X272" s="3">
        <f t="shared" si="125"/>
        <v>0</v>
      </c>
      <c r="Y272" s="6">
        <f t="shared" si="126"/>
        <v>0</v>
      </c>
      <c r="Z272" s="5"/>
      <c r="AA272" s="3">
        <f t="shared" si="127"/>
        <v>0</v>
      </c>
      <c r="AB272" s="6">
        <f t="shared" si="128"/>
        <v>0</v>
      </c>
      <c r="AC272" s="22"/>
      <c r="AD272" s="3">
        <f t="shared" si="129"/>
        <v>0</v>
      </c>
      <c r="AE272" s="6">
        <f t="shared" si="130"/>
        <v>0</v>
      </c>
      <c r="AF272" s="22"/>
      <c r="AG272" s="3">
        <f t="shared" si="131"/>
        <v>0</v>
      </c>
      <c r="AH272" s="6">
        <f t="shared" si="132"/>
        <v>0</v>
      </c>
    </row>
    <row r="273" spans="1:34" x14ac:dyDescent="0.3">
      <c r="A273" s="26">
        <v>45926</v>
      </c>
      <c r="B273" s="5"/>
      <c r="C273" s="3">
        <f t="shared" si="117"/>
        <v>0</v>
      </c>
      <c r="D273" s="6">
        <f t="shared" si="118"/>
        <v>0</v>
      </c>
      <c r="E273" s="5"/>
      <c r="F273" s="3">
        <f t="shared" si="133"/>
        <v>0</v>
      </c>
      <c r="G273" s="6">
        <f t="shared" si="134"/>
        <v>0</v>
      </c>
      <c r="H273" s="5"/>
      <c r="I273" s="3">
        <f t="shared" si="135"/>
        <v>0</v>
      </c>
      <c r="J273" s="6">
        <f t="shared" si="136"/>
        <v>0</v>
      </c>
      <c r="K273" s="5"/>
      <c r="L273" s="3">
        <f t="shared" si="137"/>
        <v>0</v>
      </c>
      <c r="M273" s="6">
        <f t="shared" si="138"/>
        <v>0</v>
      </c>
      <c r="N273" s="5"/>
      <c r="O273" s="3">
        <f t="shared" si="119"/>
        <v>0</v>
      </c>
      <c r="P273" s="6">
        <f t="shared" si="120"/>
        <v>0</v>
      </c>
      <c r="Q273" s="5"/>
      <c r="R273" s="3">
        <f t="shared" si="121"/>
        <v>0</v>
      </c>
      <c r="S273" s="6">
        <f t="shared" si="122"/>
        <v>0</v>
      </c>
      <c r="T273" s="5"/>
      <c r="U273" s="3">
        <f t="shared" si="123"/>
        <v>0</v>
      </c>
      <c r="V273" s="6">
        <f t="shared" si="124"/>
        <v>0</v>
      </c>
      <c r="W273" s="5"/>
      <c r="X273" s="3">
        <f t="shared" si="125"/>
        <v>0</v>
      </c>
      <c r="Y273" s="6">
        <f t="shared" si="126"/>
        <v>0</v>
      </c>
      <c r="Z273" s="5"/>
      <c r="AA273" s="3">
        <f t="shared" si="127"/>
        <v>0</v>
      </c>
      <c r="AB273" s="6">
        <f t="shared" si="128"/>
        <v>0</v>
      </c>
      <c r="AC273" s="22"/>
      <c r="AD273" s="3">
        <f t="shared" si="129"/>
        <v>0</v>
      </c>
      <c r="AE273" s="6">
        <f t="shared" si="130"/>
        <v>0</v>
      </c>
      <c r="AF273" s="22"/>
      <c r="AG273" s="3">
        <f t="shared" si="131"/>
        <v>0</v>
      </c>
      <c r="AH273" s="6">
        <f t="shared" si="132"/>
        <v>0</v>
      </c>
    </row>
    <row r="274" spans="1:34" x14ac:dyDescent="0.3">
      <c r="A274" s="26">
        <v>45927</v>
      </c>
      <c r="B274" s="5"/>
      <c r="C274" s="3">
        <f t="shared" si="117"/>
        <v>0</v>
      </c>
      <c r="D274" s="6">
        <f t="shared" si="118"/>
        <v>0</v>
      </c>
      <c r="E274" s="5"/>
      <c r="F274" s="3">
        <f t="shared" si="133"/>
        <v>0</v>
      </c>
      <c r="G274" s="6">
        <f t="shared" si="134"/>
        <v>0</v>
      </c>
      <c r="H274" s="5"/>
      <c r="I274" s="3">
        <f t="shared" si="135"/>
        <v>0</v>
      </c>
      <c r="J274" s="6">
        <f t="shared" si="136"/>
        <v>0</v>
      </c>
      <c r="K274" s="5"/>
      <c r="L274" s="3">
        <f t="shared" si="137"/>
        <v>0</v>
      </c>
      <c r="M274" s="6">
        <f t="shared" si="138"/>
        <v>0</v>
      </c>
      <c r="N274" s="5"/>
      <c r="O274" s="3">
        <f t="shared" si="119"/>
        <v>0</v>
      </c>
      <c r="P274" s="6">
        <f t="shared" si="120"/>
        <v>0</v>
      </c>
      <c r="Q274" s="5"/>
      <c r="R274" s="3">
        <f t="shared" si="121"/>
        <v>0</v>
      </c>
      <c r="S274" s="6">
        <f t="shared" si="122"/>
        <v>0</v>
      </c>
      <c r="T274" s="5"/>
      <c r="U274" s="3">
        <f t="shared" si="123"/>
        <v>0</v>
      </c>
      <c r="V274" s="6">
        <f t="shared" si="124"/>
        <v>0</v>
      </c>
      <c r="W274" s="5"/>
      <c r="X274" s="3">
        <f t="shared" si="125"/>
        <v>0</v>
      </c>
      <c r="Y274" s="6">
        <f t="shared" si="126"/>
        <v>0</v>
      </c>
      <c r="Z274" s="5"/>
      <c r="AA274" s="3">
        <f t="shared" si="127"/>
        <v>0</v>
      </c>
      <c r="AB274" s="6">
        <f t="shared" si="128"/>
        <v>0</v>
      </c>
      <c r="AC274" s="22"/>
      <c r="AD274" s="3">
        <f t="shared" si="129"/>
        <v>0</v>
      </c>
      <c r="AE274" s="6">
        <f t="shared" si="130"/>
        <v>0</v>
      </c>
      <c r="AF274" s="22"/>
      <c r="AG274" s="3">
        <f t="shared" si="131"/>
        <v>0</v>
      </c>
      <c r="AH274" s="6">
        <f t="shared" si="132"/>
        <v>0</v>
      </c>
    </row>
    <row r="275" spans="1:34" x14ac:dyDescent="0.3">
      <c r="A275" s="26">
        <v>45928</v>
      </c>
      <c r="B275" s="5"/>
      <c r="C275" s="3">
        <f t="shared" si="117"/>
        <v>0</v>
      </c>
      <c r="D275" s="6">
        <f t="shared" si="118"/>
        <v>0</v>
      </c>
      <c r="E275" s="5"/>
      <c r="F275" s="3">
        <f t="shared" si="133"/>
        <v>0</v>
      </c>
      <c r="G275" s="6">
        <f t="shared" si="134"/>
        <v>0</v>
      </c>
      <c r="H275" s="5"/>
      <c r="I275" s="3">
        <f t="shared" si="135"/>
        <v>0</v>
      </c>
      <c r="J275" s="6">
        <f t="shared" si="136"/>
        <v>0</v>
      </c>
      <c r="K275" s="5"/>
      <c r="L275" s="3">
        <f t="shared" si="137"/>
        <v>0</v>
      </c>
      <c r="M275" s="6">
        <f t="shared" si="138"/>
        <v>0</v>
      </c>
      <c r="N275" s="5"/>
      <c r="O275" s="3">
        <f t="shared" si="119"/>
        <v>0</v>
      </c>
      <c r="P275" s="6">
        <f t="shared" si="120"/>
        <v>0</v>
      </c>
      <c r="Q275" s="5"/>
      <c r="R275" s="3">
        <f t="shared" si="121"/>
        <v>0</v>
      </c>
      <c r="S275" s="6">
        <f t="shared" si="122"/>
        <v>0</v>
      </c>
      <c r="T275" s="5"/>
      <c r="U275" s="3">
        <f t="shared" si="123"/>
        <v>0</v>
      </c>
      <c r="V275" s="6">
        <f t="shared" si="124"/>
        <v>0</v>
      </c>
      <c r="W275" s="5"/>
      <c r="X275" s="3">
        <f t="shared" si="125"/>
        <v>0</v>
      </c>
      <c r="Y275" s="6">
        <f t="shared" si="126"/>
        <v>0</v>
      </c>
      <c r="Z275" s="5"/>
      <c r="AA275" s="3">
        <f t="shared" si="127"/>
        <v>0</v>
      </c>
      <c r="AB275" s="6">
        <f t="shared" si="128"/>
        <v>0</v>
      </c>
      <c r="AC275" s="22"/>
      <c r="AD275" s="3">
        <f t="shared" si="129"/>
        <v>0</v>
      </c>
      <c r="AE275" s="6">
        <f t="shared" si="130"/>
        <v>0</v>
      </c>
      <c r="AF275" s="22"/>
      <c r="AG275" s="3">
        <f t="shared" si="131"/>
        <v>0</v>
      </c>
      <c r="AH275" s="6">
        <f t="shared" si="132"/>
        <v>0</v>
      </c>
    </row>
    <row r="276" spans="1:34" x14ac:dyDescent="0.3">
      <c r="A276" s="26">
        <v>45929</v>
      </c>
      <c r="B276" s="5"/>
      <c r="C276" s="3">
        <f t="shared" si="117"/>
        <v>0</v>
      </c>
      <c r="D276" s="6">
        <f t="shared" si="118"/>
        <v>0</v>
      </c>
      <c r="E276" s="5"/>
      <c r="F276" s="3">
        <f t="shared" si="133"/>
        <v>0</v>
      </c>
      <c r="G276" s="6">
        <f t="shared" si="134"/>
        <v>0</v>
      </c>
      <c r="H276" s="5"/>
      <c r="I276" s="3">
        <f t="shared" si="135"/>
        <v>0</v>
      </c>
      <c r="J276" s="6">
        <f t="shared" si="136"/>
        <v>0</v>
      </c>
      <c r="K276" s="5"/>
      <c r="L276" s="3">
        <f t="shared" si="137"/>
        <v>0</v>
      </c>
      <c r="M276" s="6">
        <f t="shared" si="138"/>
        <v>0</v>
      </c>
      <c r="N276" s="5"/>
      <c r="O276" s="3">
        <f t="shared" si="119"/>
        <v>0</v>
      </c>
      <c r="P276" s="6">
        <f t="shared" si="120"/>
        <v>0</v>
      </c>
      <c r="Q276" s="5"/>
      <c r="R276" s="3">
        <f t="shared" si="121"/>
        <v>0</v>
      </c>
      <c r="S276" s="6">
        <f t="shared" si="122"/>
        <v>0</v>
      </c>
      <c r="T276" s="5"/>
      <c r="U276" s="3">
        <f t="shared" si="123"/>
        <v>0</v>
      </c>
      <c r="V276" s="6">
        <f t="shared" si="124"/>
        <v>0</v>
      </c>
      <c r="W276" s="5"/>
      <c r="X276" s="3">
        <f t="shared" si="125"/>
        <v>0</v>
      </c>
      <c r="Y276" s="6">
        <f t="shared" si="126"/>
        <v>0</v>
      </c>
      <c r="Z276" s="5"/>
      <c r="AA276" s="3">
        <f t="shared" si="127"/>
        <v>0</v>
      </c>
      <c r="AB276" s="6">
        <f t="shared" si="128"/>
        <v>0</v>
      </c>
      <c r="AC276" s="22"/>
      <c r="AD276" s="3">
        <f t="shared" si="129"/>
        <v>0</v>
      </c>
      <c r="AE276" s="6">
        <f t="shared" si="130"/>
        <v>0</v>
      </c>
      <c r="AF276" s="22"/>
      <c r="AG276" s="3">
        <f t="shared" si="131"/>
        <v>0</v>
      </c>
      <c r="AH276" s="6">
        <f t="shared" si="132"/>
        <v>0</v>
      </c>
    </row>
    <row r="277" spans="1:34" x14ac:dyDescent="0.3">
      <c r="A277" s="26">
        <v>45930</v>
      </c>
      <c r="B277" s="5"/>
      <c r="C277" s="3">
        <f t="shared" si="117"/>
        <v>0</v>
      </c>
      <c r="D277" s="6">
        <f t="shared" si="118"/>
        <v>0</v>
      </c>
      <c r="E277" s="5"/>
      <c r="F277" s="3">
        <f t="shared" si="133"/>
        <v>0</v>
      </c>
      <c r="G277" s="6">
        <f t="shared" si="134"/>
        <v>0</v>
      </c>
      <c r="H277" s="5"/>
      <c r="I277" s="3">
        <f t="shared" si="135"/>
        <v>0</v>
      </c>
      <c r="J277" s="6">
        <f t="shared" si="136"/>
        <v>0</v>
      </c>
      <c r="K277" s="5"/>
      <c r="L277" s="3">
        <f t="shared" si="137"/>
        <v>0</v>
      </c>
      <c r="M277" s="6">
        <f t="shared" si="138"/>
        <v>0</v>
      </c>
      <c r="N277" s="5"/>
      <c r="O277" s="3">
        <f t="shared" si="119"/>
        <v>0</v>
      </c>
      <c r="P277" s="6">
        <f t="shared" si="120"/>
        <v>0</v>
      </c>
      <c r="Q277" s="5"/>
      <c r="R277" s="3">
        <f t="shared" si="121"/>
        <v>0</v>
      </c>
      <c r="S277" s="6">
        <f t="shared" si="122"/>
        <v>0</v>
      </c>
      <c r="T277" s="5"/>
      <c r="U277" s="3">
        <f t="shared" si="123"/>
        <v>0</v>
      </c>
      <c r="V277" s="6">
        <f t="shared" si="124"/>
        <v>0</v>
      </c>
      <c r="W277" s="5"/>
      <c r="X277" s="3">
        <f t="shared" si="125"/>
        <v>0</v>
      </c>
      <c r="Y277" s="6">
        <f t="shared" si="126"/>
        <v>0</v>
      </c>
      <c r="Z277" s="5"/>
      <c r="AA277" s="3">
        <f t="shared" si="127"/>
        <v>0</v>
      </c>
      <c r="AB277" s="6">
        <f t="shared" si="128"/>
        <v>0</v>
      </c>
      <c r="AC277" s="22"/>
      <c r="AD277" s="3">
        <f t="shared" si="129"/>
        <v>0</v>
      </c>
      <c r="AE277" s="6">
        <f t="shared" si="130"/>
        <v>0</v>
      </c>
      <c r="AF277" s="22"/>
      <c r="AG277" s="3">
        <f t="shared" si="131"/>
        <v>0</v>
      </c>
      <c r="AH277" s="6">
        <f t="shared" si="132"/>
        <v>0</v>
      </c>
    </row>
    <row r="278" spans="1:34" x14ac:dyDescent="0.3">
      <c r="A278" s="26">
        <v>45931</v>
      </c>
      <c r="B278" s="5"/>
      <c r="C278" s="3">
        <f t="shared" si="117"/>
        <v>0</v>
      </c>
      <c r="D278" s="6">
        <f t="shared" si="118"/>
        <v>0</v>
      </c>
      <c r="E278" s="5"/>
      <c r="F278" s="3">
        <f t="shared" si="133"/>
        <v>0</v>
      </c>
      <c r="G278" s="6">
        <f t="shared" si="134"/>
        <v>0</v>
      </c>
      <c r="H278" s="5"/>
      <c r="I278" s="3">
        <f t="shared" si="135"/>
        <v>0</v>
      </c>
      <c r="J278" s="6">
        <f t="shared" si="136"/>
        <v>0</v>
      </c>
      <c r="K278" s="5"/>
      <c r="L278" s="3">
        <f t="shared" si="137"/>
        <v>0</v>
      </c>
      <c r="M278" s="6">
        <f t="shared" si="138"/>
        <v>0</v>
      </c>
      <c r="N278" s="5"/>
      <c r="O278" s="3">
        <f t="shared" si="119"/>
        <v>0</v>
      </c>
      <c r="P278" s="6">
        <f t="shared" si="120"/>
        <v>0</v>
      </c>
      <c r="Q278" s="5"/>
      <c r="R278" s="3">
        <f t="shared" si="121"/>
        <v>0</v>
      </c>
      <c r="S278" s="6">
        <f t="shared" si="122"/>
        <v>0</v>
      </c>
      <c r="T278" s="5"/>
      <c r="U278" s="3">
        <f t="shared" si="123"/>
        <v>0</v>
      </c>
      <c r="V278" s="6">
        <f t="shared" si="124"/>
        <v>0</v>
      </c>
      <c r="W278" s="5"/>
      <c r="X278" s="3">
        <f t="shared" si="125"/>
        <v>0</v>
      </c>
      <c r="Y278" s="6">
        <f t="shared" si="126"/>
        <v>0</v>
      </c>
      <c r="Z278" s="5"/>
      <c r="AA278" s="3">
        <f t="shared" si="127"/>
        <v>0</v>
      </c>
      <c r="AB278" s="6">
        <f t="shared" si="128"/>
        <v>0</v>
      </c>
      <c r="AC278" s="22"/>
      <c r="AD278" s="3">
        <f t="shared" si="129"/>
        <v>0</v>
      </c>
      <c r="AE278" s="6">
        <f t="shared" si="130"/>
        <v>0</v>
      </c>
      <c r="AF278" s="22"/>
      <c r="AG278" s="3">
        <f t="shared" si="131"/>
        <v>0</v>
      </c>
      <c r="AH278" s="6">
        <f t="shared" si="132"/>
        <v>0</v>
      </c>
    </row>
    <row r="279" spans="1:34" x14ac:dyDescent="0.3">
      <c r="A279" s="26">
        <v>45932</v>
      </c>
      <c r="B279" s="5"/>
      <c r="C279" s="3">
        <f t="shared" si="117"/>
        <v>0</v>
      </c>
      <c r="D279" s="6">
        <f t="shared" si="118"/>
        <v>0</v>
      </c>
      <c r="E279" s="5"/>
      <c r="F279" s="3">
        <f t="shared" si="133"/>
        <v>0</v>
      </c>
      <c r="G279" s="6">
        <f t="shared" si="134"/>
        <v>0</v>
      </c>
      <c r="H279" s="5"/>
      <c r="I279" s="3">
        <f t="shared" si="135"/>
        <v>0</v>
      </c>
      <c r="J279" s="6">
        <f t="shared" si="136"/>
        <v>0</v>
      </c>
      <c r="K279" s="5"/>
      <c r="L279" s="3">
        <f t="shared" si="137"/>
        <v>0</v>
      </c>
      <c r="M279" s="6">
        <f t="shared" si="138"/>
        <v>0</v>
      </c>
      <c r="N279" s="5"/>
      <c r="O279" s="3">
        <f t="shared" si="119"/>
        <v>0</v>
      </c>
      <c r="P279" s="6">
        <f t="shared" si="120"/>
        <v>0</v>
      </c>
      <c r="Q279" s="5"/>
      <c r="R279" s="3">
        <f t="shared" si="121"/>
        <v>0</v>
      </c>
      <c r="S279" s="6">
        <f t="shared" si="122"/>
        <v>0</v>
      </c>
      <c r="T279" s="5"/>
      <c r="U279" s="3">
        <f t="shared" si="123"/>
        <v>0</v>
      </c>
      <c r="V279" s="6">
        <f t="shared" si="124"/>
        <v>0</v>
      </c>
      <c r="W279" s="5"/>
      <c r="X279" s="3">
        <f t="shared" si="125"/>
        <v>0</v>
      </c>
      <c r="Y279" s="6">
        <f t="shared" si="126"/>
        <v>0</v>
      </c>
      <c r="Z279" s="5"/>
      <c r="AA279" s="3">
        <f t="shared" si="127"/>
        <v>0</v>
      </c>
      <c r="AB279" s="6">
        <f t="shared" si="128"/>
        <v>0</v>
      </c>
      <c r="AC279" s="22"/>
      <c r="AD279" s="3">
        <f t="shared" si="129"/>
        <v>0</v>
      </c>
      <c r="AE279" s="6">
        <f t="shared" si="130"/>
        <v>0</v>
      </c>
      <c r="AF279" s="22"/>
      <c r="AG279" s="3">
        <f t="shared" si="131"/>
        <v>0</v>
      </c>
      <c r="AH279" s="6">
        <f t="shared" si="132"/>
        <v>0</v>
      </c>
    </row>
    <row r="280" spans="1:34" x14ac:dyDescent="0.3">
      <c r="A280" s="26">
        <v>45933</v>
      </c>
      <c r="B280" s="5"/>
      <c r="C280" s="3">
        <f t="shared" si="117"/>
        <v>0</v>
      </c>
      <c r="D280" s="6">
        <f t="shared" si="118"/>
        <v>0</v>
      </c>
      <c r="E280" s="5"/>
      <c r="F280" s="3">
        <f t="shared" si="133"/>
        <v>0</v>
      </c>
      <c r="G280" s="6">
        <f t="shared" si="134"/>
        <v>0</v>
      </c>
      <c r="H280" s="5"/>
      <c r="I280" s="3">
        <f t="shared" si="135"/>
        <v>0</v>
      </c>
      <c r="J280" s="6">
        <f t="shared" si="136"/>
        <v>0</v>
      </c>
      <c r="K280" s="5"/>
      <c r="L280" s="3">
        <f t="shared" si="137"/>
        <v>0</v>
      </c>
      <c r="M280" s="6">
        <f t="shared" si="138"/>
        <v>0</v>
      </c>
      <c r="N280" s="5"/>
      <c r="O280" s="3">
        <f t="shared" si="119"/>
        <v>0</v>
      </c>
      <c r="P280" s="6">
        <f t="shared" si="120"/>
        <v>0</v>
      </c>
      <c r="Q280" s="5"/>
      <c r="R280" s="3">
        <f t="shared" si="121"/>
        <v>0</v>
      </c>
      <c r="S280" s="6">
        <f t="shared" si="122"/>
        <v>0</v>
      </c>
      <c r="T280" s="5"/>
      <c r="U280" s="3">
        <f t="shared" si="123"/>
        <v>0</v>
      </c>
      <c r="V280" s="6">
        <f t="shared" si="124"/>
        <v>0</v>
      </c>
      <c r="W280" s="5"/>
      <c r="X280" s="3">
        <f t="shared" si="125"/>
        <v>0</v>
      </c>
      <c r="Y280" s="6">
        <f t="shared" si="126"/>
        <v>0</v>
      </c>
      <c r="Z280" s="5"/>
      <c r="AA280" s="3">
        <f t="shared" si="127"/>
        <v>0</v>
      </c>
      <c r="AB280" s="6">
        <f t="shared" si="128"/>
        <v>0</v>
      </c>
      <c r="AC280" s="22"/>
      <c r="AD280" s="3">
        <f t="shared" si="129"/>
        <v>0</v>
      </c>
      <c r="AE280" s="6">
        <f t="shared" si="130"/>
        <v>0</v>
      </c>
      <c r="AF280" s="22"/>
      <c r="AG280" s="3">
        <f t="shared" si="131"/>
        <v>0</v>
      </c>
      <c r="AH280" s="6">
        <f t="shared" si="132"/>
        <v>0</v>
      </c>
    </row>
    <row r="281" spans="1:34" x14ac:dyDescent="0.3">
      <c r="A281" s="26">
        <v>45934</v>
      </c>
      <c r="B281" s="5"/>
      <c r="C281" s="3">
        <f t="shared" si="117"/>
        <v>0</v>
      </c>
      <c r="D281" s="6">
        <f t="shared" si="118"/>
        <v>0</v>
      </c>
      <c r="E281" s="5"/>
      <c r="F281" s="3">
        <f t="shared" si="133"/>
        <v>0</v>
      </c>
      <c r="G281" s="6">
        <f t="shared" si="134"/>
        <v>0</v>
      </c>
      <c r="H281" s="5"/>
      <c r="I281" s="3">
        <f t="shared" si="135"/>
        <v>0</v>
      </c>
      <c r="J281" s="6">
        <f t="shared" si="136"/>
        <v>0</v>
      </c>
      <c r="K281" s="5"/>
      <c r="L281" s="3">
        <f t="shared" si="137"/>
        <v>0</v>
      </c>
      <c r="M281" s="6">
        <f t="shared" si="138"/>
        <v>0</v>
      </c>
      <c r="N281" s="5"/>
      <c r="O281" s="3">
        <f t="shared" si="119"/>
        <v>0</v>
      </c>
      <c r="P281" s="6">
        <f t="shared" si="120"/>
        <v>0</v>
      </c>
      <c r="Q281" s="5"/>
      <c r="R281" s="3">
        <f t="shared" si="121"/>
        <v>0</v>
      </c>
      <c r="S281" s="6">
        <f t="shared" si="122"/>
        <v>0</v>
      </c>
      <c r="T281" s="5"/>
      <c r="U281" s="3">
        <f t="shared" si="123"/>
        <v>0</v>
      </c>
      <c r="V281" s="6">
        <f t="shared" si="124"/>
        <v>0</v>
      </c>
      <c r="W281" s="5"/>
      <c r="X281" s="3">
        <f t="shared" si="125"/>
        <v>0</v>
      </c>
      <c r="Y281" s="6">
        <f t="shared" si="126"/>
        <v>0</v>
      </c>
      <c r="Z281" s="5"/>
      <c r="AA281" s="3">
        <f t="shared" si="127"/>
        <v>0</v>
      </c>
      <c r="AB281" s="6">
        <f t="shared" si="128"/>
        <v>0</v>
      </c>
      <c r="AC281" s="22"/>
      <c r="AD281" s="3">
        <f t="shared" si="129"/>
        <v>0</v>
      </c>
      <c r="AE281" s="6">
        <f t="shared" si="130"/>
        <v>0</v>
      </c>
      <c r="AF281" s="22"/>
      <c r="AG281" s="3">
        <f t="shared" si="131"/>
        <v>0</v>
      </c>
      <c r="AH281" s="6">
        <f t="shared" si="132"/>
        <v>0</v>
      </c>
    </row>
    <row r="282" spans="1:34" x14ac:dyDescent="0.3">
      <c r="A282" s="26">
        <v>45935</v>
      </c>
      <c r="B282" s="5"/>
      <c r="C282" s="3">
        <f t="shared" si="117"/>
        <v>0</v>
      </c>
      <c r="D282" s="6">
        <f t="shared" si="118"/>
        <v>0</v>
      </c>
      <c r="E282" s="5"/>
      <c r="F282" s="3">
        <f t="shared" si="133"/>
        <v>0</v>
      </c>
      <c r="G282" s="6">
        <f t="shared" si="134"/>
        <v>0</v>
      </c>
      <c r="H282" s="5"/>
      <c r="I282" s="3">
        <f t="shared" si="135"/>
        <v>0</v>
      </c>
      <c r="J282" s="6">
        <f t="shared" si="136"/>
        <v>0</v>
      </c>
      <c r="K282" s="5"/>
      <c r="L282" s="3">
        <f t="shared" si="137"/>
        <v>0</v>
      </c>
      <c r="M282" s="6">
        <f t="shared" si="138"/>
        <v>0</v>
      </c>
      <c r="N282" s="5"/>
      <c r="O282" s="3">
        <f t="shared" si="119"/>
        <v>0</v>
      </c>
      <c r="P282" s="6">
        <f t="shared" si="120"/>
        <v>0</v>
      </c>
      <c r="Q282" s="5"/>
      <c r="R282" s="3">
        <f t="shared" si="121"/>
        <v>0</v>
      </c>
      <c r="S282" s="6">
        <f t="shared" si="122"/>
        <v>0</v>
      </c>
      <c r="T282" s="5"/>
      <c r="U282" s="3">
        <f t="shared" si="123"/>
        <v>0</v>
      </c>
      <c r="V282" s="6">
        <f t="shared" si="124"/>
        <v>0</v>
      </c>
      <c r="W282" s="5"/>
      <c r="X282" s="3">
        <f t="shared" si="125"/>
        <v>0</v>
      </c>
      <c r="Y282" s="6">
        <f t="shared" si="126"/>
        <v>0</v>
      </c>
      <c r="Z282" s="5"/>
      <c r="AA282" s="3">
        <f t="shared" si="127"/>
        <v>0</v>
      </c>
      <c r="AB282" s="6">
        <f t="shared" si="128"/>
        <v>0</v>
      </c>
      <c r="AC282" s="22"/>
      <c r="AD282" s="3">
        <f t="shared" si="129"/>
        <v>0</v>
      </c>
      <c r="AE282" s="6">
        <f t="shared" si="130"/>
        <v>0</v>
      </c>
      <c r="AF282" s="22"/>
      <c r="AG282" s="3">
        <f t="shared" si="131"/>
        <v>0</v>
      </c>
      <c r="AH282" s="6">
        <f t="shared" si="132"/>
        <v>0</v>
      </c>
    </row>
    <row r="283" spans="1:34" ht="15" thickBot="1" x14ac:dyDescent="0.35">
      <c r="A283" s="27">
        <v>45936</v>
      </c>
      <c r="B283" s="5"/>
      <c r="C283" s="3">
        <f t="shared" si="117"/>
        <v>0</v>
      </c>
      <c r="D283" s="6">
        <f t="shared" si="118"/>
        <v>0</v>
      </c>
      <c r="E283" s="5"/>
      <c r="F283" s="3">
        <f t="shared" si="133"/>
        <v>0</v>
      </c>
      <c r="G283" s="6">
        <f t="shared" si="134"/>
        <v>0</v>
      </c>
      <c r="H283" s="5"/>
      <c r="I283" s="3">
        <f t="shared" si="135"/>
        <v>0</v>
      </c>
      <c r="J283" s="6">
        <f t="shared" si="136"/>
        <v>0</v>
      </c>
      <c r="K283" s="5"/>
      <c r="L283" s="3">
        <f t="shared" si="137"/>
        <v>0</v>
      </c>
      <c r="M283" s="6">
        <f t="shared" si="138"/>
        <v>0</v>
      </c>
      <c r="N283" s="5"/>
      <c r="O283" s="3">
        <f t="shared" si="119"/>
        <v>0</v>
      </c>
      <c r="P283" s="6">
        <f t="shared" si="120"/>
        <v>0</v>
      </c>
      <c r="Q283" s="5"/>
      <c r="R283" s="3">
        <f t="shared" si="121"/>
        <v>0</v>
      </c>
      <c r="S283" s="6">
        <f t="shared" si="122"/>
        <v>0</v>
      </c>
      <c r="T283" s="5"/>
      <c r="U283" s="3">
        <f t="shared" si="123"/>
        <v>0</v>
      </c>
      <c r="V283" s="6">
        <f t="shared" si="124"/>
        <v>0</v>
      </c>
      <c r="W283" s="5"/>
      <c r="X283" s="3">
        <f t="shared" si="125"/>
        <v>0</v>
      </c>
      <c r="Y283" s="6">
        <f t="shared" si="126"/>
        <v>0</v>
      </c>
      <c r="Z283" s="5"/>
      <c r="AA283" s="3">
        <f t="shared" si="127"/>
        <v>0</v>
      </c>
      <c r="AB283" s="6">
        <f t="shared" si="128"/>
        <v>0</v>
      </c>
      <c r="AC283" s="22"/>
      <c r="AD283" s="3">
        <f t="shared" si="129"/>
        <v>0</v>
      </c>
      <c r="AE283" s="6">
        <f t="shared" si="130"/>
        <v>0</v>
      </c>
      <c r="AF283" s="22"/>
      <c r="AG283" s="3">
        <f t="shared" si="131"/>
        <v>0</v>
      </c>
      <c r="AH283" s="6">
        <f t="shared" si="132"/>
        <v>0</v>
      </c>
    </row>
    <row r="284" spans="1:34" x14ac:dyDescent="0.3">
      <c r="A284" s="26">
        <v>45937</v>
      </c>
      <c r="B284" s="5"/>
      <c r="C284" s="3">
        <f t="shared" si="117"/>
        <v>0</v>
      </c>
      <c r="D284" s="6">
        <f t="shared" si="118"/>
        <v>0</v>
      </c>
      <c r="E284" s="5"/>
      <c r="F284" s="3">
        <f t="shared" si="133"/>
        <v>0</v>
      </c>
      <c r="G284" s="6">
        <f t="shared" si="134"/>
        <v>0</v>
      </c>
      <c r="H284" s="5"/>
      <c r="I284" s="3">
        <f t="shared" si="135"/>
        <v>0</v>
      </c>
      <c r="J284" s="6">
        <f t="shared" si="136"/>
        <v>0</v>
      </c>
      <c r="K284" s="5"/>
      <c r="L284" s="3">
        <f t="shared" si="137"/>
        <v>0</v>
      </c>
      <c r="M284" s="6">
        <f t="shared" si="138"/>
        <v>0</v>
      </c>
      <c r="N284" s="5"/>
      <c r="O284" s="3">
        <f t="shared" si="119"/>
        <v>0</v>
      </c>
      <c r="P284" s="6">
        <f t="shared" si="120"/>
        <v>0</v>
      </c>
      <c r="Q284" s="5"/>
      <c r="R284" s="3">
        <f t="shared" si="121"/>
        <v>0</v>
      </c>
      <c r="S284" s="6">
        <f t="shared" si="122"/>
        <v>0</v>
      </c>
      <c r="T284" s="5"/>
      <c r="U284" s="3">
        <f t="shared" si="123"/>
        <v>0</v>
      </c>
      <c r="V284" s="6">
        <f t="shared" si="124"/>
        <v>0</v>
      </c>
      <c r="W284" s="5"/>
      <c r="X284" s="3">
        <f t="shared" si="125"/>
        <v>0</v>
      </c>
      <c r="Y284" s="6">
        <f t="shared" si="126"/>
        <v>0</v>
      </c>
      <c r="Z284" s="5"/>
      <c r="AA284" s="3">
        <f t="shared" si="127"/>
        <v>0</v>
      </c>
      <c r="AB284" s="6">
        <f t="shared" si="128"/>
        <v>0</v>
      </c>
      <c r="AC284" s="22"/>
      <c r="AD284" s="3">
        <f t="shared" si="129"/>
        <v>0</v>
      </c>
      <c r="AE284" s="6">
        <f t="shared" si="130"/>
        <v>0</v>
      </c>
      <c r="AF284" s="22"/>
      <c r="AG284" s="3">
        <f t="shared" si="131"/>
        <v>0</v>
      </c>
      <c r="AH284" s="6">
        <f t="shared" si="132"/>
        <v>0</v>
      </c>
    </row>
    <row r="285" spans="1:34" x14ac:dyDescent="0.3">
      <c r="A285" s="26">
        <v>45938</v>
      </c>
      <c r="B285" s="5"/>
      <c r="C285" s="3">
        <f t="shared" si="117"/>
        <v>0</v>
      </c>
      <c r="D285" s="6">
        <f t="shared" si="118"/>
        <v>0</v>
      </c>
      <c r="E285" s="5"/>
      <c r="F285" s="3">
        <f t="shared" si="133"/>
        <v>0</v>
      </c>
      <c r="G285" s="6">
        <f t="shared" si="134"/>
        <v>0</v>
      </c>
      <c r="H285" s="5"/>
      <c r="I285" s="3">
        <f t="shared" si="135"/>
        <v>0</v>
      </c>
      <c r="J285" s="6">
        <f t="shared" si="136"/>
        <v>0</v>
      </c>
      <c r="K285" s="5"/>
      <c r="L285" s="3">
        <f t="shared" si="137"/>
        <v>0</v>
      </c>
      <c r="M285" s="6">
        <f t="shared" si="138"/>
        <v>0</v>
      </c>
      <c r="N285" s="5"/>
      <c r="O285" s="3">
        <f t="shared" si="119"/>
        <v>0</v>
      </c>
      <c r="P285" s="6">
        <f t="shared" si="120"/>
        <v>0</v>
      </c>
      <c r="Q285" s="5"/>
      <c r="R285" s="3">
        <f t="shared" si="121"/>
        <v>0</v>
      </c>
      <c r="S285" s="6">
        <f t="shared" si="122"/>
        <v>0</v>
      </c>
      <c r="T285" s="5"/>
      <c r="U285" s="3">
        <f t="shared" si="123"/>
        <v>0</v>
      </c>
      <c r="V285" s="6">
        <f t="shared" si="124"/>
        <v>0</v>
      </c>
      <c r="W285" s="5"/>
      <c r="X285" s="3">
        <f t="shared" si="125"/>
        <v>0</v>
      </c>
      <c r="Y285" s="6">
        <f t="shared" si="126"/>
        <v>0</v>
      </c>
      <c r="Z285" s="5"/>
      <c r="AA285" s="3">
        <f t="shared" si="127"/>
        <v>0</v>
      </c>
      <c r="AB285" s="6">
        <f t="shared" si="128"/>
        <v>0</v>
      </c>
      <c r="AC285" s="22"/>
      <c r="AD285" s="3">
        <f t="shared" si="129"/>
        <v>0</v>
      </c>
      <c r="AE285" s="6">
        <f t="shared" si="130"/>
        <v>0</v>
      </c>
      <c r="AF285" s="22"/>
      <c r="AG285" s="3">
        <f t="shared" si="131"/>
        <v>0</v>
      </c>
      <c r="AH285" s="6">
        <f t="shared" si="132"/>
        <v>0</v>
      </c>
    </row>
    <row r="286" spans="1:34" x14ac:dyDescent="0.3">
      <c r="A286" s="26">
        <v>45939</v>
      </c>
      <c r="B286" s="5"/>
      <c r="C286" s="3">
        <f t="shared" si="117"/>
        <v>0</v>
      </c>
      <c r="D286" s="6">
        <f t="shared" si="118"/>
        <v>0</v>
      </c>
      <c r="E286" s="5"/>
      <c r="F286" s="3">
        <f t="shared" si="133"/>
        <v>0</v>
      </c>
      <c r="G286" s="6">
        <f t="shared" si="134"/>
        <v>0</v>
      </c>
      <c r="H286" s="5"/>
      <c r="I286" s="3">
        <f t="shared" si="135"/>
        <v>0</v>
      </c>
      <c r="J286" s="6">
        <f t="shared" si="136"/>
        <v>0</v>
      </c>
      <c r="K286" s="5"/>
      <c r="L286" s="3">
        <f t="shared" si="137"/>
        <v>0</v>
      </c>
      <c r="M286" s="6">
        <f t="shared" si="138"/>
        <v>0</v>
      </c>
      <c r="N286" s="5"/>
      <c r="O286" s="3">
        <f t="shared" si="119"/>
        <v>0</v>
      </c>
      <c r="P286" s="6">
        <f t="shared" si="120"/>
        <v>0</v>
      </c>
      <c r="Q286" s="5"/>
      <c r="R286" s="3">
        <f t="shared" si="121"/>
        <v>0</v>
      </c>
      <c r="S286" s="6">
        <f t="shared" si="122"/>
        <v>0</v>
      </c>
      <c r="T286" s="5"/>
      <c r="U286" s="3">
        <f t="shared" si="123"/>
        <v>0</v>
      </c>
      <c r="V286" s="6">
        <f t="shared" si="124"/>
        <v>0</v>
      </c>
      <c r="W286" s="5"/>
      <c r="X286" s="3">
        <f t="shared" si="125"/>
        <v>0</v>
      </c>
      <c r="Y286" s="6">
        <f t="shared" si="126"/>
        <v>0</v>
      </c>
      <c r="Z286" s="5"/>
      <c r="AA286" s="3">
        <f t="shared" si="127"/>
        <v>0</v>
      </c>
      <c r="AB286" s="6">
        <f t="shared" si="128"/>
        <v>0</v>
      </c>
      <c r="AC286" s="22"/>
      <c r="AD286" s="3">
        <f t="shared" si="129"/>
        <v>0</v>
      </c>
      <c r="AE286" s="6">
        <f t="shared" si="130"/>
        <v>0</v>
      </c>
      <c r="AF286" s="22"/>
      <c r="AG286" s="3">
        <f t="shared" si="131"/>
        <v>0</v>
      </c>
      <c r="AH286" s="6">
        <f t="shared" si="132"/>
        <v>0</v>
      </c>
    </row>
    <row r="287" spans="1:34" x14ac:dyDescent="0.3">
      <c r="A287" s="26">
        <v>45940</v>
      </c>
      <c r="B287" s="5"/>
      <c r="C287" s="3">
        <f t="shared" si="117"/>
        <v>0</v>
      </c>
      <c r="D287" s="6">
        <f t="shared" si="118"/>
        <v>0</v>
      </c>
      <c r="E287" s="5"/>
      <c r="F287" s="3">
        <f t="shared" si="133"/>
        <v>0</v>
      </c>
      <c r="G287" s="6">
        <f t="shared" si="134"/>
        <v>0</v>
      </c>
      <c r="H287" s="5"/>
      <c r="I287" s="3">
        <f t="shared" si="135"/>
        <v>0</v>
      </c>
      <c r="J287" s="6">
        <f t="shared" si="136"/>
        <v>0</v>
      </c>
      <c r="K287" s="5"/>
      <c r="L287" s="3">
        <f t="shared" si="137"/>
        <v>0</v>
      </c>
      <c r="M287" s="6">
        <f t="shared" si="138"/>
        <v>0</v>
      </c>
      <c r="N287" s="5"/>
      <c r="O287" s="3">
        <f t="shared" si="119"/>
        <v>0</v>
      </c>
      <c r="P287" s="6">
        <f t="shared" si="120"/>
        <v>0</v>
      </c>
      <c r="Q287" s="5"/>
      <c r="R287" s="3">
        <f t="shared" si="121"/>
        <v>0</v>
      </c>
      <c r="S287" s="6">
        <f t="shared" si="122"/>
        <v>0</v>
      </c>
      <c r="T287" s="5"/>
      <c r="U287" s="3">
        <f t="shared" si="123"/>
        <v>0</v>
      </c>
      <c r="V287" s="6">
        <f t="shared" si="124"/>
        <v>0</v>
      </c>
      <c r="W287" s="5"/>
      <c r="X287" s="3">
        <f t="shared" si="125"/>
        <v>0</v>
      </c>
      <c r="Y287" s="6">
        <f t="shared" si="126"/>
        <v>0</v>
      </c>
      <c r="Z287" s="5"/>
      <c r="AA287" s="3">
        <f t="shared" si="127"/>
        <v>0</v>
      </c>
      <c r="AB287" s="6">
        <f t="shared" si="128"/>
        <v>0</v>
      </c>
      <c r="AC287" s="22"/>
      <c r="AD287" s="3">
        <f t="shared" si="129"/>
        <v>0</v>
      </c>
      <c r="AE287" s="6">
        <f t="shared" si="130"/>
        <v>0</v>
      </c>
      <c r="AF287" s="22"/>
      <c r="AG287" s="3">
        <f t="shared" si="131"/>
        <v>0</v>
      </c>
      <c r="AH287" s="6">
        <f t="shared" si="132"/>
        <v>0</v>
      </c>
    </row>
    <row r="288" spans="1:34" x14ac:dyDescent="0.3">
      <c r="A288" s="26">
        <v>45941</v>
      </c>
      <c r="B288" s="5"/>
      <c r="C288" s="3">
        <f t="shared" si="117"/>
        <v>0</v>
      </c>
      <c r="D288" s="6">
        <f t="shared" si="118"/>
        <v>0</v>
      </c>
      <c r="E288" s="5"/>
      <c r="F288" s="3">
        <f t="shared" si="133"/>
        <v>0</v>
      </c>
      <c r="G288" s="6">
        <f t="shared" si="134"/>
        <v>0</v>
      </c>
      <c r="H288" s="5"/>
      <c r="I288" s="3">
        <f t="shared" si="135"/>
        <v>0</v>
      </c>
      <c r="J288" s="6">
        <f t="shared" si="136"/>
        <v>0</v>
      </c>
      <c r="K288" s="5"/>
      <c r="L288" s="3">
        <f t="shared" si="137"/>
        <v>0</v>
      </c>
      <c r="M288" s="6">
        <f t="shared" si="138"/>
        <v>0</v>
      </c>
      <c r="N288" s="5"/>
      <c r="O288" s="3">
        <f t="shared" si="119"/>
        <v>0</v>
      </c>
      <c r="P288" s="6">
        <f t="shared" si="120"/>
        <v>0</v>
      </c>
      <c r="Q288" s="5"/>
      <c r="R288" s="3">
        <f t="shared" si="121"/>
        <v>0</v>
      </c>
      <c r="S288" s="6">
        <f t="shared" si="122"/>
        <v>0</v>
      </c>
      <c r="T288" s="5"/>
      <c r="U288" s="3">
        <f t="shared" si="123"/>
        <v>0</v>
      </c>
      <c r="V288" s="6">
        <f t="shared" si="124"/>
        <v>0</v>
      </c>
      <c r="W288" s="5"/>
      <c r="X288" s="3">
        <f t="shared" si="125"/>
        <v>0</v>
      </c>
      <c r="Y288" s="6">
        <f t="shared" si="126"/>
        <v>0</v>
      </c>
      <c r="Z288" s="5"/>
      <c r="AA288" s="3">
        <f t="shared" si="127"/>
        <v>0</v>
      </c>
      <c r="AB288" s="6">
        <f t="shared" si="128"/>
        <v>0</v>
      </c>
      <c r="AC288" s="22"/>
      <c r="AD288" s="3">
        <f t="shared" si="129"/>
        <v>0</v>
      </c>
      <c r="AE288" s="6">
        <f t="shared" si="130"/>
        <v>0</v>
      </c>
      <c r="AF288" s="22"/>
      <c r="AG288" s="3">
        <f t="shared" si="131"/>
        <v>0</v>
      </c>
      <c r="AH288" s="6">
        <f t="shared" si="132"/>
        <v>0</v>
      </c>
    </row>
    <row r="289" spans="1:34" x14ac:dyDescent="0.3">
      <c r="A289" s="26">
        <v>45942</v>
      </c>
      <c r="B289" s="5"/>
      <c r="C289" s="3">
        <f t="shared" si="117"/>
        <v>0</v>
      </c>
      <c r="D289" s="6">
        <f t="shared" si="118"/>
        <v>0</v>
      </c>
      <c r="E289" s="5"/>
      <c r="F289" s="3">
        <f t="shared" si="133"/>
        <v>0</v>
      </c>
      <c r="G289" s="6">
        <f t="shared" si="134"/>
        <v>0</v>
      </c>
      <c r="H289" s="5"/>
      <c r="I289" s="3">
        <f t="shared" si="135"/>
        <v>0</v>
      </c>
      <c r="J289" s="6">
        <f t="shared" si="136"/>
        <v>0</v>
      </c>
      <c r="K289" s="5"/>
      <c r="L289" s="3">
        <f t="shared" si="137"/>
        <v>0</v>
      </c>
      <c r="M289" s="6">
        <f t="shared" si="138"/>
        <v>0</v>
      </c>
      <c r="N289" s="5"/>
      <c r="O289" s="3">
        <f t="shared" si="119"/>
        <v>0</v>
      </c>
      <c r="P289" s="6">
        <f t="shared" si="120"/>
        <v>0</v>
      </c>
      <c r="Q289" s="5"/>
      <c r="R289" s="3">
        <f t="shared" si="121"/>
        <v>0</v>
      </c>
      <c r="S289" s="6">
        <f t="shared" si="122"/>
        <v>0</v>
      </c>
      <c r="T289" s="5"/>
      <c r="U289" s="3">
        <f t="shared" si="123"/>
        <v>0</v>
      </c>
      <c r="V289" s="6">
        <f t="shared" si="124"/>
        <v>0</v>
      </c>
      <c r="W289" s="5"/>
      <c r="X289" s="3">
        <f t="shared" si="125"/>
        <v>0</v>
      </c>
      <c r="Y289" s="6">
        <f t="shared" si="126"/>
        <v>0</v>
      </c>
      <c r="Z289" s="5"/>
      <c r="AA289" s="3">
        <f t="shared" si="127"/>
        <v>0</v>
      </c>
      <c r="AB289" s="6">
        <f t="shared" si="128"/>
        <v>0</v>
      </c>
      <c r="AC289" s="22"/>
      <c r="AD289" s="3">
        <f t="shared" si="129"/>
        <v>0</v>
      </c>
      <c r="AE289" s="6">
        <f t="shared" si="130"/>
        <v>0</v>
      </c>
      <c r="AF289" s="22"/>
      <c r="AG289" s="3">
        <f t="shared" si="131"/>
        <v>0</v>
      </c>
      <c r="AH289" s="6">
        <f t="shared" si="132"/>
        <v>0</v>
      </c>
    </row>
    <row r="290" spans="1:34" x14ac:dyDescent="0.3">
      <c r="A290" s="26">
        <v>45943</v>
      </c>
      <c r="B290" s="5"/>
      <c r="C290" s="3">
        <f t="shared" si="117"/>
        <v>0</v>
      </c>
      <c r="D290" s="6">
        <f t="shared" si="118"/>
        <v>0</v>
      </c>
      <c r="E290" s="5"/>
      <c r="F290" s="3">
        <f t="shared" si="133"/>
        <v>0</v>
      </c>
      <c r="G290" s="6">
        <f t="shared" si="134"/>
        <v>0</v>
      </c>
      <c r="H290" s="5"/>
      <c r="I290" s="3">
        <f t="shared" si="135"/>
        <v>0</v>
      </c>
      <c r="J290" s="6">
        <f t="shared" si="136"/>
        <v>0</v>
      </c>
      <c r="K290" s="5"/>
      <c r="L290" s="3">
        <f t="shared" si="137"/>
        <v>0</v>
      </c>
      <c r="M290" s="6">
        <f t="shared" si="138"/>
        <v>0</v>
      </c>
      <c r="N290" s="5"/>
      <c r="O290" s="3">
        <f t="shared" si="119"/>
        <v>0</v>
      </c>
      <c r="P290" s="6">
        <f t="shared" si="120"/>
        <v>0</v>
      </c>
      <c r="Q290" s="5"/>
      <c r="R290" s="3">
        <f t="shared" si="121"/>
        <v>0</v>
      </c>
      <c r="S290" s="6">
        <f t="shared" si="122"/>
        <v>0</v>
      </c>
      <c r="T290" s="5"/>
      <c r="U290" s="3">
        <f t="shared" si="123"/>
        <v>0</v>
      </c>
      <c r="V290" s="6">
        <f t="shared" si="124"/>
        <v>0</v>
      </c>
      <c r="W290" s="5"/>
      <c r="X290" s="3">
        <f t="shared" si="125"/>
        <v>0</v>
      </c>
      <c r="Y290" s="6">
        <f t="shared" si="126"/>
        <v>0</v>
      </c>
      <c r="Z290" s="5"/>
      <c r="AA290" s="3">
        <f t="shared" si="127"/>
        <v>0</v>
      </c>
      <c r="AB290" s="6">
        <f t="shared" si="128"/>
        <v>0</v>
      </c>
      <c r="AC290" s="22"/>
      <c r="AD290" s="3">
        <f t="shared" si="129"/>
        <v>0</v>
      </c>
      <c r="AE290" s="6">
        <f t="shared" si="130"/>
        <v>0</v>
      </c>
      <c r="AF290" s="22"/>
      <c r="AG290" s="3">
        <f t="shared" si="131"/>
        <v>0</v>
      </c>
      <c r="AH290" s="6">
        <f t="shared" si="132"/>
        <v>0</v>
      </c>
    </row>
    <row r="291" spans="1:34" x14ac:dyDescent="0.3">
      <c r="A291" s="26">
        <v>45944</v>
      </c>
      <c r="B291" s="5"/>
      <c r="C291" s="3">
        <f t="shared" si="117"/>
        <v>0</v>
      </c>
      <c r="D291" s="6">
        <f t="shared" si="118"/>
        <v>0</v>
      </c>
      <c r="E291" s="5"/>
      <c r="F291" s="3">
        <f t="shared" si="133"/>
        <v>0</v>
      </c>
      <c r="G291" s="6">
        <f t="shared" si="134"/>
        <v>0</v>
      </c>
      <c r="H291" s="5"/>
      <c r="I291" s="3">
        <f t="shared" si="135"/>
        <v>0</v>
      </c>
      <c r="J291" s="6">
        <f t="shared" si="136"/>
        <v>0</v>
      </c>
      <c r="K291" s="5"/>
      <c r="L291" s="3">
        <f t="shared" si="137"/>
        <v>0</v>
      </c>
      <c r="M291" s="6">
        <f t="shared" si="138"/>
        <v>0</v>
      </c>
      <c r="N291" s="5"/>
      <c r="O291" s="3">
        <f t="shared" si="119"/>
        <v>0</v>
      </c>
      <c r="P291" s="6">
        <f t="shared" si="120"/>
        <v>0</v>
      </c>
      <c r="Q291" s="5"/>
      <c r="R291" s="3">
        <f t="shared" si="121"/>
        <v>0</v>
      </c>
      <c r="S291" s="6">
        <f t="shared" si="122"/>
        <v>0</v>
      </c>
      <c r="T291" s="5"/>
      <c r="U291" s="3">
        <f t="shared" si="123"/>
        <v>0</v>
      </c>
      <c r="V291" s="6">
        <f t="shared" si="124"/>
        <v>0</v>
      </c>
      <c r="W291" s="5"/>
      <c r="X291" s="3">
        <f t="shared" si="125"/>
        <v>0</v>
      </c>
      <c r="Y291" s="6">
        <f t="shared" si="126"/>
        <v>0</v>
      </c>
      <c r="Z291" s="5"/>
      <c r="AA291" s="3">
        <f t="shared" si="127"/>
        <v>0</v>
      </c>
      <c r="AB291" s="6">
        <f t="shared" si="128"/>
        <v>0</v>
      </c>
      <c r="AC291" s="22"/>
      <c r="AD291" s="3">
        <f t="shared" si="129"/>
        <v>0</v>
      </c>
      <c r="AE291" s="6">
        <f t="shared" si="130"/>
        <v>0</v>
      </c>
      <c r="AF291" s="22"/>
      <c r="AG291" s="3">
        <f t="shared" si="131"/>
        <v>0</v>
      </c>
      <c r="AH291" s="6">
        <f t="shared" si="132"/>
        <v>0</v>
      </c>
    </row>
    <row r="292" spans="1:34" x14ac:dyDescent="0.3">
      <c r="A292" s="26">
        <v>45945</v>
      </c>
      <c r="B292" s="5"/>
      <c r="C292" s="3">
        <f t="shared" si="117"/>
        <v>0</v>
      </c>
      <c r="D292" s="6">
        <f t="shared" si="118"/>
        <v>0</v>
      </c>
      <c r="E292" s="5"/>
      <c r="F292" s="3">
        <f t="shared" si="133"/>
        <v>0</v>
      </c>
      <c r="G292" s="6">
        <f t="shared" si="134"/>
        <v>0</v>
      </c>
      <c r="H292" s="5"/>
      <c r="I292" s="3">
        <f t="shared" si="135"/>
        <v>0</v>
      </c>
      <c r="J292" s="6">
        <f t="shared" si="136"/>
        <v>0</v>
      </c>
      <c r="K292" s="5"/>
      <c r="L292" s="3">
        <f t="shared" si="137"/>
        <v>0</v>
      </c>
      <c r="M292" s="6">
        <f t="shared" si="138"/>
        <v>0</v>
      </c>
      <c r="N292" s="5"/>
      <c r="O292" s="3">
        <f t="shared" si="119"/>
        <v>0</v>
      </c>
      <c r="P292" s="6">
        <f t="shared" si="120"/>
        <v>0</v>
      </c>
      <c r="Q292" s="5"/>
      <c r="R292" s="3">
        <f t="shared" si="121"/>
        <v>0</v>
      </c>
      <c r="S292" s="6">
        <f t="shared" si="122"/>
        <v>0</v>
      </c>
      <c r="T292" s="5"/>
      <c r="U292" s="3">
        <f t="shared" si="123"/>
        <v>0</v>
      </c>
      <c r="V292" s="6">
        <f t="shared" si="124"/>
        <v>0</v>
      </c>
      <c r="W292" s="5"/>
      <c r="X292" s="3">
        <f t="shared" si="125"/>
        <v>0</v>
      </c>
      <c r="Y292" s="6">
        <f t="shared" si="126"/>
        <v>0</v>
      </c>
      <c r="Z292" s="5"/>
      <c r="AA292" s="3">
        <f t="shared" si="127"/>
        <v>0</v>
      </c>
      <c r="AB292" s="6">
        <f t="shared" si="128"/>
        <v>0</v>
      </c>
      <c r="AC292" s="22"/>
      <c r="AD292" s="3">
        <f t="shared" si="129"/>
        <v>0</v>
      </c>
      <c r="AE292" s="6">
        <f t="shared" si="130"/>
        <v>0</v>
      </c>
      <c r="AF292" s="22"/>
      <c r="AG292" s="3">
        <f t="shared" si="131"/>
        <v>0</v>
      </c>
      <c r="AH292" s="6">
        <f t="shared" si="132"/>
        <v>0</v>
      </c>
    </row>
    <row r="293" spans="1:34" x14ac:dyDescent="0.3">
      <c r="A293" s="26">
        <v>45946</v>
      </c>
      <c r="B293" s="5"/>
      <c r="C293" s="3">
        <f t="shared" si="117"/>
        <v>0</v>
      </c>
      <c r="D293" s="6">
        <f t="shared" si="118"/>
        <v>0</v>
      </c>
      <c r="E293" s="5"/>
      <c r="F293" s="3">
        <f t="shared" si="133"/>
        <v>0</v>
      </c>
      <c r="G293" s="6">
        <f t="shared" si="134"/>
        <v>0</v>
      </c>
      <c r="H293" s="5"/>
      <c r="I293" s="3">
        <f t="shared" si="135"/>
        <v>0</v>
      </c>
      <c r="J293" s="6">
        <f t="shared" si="136"/>
        <v>0</v>
      </c>
      <c r="K293" s="5"/>
      <c r="L293" s="3">
        <f t="shared" si="137"/>
        <v>0</v>
      </c>
      <c r="M293" s="6">
        <f t="shared" si="138"/>
        <v>0</v>
      </c>
      <c r="N293" s="5"/>
      <c r="O293" s="3">
        <f t="shared" si="119"/>
        <v>0</v>
      </c>
      <c r="P293" s="6">
        <f t="shared" si="120"/>
        <v>0</v>
      </c>
      <c r="Q293" s="5"/>
      <c r="R293" s="3">
        <f t="shared" si="121"/>
        <v>0</v>
      </c>
      <c r="S293" s="6">
        <f t="shared" si="122"/>
        <v>0</v>
      </c>
      <c r="T293" s="5"/>
      <c r="U293" s="3">
        <f t="shared" si="123"/>
        <v>0</v>
      </c>
      <c r="V293" s="6">
        <f t="shared" si="124"/>
        <v>0</v>
      </c>
      <c r="W293" s="5"/>
      <c r="X293" s="3">
        <f t="shared" si="125"/>
        <v>0</v>
      </c>
      <c r="Y293" s="6">
        <f t="shared" si="126"/>
        <v>0</v>
      </c>
      <c r="Z293" s="5"/>
      <c r="AA293" s="3">
        <f t="shared" si="127"/>
        <v>0</v>
      </c>
      <c r="AB293" s="6">
        <f t="shared" si="128"/>
        <v>0</v>
      </c>
      <c r="AC293" s="22"/>
      <c r="AD293" s="3">
        <f t="shared" si="129"/>
        <v>0</v>
      </c>
      <c r="AE293" s="6">
        <f t="shared" si="130"/>
        <v>0</v>
      </c>
      <c r="AF293" s="22"/>
      <c r="AG293" s="3">
        <f t="shared" si="131"/>
        <v>0</v>
      </c>
      <c r="AH293" s="6">
        <f t="shared" si="132"/>
        <v>0</v>
      </c>
    </row>
    <row r="294" spans="1:34" x14ac:dyDescent="0.3">
      <c r="A294" s="26">
        <v>45947</v>
      </c>
      <c r="B294" s="5"/>
      <c r="C294" s="3">
        <f t="shared" si="117"/>
        <v>0</v>
      </c>
      <c r="D294" s="6">
        <f t="shared" si="118"/>
        <v>0</v>
      </c>
      <c r="E294" s="5"/>
      <c r="F294" s="3">
        <f t="shared" si="133"/>
        <v>0</v>
      </c>
      <c r="G294" s="6">
        <f t="shared" si="134"/>
        <v>0</v>
      </c>
      <c r="H294" s="5"/>
      <c r="I294" s="3">
        <f t="shared" si="135"/>
        <v>0</v>
      </c>
      <c r="J294" s="6">
        <f t="shared" si="136"/>
        <v>0</v>
      </c>
      <c r="K294" s="5"/>
      <c r="L294" s="3">
        <f t="shared" si="137"/>
        <v>0</v>
      </c>
      <c r="M294" s="6">
        <f t="shared" si="138"/>
        <v>0</v>
      </c>
      <c r="N294" s="5"/>
      <c r="O294" s="3">
        <f t="shared" si="119"/>
        <v>0</v>
      </c>
      <c r="P294" s="6">
        <f t="shared" si="120"/>
        <v>0</v>
      </c>
      <c r="Q294" s="5"/>
      <c r="R294" s="3">
        <f t="shared" si="121"/>
        <v>0</v>
      </c>
      <c r="S294" s="6">
        <f t="shared" si="122"/>
        <v>0</v>
      </c>
      <c r="T294" s="5"/>
      <c r="U294" s="3">
        <f t="shared" si="123"/>
        <v>0</v>
      </c>
      <c r="V294" s="6">
        <f t="shared" si="124"/>
        <v>0</v>
      </c>
      <c r="W294" s="5"/>
      <c r="X294" s="3">
        <f t="shared" si="125"/>
        <v>0</v>
      </c>
      <c r="Y294" s="6">
        <f t="shared" si="126"/>
        <v>0</v>
      </c>
      <c r="Z294" s="5"/>
      <c r="AA294" s="3">
        <f t="shared" si="127"/>
        <v>0</v>
      </c>
      <c r="AB294" s="6">
        <f t="shared" si="128"/>
        <v>0</v>
      </c>
      <c r="AC294" s="22"/>
      <c r="AD294" s="3">
        <f t="shared" si="129"/>
        <v>0</v>
      </c>
      <c r="AE294" s="6">
        <f t="shared" si="130"/>
        <v>0</v>
      </c>
      <c r="AF294" s="22"/>
      <c r="AG294" s="3">
        <f t="shared" si="131"/>
        <v>0</v>
      </c>
      <c r="AH294" s="6">
        <f t="shared" si="132"/>
        <v>0</v>
      </c>
    </row>
    <row r="295" spans="1:34" x14ac:dyDescent="0.3">
      <c r="A295" s="26">
        <v>45948</v>
      </c>
      <c r="B295" s="5"/>
      <c r="C295" s="3">
        <f t="shared" si="117"/>
        <v>0</v>
      </c>
      <c r="D295" s="6">
        <f t="shared" si="118"/>
        <v>0</v>
      </c>
      <c r="E295" s="5"/>
      <c r="F295" s="3">
        <f t="shared" si="133"/>
        <v>0</v>
      </c>
      <c r="G295" s="6">
        <f t="shared" si="134"/>
        <v>0</v>
      </c>
      <c r="H295" s="5"/>
      <c r="I295" s="3">
        <f t="shared" si="135"/>
        <v>0</v>
      </c>
      <c r="J295" s="6">
        <f t="shared" si="136"/>
        <v>0</v>
      </c>
      <c r="K295" s="5"/>
      <c r="L295" s="3">
        <f t="shared" si="137"/>
        <v>0</v>
      </c>
      <c r="M295" s="6">
        <f t="shared" si="138"/>
        <v>0</v>
      </c>
      <c r="N295" s="5"/>
      <c r="O295" s="3">
        <f t="shared" si="119"/>
        <v>0</v>
      </c>
      <c r="P295" s="6">
        <f t="shared" si="120"/>
        <v>0</v>
      </c>
      <c r="Q295" s="5"/>
      <c r="R295" s="3">
        <f t="shared" si="121"/>
        <v>0</v>
      </c>
      <c r="S295" s="6">
        <f t="shared" si="122"/>
        <v>0</v>
      </c>
      <c r="T295" s="5"/>
      <c r="U295" s="3">
        <f t="shared" si="123"/>
        <v>0</v>
      </c>
      <c r="V295" s="6">
        <f t="shared" si="124"/>
        <v>0</v>
      </c>
      <c r="W295" s="5"/>
      <c r="X295" s="3">
        <f t="shared" si="125"/>
        <v>0</v>
      </c>
      <c r="Y295" s="6">
        <f t="shared" si="126"/>
        <v>0</v>
      </c>
      <c r="Z295" s="5"/>
      <c r="AA295" s="3">
        <f t="shared" si="127"/>
        <v>0</v>
      </c>
      <c r="AB295" s="6">
        <f t="shared" si="128"/>
        <v>0</v>
      </c>
      <c r="AC295" s="22"/>
      <c r="AD295" s="3">
        <f t="shared" si="129"/>
        <v>0</v>
      </c>
      <c r="AE295" s="6">
        <f t="shared" si="130"/>
        <v>0</v>
      </c>
      <c r="AF295" s="22"/>
      <c r="AG295" s="3">
        <f t="shared" si="131"/>
        <v>0</v>
      </c>
      <c r="AH295" s="6">
        <f t="shared" si="132"/>
        <v>0</v>
      </c>
    </row>
    <row r="296" spans="1:34" x14ac:dyDescent="0.3">
      <c r="A296" s="26">
        <v>45949</v>
      </c>
      <c r="B296" s="5"/>
      <c r="C296" s="3">
        <f t="shared" si="117"/>
        <v>0</v>
      </c>
      <c r="D296" s="6">
        <f t="shared" si="118"/>
        <v>0</v>
      </c>
      <c r="E296" s="5"/>
      <c r="F296" s="3">
        <f t="shared" si="133"/>
        <v>0</v>
      </c>
      <c r="G296" s="6">
        <f t="shared" si="134"/>
        <v>0</v>
      </c>
      <c r="H296" s="5"/>
      <c r="I296" s="3">
        <f t="shared" si="135"/>
        <v>0</v>
      </c>
      <c r="J296" s="6">
        <f t="shared" si="136"/>
        <v>0</v>
      </c>
      <c r="K296" s="5"/>
      <c r="L296" s="3">
        <f t="shared" si="137"/>
        <v>0</v>
      </c>
      <c r="M296" s="6">
        <f t="shared" si="138"/>
        <v>0</v>
      </c>
      <c r="N296" s="5"/>
      <c r="O296" s="3">
        <f t="shared" si="119"/>
        <v>0</v>
      </c>
      <c r="P296" s="6">
        <f t="shared" si="120"/>
        <v>0</v>
      </c>
      <c r="Q296" s="5"/>
      <c r="R296" s="3">
        <f t="shared" si="121"/>
        <v>0</v>
      </c>
      <c r="S296" s="6">
        <f t="shared" si="122"/>
        <v>0</v>
      </c>
      <c r="T296" s="5"/>
      <c r="U296" s="3">
        <f t="shared" si="123"/>
        <v>0</v>
      </c>
      <c r="V296" s="6">
        <f t="shared" si="124"/>
        <v>0</v>
      </c>
      <c r="W296" s="5"/>
      <c r="X296" s="3">
        <f t="shared" si="125"/>
        <v>0</v>
      </c>
      <c r="Y296" s="6">
        <f t="shared" si="126"/>
        <v>0</v>
      </c>
      <c r="Z296" s="5"/>
      <c r="AA296" s="3">
        <f t="shared" si="127"/>
        <v>0</v>
      </c>
      <c r="AB296" s="6">
        <f t="shared" si="128"/>
        <v>0</v>
      </c>
      <c r="AC296" s="22"/>
      <c r="AD296" s="3">
        <f t="shared" si="129"/>
        <v>0</v>
      </c>
      <c r="AE296" s="6">
        <f t="shared" si="130"/>
        <v>0</v>
      </c>
      <c r="AF296" s="22"/>
      <c r="AG296" s="3">
        <f t="shared" si="131"/>
        <v>0</v>
      </c>
      <c r="AH296" s="6">
        <f t="shared" si="132"/>
        <v>0</v>
      </c>
    </row>
    <row r="297" spans="1:34" x14ac:dyDescent="0.3">
      <c r="A297" s="26">
        <v>45950</v>
      </c>
      <c r="B297" s="5"/>
      <c r="C297" s="3">
        <f t="shared" si="117"/>
        <v>0</v>
      </c>
      <c r="D297" s="6">
        <f t="shared" si="118"/>
        <v>0</v>
      </c>
      <c r="E297" s="5"/>
      <c r="F297" s="3">
        <f t="shared" si="133"/>
        <v>0</v>
      </c>
      <c r="G297" s="6">
        <f t="shared" si="134"/>
        <v>0</v>
      </c>
      <c r="H297" s="5"/>
      <c r="I297" s="3">
        <f t="shared" si="135"/>
        <v>0</v>
      </c>
      <c r="J297" s="6">
        <f t="shared" si="136"/>
        <v>0</v>
      </c>
      <c r="K297" s="5"/>
      <c r="L297" s="3">
        <f t="shared" si="137"/>
        <v>0</v>
      </c>
      <c r="M297" s="6">
        <f t="shared" si="138"/>
        <v>0</v>
      </c>
      <c r="N297" s="5"/>
      <c r="O297" s="3">
        <f t="shared" si="119"/>
        <v>0</v>
      </c>
      <c r="P297" s="6">
        <f t="shared" si="120"/>
        <v>0</v>
      </c>
      <c r="Q297" s="5"/>
      <c r="R297" s="3">
        <f t="shared" si="121"/>
        <v>0</v>
      </c>
      <c r="S297" s="6">
        <f t="shared" si="122"/>
        <v>0</v>
      </c>
      <c r="T297" s="5"/>
      <c r="U297" s="3">
        <f t="shared" si="123"/>
        <v>0</v>
      </c>
      <c r="V297" s="6">
        <f t="shared" si="124"/>
        <v>0</v>
      </c>
      <c r="W297" s="5"/>
      <c r="X297" s="3">
        <f t="shared" si="125"/>
        <v>0</v>
      </c>
      <c r="Y297" s="6">
        <f t="shared" si="126"/>
        <v>0</v>
      </c>
      <c r="Z297" s="5"/>
      <c r="AA297" s="3">
        <f t="shared" si="127"/>
        <v>0</v>
      </c>
      <c r="AB297" s="6">
        <f t="shared" si="128"/>
        <v>0</v>
      </c>
      <c r="AC297" s="22"/>
      <c r="AD297" s="3">
        <f t="shared" si="129"/>
        <v>0</v>
      </c>
      <c r="AE297" s="6">
        <f t="shared" si="130"/>
        <v>0</v>
      </c>
      <c r="AF297" s="22"/>
      <c r="AG297" s="3">
        <f t="shared" si="131"/>
        <v>0</v>
      </c>
      <c r="AH297" s="6">
        <f t="shared" si="132"/>
        <v>0</v>
      </c>
    </row>
    <row r="298" spans="1:34" x14ac:dyDescent="0.3">
      <c r="A298" s="26">
        <v>45951</v>
      </c>
      <c r="B298" s="5"/>
      <c r="C298" s="3">
        <f t="shared" si="117"/>
        <v>0</v>
      </c>
      <c r="D298" s="6">
        <f t="shared" si="118"/>
        <v>0</v>
      </c>
      <c r="E298" s="5"/>
      <c r="F298" s="3">
        <f t="shared" si="133"/>
        <v>0</v>
      </c>
      <c r="G298" s="6">
        <f t="shared" si="134"/>
        <v>0</v>
      </c>
      <c r="H298" s="5"/>
      <c r="I298" s="3">
        <f t="shared" si="135"/>
        <v>0</v>
      </c>
      <c r="J298" s="6">
        <f t="shared" si="136"/>
        <v>0</v>
      </c>
      <c r="K298" s="5"/>
      <c r="L298" s="3">
        <f t="shared" si="137"/>
        <v>0</v>
      </c>
      <c r="M298" s="6">
        <f t="shared" si="138"/>
        <v>0</v>
      </c>
      <c r="N298" s="5"/>
      <c r="O298" s="3">
        <f t="shared" si="119"/>
        <v>0</v>
      </c>
      <c r="P298" s="6">
        <f t="shared" si="120"/>
        <v>0</v>
      </c>
      <c r="Q298" s="5"/>
      <c r="R298" s="3">
        <f t="shared" si="121"/>
        <v>0</v>
      </c>
      <c r="S298" s="6">
        <f t="shared" si="122"/>
        <v>0</v>
      </c>
      <c r="T298" s="5"/>
      <c r="U298" s="3">
        <f t="shared" si="123"/>
        <v>0</v>
      </c>
      <c r="V298" s="6">
        <f t="shared" si="124"/>
        <v>0</v>
      </c>
      <c r="W298" s="5"/>
      <c r="X298" s="3">
        <f t="shared" si="125"/>
        <v>0</v>
      </c>
      <c r="Y298" s="6">
        <f t="shared" si="126"/>
        <v>0</v>
      </c>
      <c r="Z298" s="5"/>
      <c r="AA298" s="3">
        <f t="shared" si="127"/>
        <v>0</v>
      </c>
      <c r="AB298" s="6">
        <f t="shared" si="128"/>
        <v>0</v>
      </c>
      <c r="AC298" s="22"/>
      <c r="AD298" s="3">
        <f t="shared" si="129"/>
        <v>0</v>
      </c>
      <c r="AE298" s="6">
        <f t="shared" si="130"/>
        <v>0</v>
      </c>
      <c r="AF298" s="22"/>
      <c r="AG298" s="3">
        <f t="shared" si="131"/>
        <v>0</v>
      </c>
      <c r="AH298" s="6">
        <f t="shared" si="132"/>
        <v>0</v>
      </c>
    </row>
    <row r="299" spans="1:34" x14ac:dyDescent="0.3">
      <c r="A299" s="26">
        <v>45952</v>
      </c>
      <c r="B299" s="5"/>
      <c r="C299" s="3">
        <f t="shared" si="117"/>
        <v>0</v>
      </c>
      <c r="D299" s="6">
        <f t="shared" si="118"/>
        <v>0</v>
      </c>
      <c r="E299" s="5"/>
      <c r="F299" s="3">
        <f t="shared" si="133"/>
        <v>0</v>
      </c>
      <c r="G299" s="6">
        <f t="shared" si="134"/>
        <v>0</v>
      </c>
      <c r="H299" s="5"/>
      <c r="I299" s="3">
        <f t="shared" si="135"/>
        <v>0</v>
      </c>
      <c r="J299" s="6">
        <f t="shared" si="136"/>
        <v>0</v>
      </c>
      <c r="K299" s="5"/>
      <c r="L299" s="3">
        <f t="shared" si="137"/>
        <v>0</v>
      </c>
      <c r="M299" s="6">
        <f t="shared" si="138"/>
        <v>0</v>
      </c>
      <c r="N299" s="5"/>
      <c r="O299" s="3">
        <f t="shared" si="119"/>
        <v>0</v>
      </c>
      <c r="P299" s="6">
        <f t="shared" si="120"/>
        <v>0</v>
      </c>
      <c r="Q299" s="5"/>
      <c r="R299" s="3">
        <f t="shared" si="121"/>
        <v>0</v>
      </c>
      <c r="S299" s="6">
        <f t="shared" si="122"/>
        <v>0</v>
      </c>
      <c r="T299" s="5"/>
      <c r="U299" s="3">
        <f t="shared" si="123"/>
        <v>0</v>
      </c>
      <c r="V299" s="6">
        <f t="shared" si="124"/>
        <v>0</v>
      </c>
      <c r="W299" s="5"/>
      <c r="X299" s="3">
        <f t="shared" si="125"/>
        <v>0</v>
      </c>
      <c r="Y299" s="6">
        <f t="shared" si="126"/>
        <v>0</v>
      </c>
      <c r="Z299" s="5"/>
      <c r="AA299" s="3">
        <f t="shared" si="127"/>
        <v>0</v>
      </c>
      <c r="AB299" s="6">
        <f t="shared" si="128"/>
        <v>0</v>
      </c>
      <c r="AC299" s="22"/>
      <c r="AD299" s="3">
        <f t="shared" si="129"/>
        <v>0</v>
      </c>
      <c r="AE299" s="6">
        <f t="shared" si="130"/>
        <v>0</v>
      </c>
      <c r="AF299" s="22"/>
      <c r="AG299" s="3">
        <f t="shared" si="131"/>
        <v>0</v>
      </c>
      <c r="AH299" s="6">
        <f t="shared" si="132"/>
        <v>0</v>
      </c>
    </row>
    <row r="300" spans="1:34" x14ac:dyDescent="0.3">
      <c r="A300" s="26">
        <v>45953</v>
      </c>
      <c r="B300" s="5"/>
      <c r="C300" s="3">
        <f t="shared" si="117"/>
        <v>0</v>
      </c>
      <c r="D300" s="6">
        <f t="shared" si="118"/>
        <v>0</v>
      </c>
      <c r="E300" s="5"/>
      <c r="F300" s="3">
        <f t="shared" si="133"/>
        <v>0</v>
      </c>
      <c r="G300" s="6">
        <f t="shared" si="134"/>
        <v>0</v>
      </c>
      <c r="H300" s="5"/>
      <c r="I300" s="3">
        <f t="shared" si="135"/>
        <v>0</v>
      </c>
      <c r="J300" s="6">
        <f t="shared" si="136"/>
        <v>0</v>
      </c>
      <c r="K300" s="5"/>
      <c r="L300" s="3">
        <f t="shared" si="137"/>
        <v>0</v>
      </c>
      <c r="M300" s="6">
        <f t="shared" si="138"/>
        <v>0</v>
      </c>
      <c r="N300" s="5"/>
      <c r="O300" s="3">
        <f t="shared" si="119"/>
        <v>0</v>
      </c>
      <c r="P300" s="6">
        <f t="shared" si="120"/>
        <v>0</v>
      </c>
      <c r="Q300" s="5"/>
      <c r="R300" s="3">
        <f t="shared" si="121"/>
        <v>0</v>
      </c>
      <c r="S300" s="6">
        <f t="shared" si="122"/>
        <v>0</v>
      </c>
      <c r="T300" s="5"/>
      <c r="U300" s="3">
        <f t="shared" si="123"/>
        <v>0</v>
      </c>
      <c r="V300" s="6">
        <f t="shared" si="124"/>
        <v>0</v>
      </c>
      <c r="W300" s="5"/>
      <c r="X300" s="3">
        <f t="shared" si="125"/>
        <v>0</v>
      </c>
      <c r="Y300" s="6">
        <f t="shared" si="126"/>
        <v>0</v>
      </c>
      <c r="Z300" s="5"/>
      <c r="AA300" s="3">
        <f t="shared" si="127"/>
        <v>0</v>
      </c>
      <c r="AB300" s="6">
        <f t="shared" si="128"/>
        <v>0</v>
      </c>
      <c r="AC300" s="22"/>
      <c r="AD300" s="3">
        <f t="shared" si="129"/>
        <v>0</v>
      </c>
      <c r="AE300" s="6">
        <f t="shared" si="130"/>
        <v>0</v>
      </c>
      <c r="AF300" s="22"/>
      <c r="AG300" s="3">
        <f t="shared" si="131"/>
        <v>0</v>
      </c>
      <c r="AH300" s="6">
        <f t="shared" si="132"/>
        <v>0</v>
      </c>
    </row>
    <row r="301" spans="1:34" x14ac:dyDescent="0.3">
      <c r="A301" s="26">
        <v>45954</v>
      </c>
      <c r="B301" s="5"/>
      <c r="C301" s="3">
        <f t="shared" si="117"/>
        <v>0</v>
      </c>
      <c r="D301" s="6">
        <f t="shared" si="118"/>
        <v>0</v>
      </c>
      <c r="E301" s="5"/>
      <c r="F301" s="3">
        <f t="shared" si="133"/>
        <v>0</v>
      </c>
      <c r="G301" s="6">
        <f t="shared" si="134"/>
        <v>0</v>
      </c>
      <c r="H301" s="5"/>
      <c r="I301" s="3">
        <f t="shared" si="135"/>
        <v>0</v>
      </c>
      <c r="J301" s="6">
        <f t="shared" si="136"/>
        <v>0</v>
      </c>
      <c r="K301" s="5"/>
      <c r="L301" s="3">
        <f t="shared" si="137"/>
        <v>0</v>
      </c>
      <c r="M301" s="6">
        <f t="shared" si="138"/>
        <v>0</v>
      </c>
      <c r="N301" s="5"/>
      <c r="O301" s="3">
        <f t="shared" si="119"/>
        <v>0</v>
      </c>
      <c r="P301" s="6">
        <f t="shared" si="120"/>
        <v>0</v>
      </c>
      <c r="Q301" s="5"/>
      <c r="R301" s="3">
        <f t="shared" si="121"/>
        <v>0</v>
      </c>
      <c r="S301" s="6">
        <f t="shared" si="122"/>
        <v>0</v>
      </c>
      <c r="T301" s="5"/>
      <c r="U301" s="3">
        <f t="shared" si="123"/>
        <v>0</v>
      </c>
      <c r="V301" s="6">
        <f t="shared" si="124"/>
        <v>0</v>
      </c>
      <c r="W301" s="5"/>
      <c r="X301" s="3">
        <f t="shared" si="125"/>
        <v>0</v>
      </c>
      <c r="Y301" s="6">
        <f t="shared" si="126"/>
        <v>0</v>
      </c>
      <c r="Z301" s="5"/>
      <c r="AA301" s="3">
        <f t="shared" si="127"/>
        <v>0</v>
      </c>
      <c r="AB301" s="6">
        <f t="shared" si="128"/>
        <v>0</v>
      </c>
      <c r="AC301" s="22"/>
      <c r="AD301" s="3">
        <f t="shared" si="129"/>
        <v>0</v>
      </c>
      <c r="AE301" s="6">
        <f t="shared" si="130"/>
        <v>0</v>
      </c>
      <c r="AF301" s="22"/>
      <c r="AG301" s="3">
        <f t="shared" si="131"/>
        <v>0</v>
      </c>
      <c r="AH301" s="6">
        <f t="shared" si="132"/>
        <v>0</v>
      </c>
    </row>
    <row r="302" spans="1:34" x14ac:dyDescent="0.3">
      <c r="A302" s="26">
        <v>45955</v>
      </c>
      <c r="B302" s="5"/>
      <c r="C302" s="3">
        <f t="shared" si="117"/>
        <v>0</v>
      </c>
      <c r="D302" s="6">
        <f t="shared" si="118"/>
        <v>0</v>
      </c>
      <c r="E302" s="5"/>
      <c r="F302" s="3">
        <f t="shared" si="133"/>
        <v>0</v>
      </c>
      <c r="G302" s="6">
        <f t="shared" si="134"/>
        <v>0</v>
      </c>
      <c r="H302" s="5"/>
      <c r="I302" s="3">
        <f t="shared" si="135"/>
        <v>0</v>
      </c>
      <c r="J302" s="6">
        <f t="shared" si="136"/>
        <v>0</v>
      </c>
      <c r="K302" s="5"/>
      <c r="L302" s="3">
        <f t="shared" si="137"/>
        <v>0</v>
      </c>
      <c r="M302" s="6">
        <f t="shared" si="138"/>
        <v>0</v>
      </c>
      <c r="N302" s="5"/>
      <c r="O302" s="3">
        <f t="shared" si="119"/>
        <v>0</v>
      </c>
      <c r="P302" s="6">
        <f t="shared" si="120"/>
        <v>0</v>
      </c>
      <c r="Q302" s="5"/>
      <c r="R302" s="3">
        <f t="shared" si="121"/>
        <v>0</v>
      </c>
      <c r="S302" s="6">
        <f t="shared" si="122"/>
        <v>0</v>
      </c>
      <c r="T302" s="5"/>
      <c r="U302" s="3">
        <f t="shared" si="123"/>
        <v>0</v>
      </c>
      <c r="V302" s="6">
        <f t="shared" si="124"/>
        <v>0</v>
      </c>
      <c r="W302" s="5"/>
      <c r="X302" s="3">
        <f t="shared" si="125"/>
        <v>0</v>
      </c>
      <c r="Y302" s="6">
        <f t="shared" si="126"/>
        <v>0</v>
      </c>
      <c r="Z302" s="5"/>
      <c r="AA302" s="3">
        <f t="shared" si="127"/>
        <v>0</v>
      </c>
      <c r="AB302" s="6">
        <f t="shared" si="128"/>
        <v>0</v>
      </c>
      <c r="AC302" s="22"/>
      <c r="AD302" s="3">
        <f t="shared" si="129"/>
        <v>0</v>
      </c>
      <c r="AE302" s="6">
        <f t="shared" si="130"/>
        <v>0</v>
      </c>
      <c r="AF302" s="22"/>
      <c r="AG302" s="3">
        <f t="shared" si="131"/>
        <v>0</v>
      </c>
      <c r="AH302" s="6">
        <f t="shared" si="132"/>
        <v>0</v>
      </c>
    </row>
    <row r="303" spans="1:34" x14ac:dyDescent="0.3">
      <c r="A303" s="26">
        <v>45956</v>
      </c>
      <c r="B303" s="5"/>
      <c r="C303" s="3">
        <f t="shared" si="117"/>
        <v>0</v>
      </c>
      <c r="D303" s="6">
        <f t="shared" si="118"/>
        <v>0</v>
      </c>
      <c r="E303" s="5"/>
      <c r="F303" s="3">
        <f t="shared" si="133"/>
        <v>0</v>
      </c>
      <c r="G303" s="6">
        <f t="shared" si="134"/>
        <v>0</v>
      </c>
      <c r="H303" s="5"/>
      <c r="I303" s="3">
        <f t="shared" si="135"/>
        <v>0</v>
      </c>
      <c r="J303" s="6">
        <f t="shared" si="136"/>
        <v>0</v>
      </c>
      <c r="K303" s="5"/>
      <c r="L303" s="3">
        <f t="shared" si="137"/>
        <v>0</v>
      </c>
      <c r="M303" s="6">
        <f t="shared" si="138"/>
        <v>0</v>
      </c>
      <c r="N303" s="5"/>
      <c r="O303" s="3">
        <f t="shared" si="119"/>
        <v>0</v>
      </c>
      <c r="P303" s="6">
        <f t="shared" si="120"/>
        <v>0</v>
      </c>
      <c r="Q303" s="5"/>
      <c r="R303" s="3">
        <f t="shared" si="121"/>
        <v>0</v>
      </c>
      <c r="S303" s="6">
        <f t="shared" si="122"/>
        <v>0</v>
      </c>
      <c r="T303" s="5"/>
      <c r="U303" s="3">
        <f t="shared" si="123"/>
        <v>0</v>
      </c>
      <c r="V303" s="6">
        <f t="shared" si="124"/>
        <v>0</v>
      </c>
      <c r="W303" s="5"/>
      <c r="X303" s="3">
        <f t="shared" si="125"/>
        <v>0</v>
      </c>
      <c r="Y303" s="6">
        <f t="shared" si="126"/>
        <v>0</v>
      </c>
      <c r="Z303" s="5"/>
      <c r="AA303" s="3">
        <f t="shared" si="127"/>
        <v>0</v>
      </c>
      <c r="AB303" s="6">
        <f t="shared" si="128"/>
        <v>0</v>
      </c>
      <c r="AC303" s="22"/>
      <c r="AD303" s="3">
        <f t="shared" si="129"/>
        <v>0</v>
      </c>
      <c r="AE303" s="6">
        <f t="shared" si="130"/>
        <v>0</v>
      </c>
      <c r="AF303" s="22"/>
      <c r="AG303" s="3">
        <f t="shared" si="131"/>
        <v>0</v>
      </c>
      <c r="AH303" s="6">
        <f t="shared" si="132"/>
        <v>0</v>
      </c>
    </row>
    <row r="304" spans="1:34" x14ac:dyDescent="0.3">
      <c r="A304" s="26">
        <v>45957</v>
      </c>
      <c r="B304" s="5"/>
      <c r="C304" s="3">
        <f t="shared" si="117"/>
        <v>0</v>
      </c>
      <c r="D304" s="6">
        <f t="shared" si="118"/>
        <v>0</v>
      </c>
      <c r="E304" s="5"/>
      <c r="F304" s="3">
        <f t="shared" si="133"/>
        <v>0</v>
      </c>
      <c r="G304" s="6">
        <f t="shared" si="134"/>
        <v>0</v>
      </c>
      <c r="H304" s="5"/>
      <c r="I304" s="3">
        <f t="shared" si="135"/>
        <v>0</v>
      </c>
      <c r="J304" s="6">
        <f t="shared" si="136"/>
        <v>0</v>
      </c>
      <c r="K304" s="5"/>
      <c r="L304" s="3">
        <f t="shared" si="137"/>
        <v>0</v>
      </c>
      <c r="M304" s="6">
        <f t="shared" si="138"/>
        <v>0</v>
      </c>
      <c r="N304" s="5"/>
      <c r="O304" s="3">
        <f t="shared" si="119"/>
        <v>0</v>
      </c>
      <c r="P304" s="6">
        <f t="shared" si="120"/>
        <v>0</v>
      </c>
      <c r="Q304" s="5"/>
      <c r="R304" s="3">
        <f t="shared" si="121"/>
        <v>0</v>
      </c>
      <c r="S304" s="6">
        <f t="shared" si="122"/>
        <v>0</v>
      </c>
      <c r="T304" s="5"/>
      <c r="U304" s="3">
        <f t="shared" si="123"/>
        <v>0</v>
      </c>
      <c r="V304" s="6">
        <f t="shared" si="124"/>
        <v>0</v>
      </c>
      <c r="W304" s="5"/>
      <c r="X304" s="3">
        <f t="shared" si="125"/>
        <v>0</v>
      </c>
      <c r="Y304" s="6">
        <f t="shared" si="126"/>
        <v>0</v>
      </c>
      <c r="Z304" s="5"/>
      <c r="AA304" s="3">
        <f t="shared" si="127"/>
        <v>0</v>
      </c>
      <c r="AB304" s="6">
        <f t="shared" si="128"/>
        <v>0</v>
      </c>
      <c r="AC304" s="22"/>
      <c r="AD304" s="3">
        <f t="shared" si="129"/>
        <v>0</v>
      </c>
      <c r="AE304" s="6">
        <f t="shared" si="130"/>
        <v>0</v>
      </c>
      <c r="AF304" s="22"/>
      <c r="AG304" s="3">
        <f t="shared" si="131"/>
        <v>0</v>
      </c>
      <c r="AH304" s="6">
        <f t="shared" si="132"/>
        <v>0</v>
      </c>
    </row>
    <row r="305" spans="1:34" x14ac:dyDescent="0.3">
      <c r="A305" s="26">
        <v>45958</v>
      </c>
      <c r="B305" s="5"/>
      <c r="C305" s="3">
        <f t="shared" si="117"/>
        <v>0</v>
      </c>
      <c r="D305" s="6">
        <f t="shared" si="118"/>
        <v>0</v>
      </c>
      <c r="E305" s="5"/>
      <c r="F305" s="3">
        <f t="shared" si="133"/>
        <v>0</v>
      </c>
      <c r="G305" s="6">
        <f t="shared" si="134"/>
        <v>0</v>
      </c>
      <c r="H305" s="5"/>
      <c r="I305" s="3">
        <f t="shared" si="135"/>
        <v>0</v>
      </c>
      <c r="J305" s="6">
        <f t="shared" si="136"/>
        <v>0</v>
      </c>
      <c r="K305" s="5"/>
      <c r="L305" s="3">
        <f t="shared" si="137"/>
        <v>0</v>
      </c>
      <c r="M305" s="6">
        <f t="shared" si="138"/>
        <v>0</v>
      </c>
      <c r="N305" s="5"/>
      <c r="O305" s="3">
        <f t="shared" si="119"/>
        <v>0</v>
      </c>
      <c r="P305" s="6">
        <f t="shared" si="120"/>
        <v>0</v>
      </c>
      <c r="Q305" s="5"/>
      <c r="R305" s="3">
        <f t="shared" si="121"/>
        <v>0</v>
      </c>
      <c r="S305" s="6">
        <f t="shared" si="122"/>
        <v>0</v>
      </c>
      <c r="T305" s="5"/>
      <c r="U305" s="3">
        <f t="shared" si="123"/>
        <v>0</v>
      </c>
      <c r="V305" s="6">
        <f t="shared" si="124"/>
        <v>0</v>
      </c>
      <c r="W305" s="5"/>
      <c r="X305" s="3">
        <f t="shared" si="125"/>
        <v>0</v>
      </c>
      <c r="Y305" s="6">
        <f t="shared" si="126"/>
        <v>0</v>
      </c>
      <c r="Z305" s="5"/>
      <c r="AA305" s="3">
        <f t="shared" si="127"/>
        <v>0</v>
      </c>
      <c r="AB305" s="6">
        <f t="shared" si="128"/>
        <v>0</v>
      </c>
      <c r="AC305" s="22"/>
      <c r="AD305" s="3">
        <f t="shared" si="129"/>
        <v>0</v>
      </c>
      <c r="AE305" s="6">
        <f t="shared" si="130"/>
        <v>0</v>
      </c>
      <c r="AF305" s="22"/>
      <c r="AG305" s="3">
        <f t="shared" si="131"/>
        <v>0</v>
      </c>
      <c r="AH305" s="6">
        <f t="shared" si="132"/>
        <v>0</v>
      </c>
    </row>
    <row r="306" spans="1:34" x14ac:dyDescent="0.3">
      <c r="A306" s="26">
        <v>45959</v>
      </c>
      <c r="B306" s="5"/>
      <c r="C306" s="3">
        <f t="shared" si="117"/>
        <v>0</v>
      </c>
      <c r="D306" s="6">
        <f t="shared" si="118"/>
        <v>0</v>
      </c>
      <c r="E306" s="5"/>
      <c r="F306" s="3">
        <f t="shared" si="133"/>
        <v>0</v>
      </c>
      <c r="G306" s="6">
        <f t="shared" si="134"/>
        <v>0</v>
      </c>
      <c r="H306" s="5"/>
      <c r="I306" s="3">
        <f t="shared" si="135"/>
        <v>0</v>
      </c>
      <c r="J306" s="6">
        <f t="shared" si="136"/>
        <v>0</v>
      </c>
      <c r="K306" s="5"/>
      <c r="L306" s="3">
        <f t="shared" si="137"/>
        <v>0</v>
      </c>
      <c r="M306" s="6">
        <f t="shared" si="138"/>
        <v>0</v>
      </c>
      <c r="N306" s="5"/>
      <c r="O306" s="3">
        <f t="shared" si="119"/>
        <v>0</v>
      </c>
      <c r="P306" s="6">
        <f t="shared" si="120"/>
        <v>0</v>
      </c>
      <c r="Q306" s="5"/>
      <c r="R306" s="3">
        <f t="shared" si="121"/>
        <v>0</v>
      </c>
      <c r="S306" s="6">
        <f t="shared" si="122"/>
        <v>0</v>
      </c>
      <c r="T306" s="5"/>
      <c r="U306" s="3">
        <f t="shared" si="123"/>
        <v>0</v>
      </c>
      <c r="V306" s="6">
        <f t="shared" si="124"/>
        <v>0</v>
      </c>
      <c r="W306" s="5"/>
      <c r="X306" s="3">
        <f t="shared" si="125"/>
        <v>0</v>
      </c>
      <c r="Y306" s="6">
        <f t="shared" si="126"/>
        <v>0</v>
      </c>
      <c r="Z306" s="5"/>
      <c r="AA306" s="3">
        <f t="shared" si="127"/>
        <v>0</v>
      </c>
      <c r="AB306" s="6">
        <f t="shared" si="128"/>
        <v>0</v>
      </c>
      <c r="AC306" s="22"/>
      <c r="AD306" s="3">
        <f t="shared" si="129"/>
        <v>0</v>
      </c>
      <c r="AE306" s="6">
        <f t="shared" si="130"/>
        <v>0</v>
      </c>
      <c r="AF306" s="22"/>
      <c r="AG306" s="3">
        <f t="shared" si="131"/>
        <v>0</v>
      </c>
      <c r="AH306" s="6">
        <f t="shared" si="132"/>
        <v>0</v>
      </c>
    </row>
    <row r="307" spans="1:34" x14ac:dyDescent="0.3">
      <c r="A307" s="26">
        <v>45960</v>
      </c>
      <c r="B307" s="5"/>
      <c r="C307" s="3">
        <f t="shared" si="117"/>
        <v>0</v>
      </c>
      <c r="D307" s="6">
        <f t="shared" si="118"/>
        <v>0</v>
      </c>
      <c r="E307" s="5"/>
      <c r="F307" s="3">
        <f t="shared" si="133"/>
        <v>0</v>
      </c>
      <c r="G307" s="6">
        <f t="shared" si="134"/>
        <v>0</v>
      </c>
      <c r="H307" s="5"/>
      <c r="I307" s="3">
        <f t="shared" si="135"/>
        <v>0</v>
      </c>
      <c r="J307" s="6">
        <f t="shared" si="136"/>
        <v>0</v>
      </c>
      <c r="K307" s="5"/>
      <c r="L307" s="3">
        <f t="shared" si="137"/>
        <v>0</v>
      </c>
      <c r="M307" s="6">
        <f t="shared" si="138"/>
        <v>0</v>
      </c>
      <c r="N307" s="5"/>
      <c r="O307" s="3">
        <f t="shared" si="119"/>
        <v>0</v>
      </c>
      <c r="P307" s="6">
        <f t="shared" si="120"/>
        <v>0</v>
      </c>
      <c r="Q307" s="5"/>
      <c r="R307" s="3">
        <f t="shared" si="121"/>
        <v>0</v>
      </c>
      <c r="S307" s="6">
        <f t="shared" si="122"/>
        <v>0</v>
      </c>
      <c r="T307" s="5"/>
      <c r="U307" s="3">
        <f t="shared" si="123"/>
        <v>0</v>
      </c>
      <c r="V307" s="6">
        <f t="shared" si="124"/>
        <v>0</v>
      </c>
      <c r="W307" s="5"/>
      <c r="X307" s="3">
        <f t="shared" si="125"/>
        <v>0</v>
      </c>
      <c r="Y307" s="6">
        <f t="shared" si="126"/>
        <v>0</v>
      </c>
      <c r="Z307" s="5"/>
      <c r="AA307" s="3">
        <f t="shared" si="127"/>
        <v>0</v>
      </c>
      <c r="AB307" s="6">
        <f t="shared" si="128"/>
        <v>0</v>
      </c>
      <c r="AC307" s="22"/>
      <c r="AD307" s="3">
        <f t="shared" si="129"/>
        <v>0</v>
      </c>
      <c r="AE307" s="6">
        <f t="shared" si="130"/>
        <v>0</v>
      </c>
      <c r="AF307" s="22"/>
      <c r="AG307" s="3">
        <f t="shared" si="131"/>
        <v>0</v>
      </c>
      <c r="AH307" s="6">
        <f t="shared" si="132"/>
        <v>0</v>
      </c>
    </row>
    <row r="308" spans="1:34" x14ac:dyDescent="0.3">
      <c r="A308" s="26">
        <v>45961</v>
      </c>
      <c r="B308" s="5"/>
      <c r="C308" s="3">
        <f t="shared" si="117"/>
        <v>0</v>
      </c>
      <c r="D308" s="6">
        <f t="shared" si="118"/>
        <v>0</v>
      </c>
      <c r="E308" s="5"/>
      <c r="F308" s="3">
        <f t="shared" si="133"/>
        <v>0</v>
      </c>
      <c r="G308" s="6">
        <f t="shared" si="134"/>
        <v>0</v>
      </c>
      <c r="H308" s="5"/>
      <c r="I308" s="3">
        <f t="shared" si="135"/>
        <v>0</v>
      </c>
      <c r="J308" s="6">
        <f t="shared" si="136"/>
        <v>0</v>
      </c>
      <c r="K308" s="5"/>
      <c r="L308" s="3">
        <f t="shared" si="137"/>
        <v>0</v>
      </c>
      <c r="M308" s="6">
        <f t="shared" si="138"/>
        <v>0</v>
      </c>
      <c r="N308" s="5"/>
      <c r="O308" s="3">
        <f t="shared" si="119"/>
        <v>0</v>
      </c>
      <c r="P308" s="6">
        <f t="shared" si="120"/>
        <v>0</v>
      </c>
      <c r="Q308" s="5"/>
      <c r="R308" s="3">
        <f t="shared" si="121"/>
        <v>0</v>
      </c>
      <c r="S308" s="6">
        <f t="shared" si="122"/>
        <v>0</v>
      </c>
      <c r="T308" s="5"/>
      <c r="U308" s="3">
        <f t="shared" si="123"/>
        <v>0</v>
      </c>
      <c r="V308" s="6">
        <f t="shared" si="124"/>
        <v>0</v>
      </c>
      <c r="W308" s="5"/>
      <c r="X308" s="3">
        <f t="shared" si="125"/>
        <v>0</v>
      </c>
      <c r="Y308" s="6">
        <f t="shared" si="126"/>
        <v>0</v>
      </c>
      <c r="Z308" s="5"/>
      <c r="AA308" s="3">
        <f t="shared" si="127"/>
        <v>0</v>
      </c>
      <c r="AB308" s="6">
        <f t="shared" si="128"/>
        <v>0</v>
      </c>
      <c r="AC308" s="22"/>
      <c r="AD308" s="3">
        <f t="shared" si="129"/>
        <v>0</v>
      </c>
      <c r="AE308" s="6">
        <f t="shared" si="130"/>
        <v>0</v>
      </c>
      <c r="AF308" s="22"/>
      <c r="AG308" s="3">
        <f t="shared" si="131"/>
        <v>0</v>
      </c>
      <c r="AH308" s="6">
        <f t="shared" si="132"/>
        <v>0</v>
      </c>
    </row>
    <row r="309" spans="1:34" x14ac:dyDescent="0.3">
      <c r="A309" s="26">
        <v>45962</v>
      </c>
      <c r="B309" s="5"/>
      <c r="C309" s="3">
        <f t="shared" si="117"/>
        <v>0</v>
      </c>
      <c r="D309" s="6">
        <f t="shared" si="118"/>
        <v>0</v>
      </c>
      <c r="E309" s="5"/>
      <c r="F309" s="3">
        <f t="shared" si="133"/>
        <v>0</v>
      </c>
      <c r="G309" s="6">
        <f t="shared" si="134"/>
        <v>0</v>
      </c>
      <c r="H309" s="5"/>
      <c r="I309" s="3">
        <f t="shared" si="135"/>
        <v>0</v>
      </c>
      <c r="J309" s="6">
        <f t="shared" si="136"/>
        <v>0</v>
      </c>
      <c r="K309" s="5"/>
      <c r="L309" s="3">
        <f t="shared" si="137"/>
        <v>0</v>
      </c>
      <c r="M309" s="6">
        <f t="shared" si="138"/>
        <v>0</v>
      </c>
      <c r="N309" s="5"/>
      <c r="O309" s="3">
        <f t="shared" si="119"/>
        <v>0</v>
      </c>
      <c r="P309" s="6">
        <f t="shared" si="120"/>
        <v>0</v>
      </c>
      <c r="Q309" s="5"/>
      <c r="R309" s="3">
        <f t="shared" si="121"/>
        <v>0</v>
      </c>
      <c r="S309" s="6">
        <f t="shared" si="122"/>
        <v>0</v>
      </c>
      <c r="T309" s="5"/>
      <c r="U309" s="3">
        <f t="shared" si="123"/>
        <v>0</v>
      </c>
      <c r="V309" s="6">
        <f t="shared" si="124"/>
        <v>0</v>
      </c>
      <c r="W309" s="5"/>
      <c r="X309" s="3">
        <f t="shared" si="125"/>
        <v>0</v>
      </c>
      <c r="Y309" s="6">
        <f t="shared" si="126"/>
        <v>0</v>
      </c>
      <c r="Z309" s="5"/>
      <c r="AA309" s="3">
        <f t="shared" si="127"/>
        <v>0</v>
      </c>
      <c r="AB309" s="6">
        <f t="shared" si="128"/>
        <v>0</v>
      </c>
      <c r="AC309" s="22"/>
      <c r="AD309" s="3">
        <f t="shared" si="129"/>
        <v>0</v>
      </c>
      <c r="AE309" s="6">
        <f t="shared" si="130"/>
        <v>0</v>
      </c>
      <c r="AF309" s="22"/>
      <c r="AG309" s="3">
        <f t="shared" si="131"/>
        <v>0</v>
      </c>
      <c r="AH309" s="6">
        <f t="shared" si="132"/>
        <v>0</v>
      </c>
    </row>
    <row r="310" spans="1:34" x14ac:dyDescent="0.3">
      <c r="A310" s="26">
        <v>45963</v>
      </c>
      <c r="B310" s="5"/>
      <c r="C310" s="3">
        <f t="shared" si="117"/>
        <v>0</v>
      </c>
      <c r="D310" s="6">
        <f t="shared" si="118"/>
        <v>0</v>
      </c>
      <c r="E310" s="5"/>
      <c r="F310" s="3">
        <f t="shared" si="133"/>
        <v>0</v>
      </c>
      <c r="G310" s="6">
        <f t="shared" si="134"/>
        <v>0</v>
      </c>
      <c r="H310" s="5"/>
      <c r="I310" s="3">
        <f t="shared" si="135"/>
        <v>0</v>
      </c>
      <c r="J310" s="6">
        <f t="shared" si="136"/>
        <v>0</v>
      </c>
      <c r="K310" s="5"/>
      <c r="L310" s="3">
        <f t="shared" si="137"/>
        <v>0</v>
      </c>
      <c r="M310" s="6">
        <f t="shared" si="138"/>
        <v>0</v>
      </c>
      <c r="N310" s="5"/>
      <c r="O310" s="3">
        <f t="shared" si="119"/>
        <v>0</v>
      </c>
      <c r="P310" s="6">
        <f t="shared" si="120"/>
        <v>0</v>
      </c>
      <c r="Q310" s="5"/>
      <c r="R310" s="3">
        <f t="shared" si="121"/>
        <v>0</v>
      </c>
      <c r="S310" s="6">
        <f t="shared" si="122"/>
        <v>0</v>
      </c>
      <c r="T310" s="5"/>
      <c r="U310" s="3">
        <f t="shared" si="123"/>
        <v>0</v>
      </c>
      <c r="V310" s="6">
        <f t="shared" si="124"/>
        <v>0</v>
      </c>
      <c r="W310" s="5"/>
      <c r="X310" s="3">
        <f t="shared" si="125"/>
        <v>0</v>
      </c>
      <c r="Y310" s="6">
        <f t="shared" si="126"/>
        <v>0</v>
      </c>
      <c r="Z310" s="5"/>
      <c r="AA310" s="3">
        <f t="shared" si="127"/>
        <v>0</v>
      </c>
      <c r="AB310" s="6">
        <f t="shared" si="128"/>
        <v>0</v>
      </c>
      <c r="AC310" s="22"/>
      <c r="AD310" s="3">
        <f t="shared" si="129"/>
        <v>0</v>
      </c>
      <c r="AE310" s="6">
        <f t="shared" si="130"/>
        <v>0</v>
      </c>
      <c r="AF310" s="22"/>
      <c r="AG310" s="3">
        <f t="shared" si="131"/>
        <v>0</v>
      </c>
      <c r="AH310" s="6">
        <f t="shared" si="132"/>
        <v>0</v>
      </c>
    </row>
    <row r="311" spans="1:34" x14ac:dyDescent="0.3">
      <c r="A311" s="26">
        <v>45964</v>
      </c>
      <c r="B311" s="5"/>
      <c r="C311" s="3">
        <f t="shared" si="117"/>
        <v>0</v>
      </c>
      <c r="D311" s="6">
        <f t="shared" si="118"/>
        <v>0</v>
      </c>
      <c r="E311" s="5"/>
      <c r="F311" s="3">
        <f t="shared" si="133"/>
        <v>0</v>
      </c>
      <c r="G311" s="6">
        <f t="shared" si="134"/>
        <v>0</v>
      </c>
      <c r="H311" s="5"/>
      <c r="I311" s="3">
        <f t="shared" si="135"/>
        <v>0</v>
      </c>
      <c r="J311" s="6">
        <f t="shared" si="136"/>
        <v>0</v>
      </c>
      <c r="K311" s="5"/>
      <c r="L311" s="3">
        <f t="shared" si="137"/>
        <v>0</v>
      </c>
      <c r="M311" s="6">
        <f t="shared" si="138"/>
        <v>0</v>
      </c>
      <c r="N311" s="5"/>
      <c r="O311" s="3">
        <f t="shared" si="119"/>
        <v>0</v>
      </c>
      <c r="P311" s="6">
        <f t="shared" si="120"/>
        <v>0</v>
      </c>
      <c r="Q311" s="5"/>
      <c r="R311" s="3">
        <f t="shared" si="121"/>
        <v>0</v>
      </c>
      <c r="S311" s="6">
        <f t="shared" si="122"/>
        <v>0</v>
      </c>
      <c r="T311" s="5"/>
      <c r="U311" s="3">
        <f t="shared" si="123"/>
        <v>0</v>
      </c>
      <c r="V311" s="6">
        <f t="shared" si="124"/>
        <v>0</v>
      </c>
      <c r="W311" s="5"/>
      <c r="X311" s="3">
        <f t="shared" si="125"/>
        <v>0</v>
      </c>
      <c r="Y311" s="6">
        <f t="shared" si="126"/>
        <v>0</v>
      </c>
      <c r="Z311" s="5"/>
      <c r="AA311" s="3">
        <f t="shared" si="127"/>
        <v>0</v>
      </c>
      <c r="AB311" s="6">
        <f t="shared" si="128"/>
        <v>0</v>
      </c>
      <c r="AC311" s="22"/>
      <c r="AD311" s="3">
        <f t="shared" si="129"/>
        <v>0</v>
      </c>
      <c r="AE311" s="6">
        <f t="shared" si="130"/>
        <v>0</v>
      </c>
      <c r="AF311" s="22"/>
      <c r="AG311" s="3">
        <f t="shared" si="131"/>
        <v>0</v>
      </c>
      <c r="AH311" s="6">
        <f t="shared" si="132"/>
        <v>0</v>
      </c>
    </row>
    <row r="312" spans="1:34" x14ac:dyDescent="0.3">
      <c r="A312" s="26">
        <v>45965</v>
      </c>
      <c r="B312" s="5"/>
      <c r="C312" s="3">
        <f t="shared" si="117"/>
        <v>0</v>
      </c>
      <c r="D312" s="6">
        <f t="shared" si="118"/>
        <v>0</v>
      </c>
      <c r="E312" s="5"/>
      <c r="F312" s="3">
        <f t="shared" si="133"/>
        <v>0</v>
      </c>
      <c r="G312" s="6">
        <f t="shared" si="134"/>
        <v>0</v>
      </c>
      <c r="H312" s="5"/>
      <c r="I312" s="3">
        <f t="shared" si="135"/>
        <v>0</v>
      </c>
      <c r="J312" s="6">
        <f t="shared" si="136"/>
        <v>0</v>
      </c>
      <c r="K312" s="5"/>
      <c r="L312" s="3">
        <f t="shared" si="137"/>
        <v>0</v>
      </c>
      <c r="M312" s="6">
        <f t="shared" si="138"/>
        <v>0</v>
      </c>
      <c r="N312" s="5"/>
      <c r="O312" s="3">
        <f t="shared" si="119"/>
        <v>0</v>
      </c>
      <c r="P312" s="6">
        <f t="shared" si="120"/>
        <v>0</v>
      </c>
      <c r="Q312" s="5"/>
      <c r="R312" s="3">
        <f t="shared" si="121"/>
        <v>0</v>
      </c>
      <c r="S312" s="6">
        <f t="shared" si="122"/>
        <v>0</v>
      </c>
      <c r="T312" s="5"/>
      <c r="U312" s="3">
        <f t="shared" si="123"/>
        <v>0</v>
      </c>
      <c r="V312" s="6">
        <f t="shared" si="124"/>
        <v>0</v>
      </c>
      <c r="W312" s="5"/>
      <c r="X312" s="3">
        <f t="shared" si="125"/>
        <v>0</v>
      </c>
      <c r="Y312" s="6">
        <f t="shared" si="126"/>
        <v>0</v>
      </c>
      <c r="Z312" s="5"/>
      <c r="AA312" s="3">
        <f t="shared" si="127"/>
        <v>0</v>
      </c>
      <c r="AB312" s="6">
        <f t="shared" si="128"/>
        <v>0</v>
      </c>
      <c r="AC312" s="22"/>
      <c r="AD312" s="3">
        <f t="shared" si="129"/>
        <v>0</v>
      </c>
      <c r="AE312" s="6">
        <f t="shared" si="130"/>
        <v>0</v>
      </c>
      <c r="AF312" s="22"/>
      <c r="AG312" s="3">
        <f t="shared" si="131"/>
        <v>0</v>
      </c>
      <c r="AH312" s="6">
        <f t="shared" si="132"/>
        <v>0</v>
      </c>
    </row>
    <row r="313" spans="1:34" x14ac:dyDescent="0.3">
      <c r="A313" s="26">
        <v>45966</v>
      </c>
      <c r="B313" s="5"/>
      <c r="C313" s="3">
        <f t="shared" si="117"/>
        <v>0</v>
      </c>
      <c r="D313" s="6">
        <f t="shared" si="118"/>
        <v>0</v>
      </c>
      <c r="E313" s="5"/>
      <c r="F313" s="3">
        <f t="shared" si="133"/>
        <v>0</v>
      </c>
      <c r="G313" s="6">
        <f t="shared" si="134"/>
        <v>0</v>
      </c>
      <c r="H313" s="5"/>
      <c r="I313" s="3">
        <f t="shared" si="135"/>
        <v>0</v>
      </c>
      <c r="J313" s="6">
        <f t="shared" si="136"/>
        <v>0</v>
      </c>
      <c r="K313" s="5"/>
      <c r="L313" s="3">
        <f t="shared" si="137"/>
        <v>0</v>
      </c>
      <c r="M313" s="6">
        <f t="shared" si="138"/>
        <v>0</v>
      </c>
      <c r="N313" s="5"/>
      <c r="O313" s="3">
        <f t="shared" si="119"/>
        <v>0</v>
      </c>
      <c r="P313" s="6">
        <f t="shared" si="120"/>
        <v>0</v>
      </c>
      <c r="Q313" s="5"/>
      <c r="R313" s="3">
        <f t="shared" si="121"/>
        <v>0</v>
      </c>
      <c r="S313" s="6">
        <f t="shared" si="122"/>
        <v>0</v>
      </c>
      <c r="T313" s="5"/>
      <c r="U313" s="3">
        <f t="shared" si="123"/>
        <v>0</v>
      </c>
      <c r="V313" s="6">
        <f t="shared" si="124"/>
        <v>0</v>
      </c>
      <c r="W313" s="5"/>
      <c r="X313" s="3">
        <f t="shared" si="125"/>
        <v>0</v>
      </c>
      <c r="Y313" s="6">
        <f t="shared" si="126"/>
        <v>0</v>
      </c>
      <c r="Z313" s="5"/>
      <c r="AA313" s="3">
        <f t="shared" si="127"/>
        <v>0</v>
      </c>
      <c r="AB313" s="6">
        <f t="shared" si="128"/>
        <v>0</v>
      </c>
      <c r="AC313" s="22"/>
      <c r="AD313" s="3">
        <f t="shared" si="129"/>
        <v>0</v>
      </c>
      <c r="AE313" s="6">
        <f t="shared" si="130"/>
        <v>0</v>
      </c>
      <c r="AF313" s="22"/>
      <c r="AG313" s="3">
        <f t="shared" si="131"/>
        <v>0</v>
      </c>
      <c r="AH313" s="6">
        <f t="shared" si="132"/>
        <v>0</v>
      </c>
    </row>
    <row r="314" spans="1:34" ht="15" thickBot="1" x14ac:dyDescent="0.35">
      <c r="A314" s="27">
        <v>45967</v>
      </c>
      <c r="B314" s="5"/>
      <c r="C314" s="3">
        <f t="shared" si="117"/>
        <v>0</v>
      </c>
      <c r="D314" s="6">
        <f t="shared" si="118"/>
        <v>0</v>
      </c>
      <c r="E314" s="5"/>
      <c r="F314" s="3">
        <f t="shared" si="133"/>
        <v>0</v>
      </c>
      <c r="G314" s="6">
        <f t="shared" si="134"/>
        <v>0</v>
      </c>
      <c r="H314" s="5"/>
      <c r="I314" s="3">
        <f t="shared" si="135"/>
        <v>0</v>
      </c>
      <c r="J314" s="6">
        <f t="shared" si="136"/>
        <v>0</v>
      </c>
      <c r="K314" s="5"/>
      <c r="L314" s="3">
        <f t="shared" si="137"/>
        <v>0</v>
      </c>
      <c r="M314" s="6">
        <f t="shared" si="138"/>
        <v>0</v>
      </c>
      <c r="N314" s="5"/>
      <c r="O314" s="3">
        <f t="shared" si="119"/>
        <v>0</v>
      </c>
      <c r="P314" s="6">
        <f t="shared" si="120"/>
        <v>0</v>
      </c>
      <c r="Q314" s="5"/>
      <c r="R314" s="3">
        <f t="shared" si="121"/>
        <v>0</v>
      </c>
      <c r="S314" s="6">
        <f t="shared" si="122"/>
        <v>0</v>
      </c>
      <c r="T314" s="5"/>
      <c r="U314" s="3">
        <f t="shared" si="123"/>
        <v>0</v>
      </c>
      <c r="V314" s="6">
        <f t="shared" si="124"/>
        <v>0</v>
      </c>
      <c r="W314" s="5"/>
      <c r="X314" s="3">
        <f t="shared" si="125"/>
        <v>0</v>
      </c>
      <c r="Y314" s="6">
        <f t="shared" si="126"/>
        <v>0</v>
      </c>
      <c r="Z314" s="5"/>
      <c r="AA314" s="3">
        <f t="shared" si="127"/>
        <v>0</v>
      </c>
      <c r="AB314" s="6">
        <f t="shared" si="128"/>
        <v>0</v>
      </c>
      <c r="AC314" s="22"/>
      <c r="AD314" s="3">
        <f t="shared" si="129"/>
        <v>0</v>
      </c>
      <c r="AE314" s="6">
        <f t="shared" si="130"/>
        <v>0</v>
      </c>
      <c r="AF314" s="22"/>
      <c r="AG314" s="3">
        <f t="shared" si="131"/>
        <v>0</v>
      </c>
      <c r="AH314" s="6">
        <f t="shared" si="132"/>
        <v>0</v>
      </c>
    </row>
    <row r="315" spans="1:34" x14ac:dyDescent="0.3">
      <c r="A315" s="26">
        <v>45968</v>
      </c>
      <c r="B315" s="5"/>
      <c r="C315" s="3">
        <f t="shared" si="117"/>
        <v>0</v>
      </c>
      <c r="D315" s="6">
        <f t="shared" si="118"/>
        <v>0</v>
      </c>
      <c r="E315" s="5"/>
      <c r="F315" s="3">
        <f t="shared" si="133"/>
        <v>0</v>
      </c>
      <c r="G315" s="6">
        <f t="shared" si="134"/>
        <v>0</v>
      </c>
      <c r="H315" s="5"/>
      <c r="I315" s="3">
        <f t="shared" si="135"/>
        <v>0</v>
      </c>
      <c r="J315" s="6">
        <f t="shared" si="136"/>
        <v>0</v>
      </c>
      <c r="K315" s="5"/>
      <c r="L315" s="3">
        <f t="shared" si="137"/>
        <v>0</v>
      </c>
      <c r="M315" s="6">
        <f t="shared" si="138"/>
        <v>0</v>
      </c>
      <c r="N315" s="5"/>
      <c r="O315" s="3">
        <f t="shared" si="119"/>
        <v>0</v>
      </c>
      <c r="P315" s="6">
        <f t="shared" si="120"/>
        <v>0</v>
      </c>
      <c r="Q315" s="5"/>
      <c r="R315" s="3">
        <f t="shared" si="121"/>
        <v>0</v>
      </c>
      <c r="S315" s="6">
        <f t="shared" si="122"/>
        <v>0</v>
      </c>
      <c r="T315" s="5"/>
      <c r="U315" s="3">
        <f t="shared" si="123"/>
        <v>0</v>
      </c>
      <c r="V315" s="6">
        <f t="shared" si="124"/>
        <v>0</v>
      </c>
      <c r="W315" s="5"/>
      <c r="X315" s="3">
        <f t="shared" si="125"/>
        <v>0</v>
      </c>
      <c r="Y315" s="6">
        <f t="shared" si="126"/>
        <v>0</v>
      </c>
      <c r="Z315" s="5"/>
      <c r="AA315" s="3">
        <f t="shared" si="127"/>
        <v>0</v>
      </c>
      <c r="AB315" s="6">
        <f t="shared" si="128"/>
        <v>0</v>
      </c>
      <c r="AC315" s="22"/>
      <c r="AD315" s="3">
        <f t="shared" si="129"/>
        <v>0</v>
      </c>
      <c r="AE315" s="6">
        <f t="shared" si="130"/>
        <v>0</v>
      </c>
      <c r="AF315" s="22"/>
      <c r="AG315" s="3">
        <f t="shared" si="131"/>
        <v>0</v>
      </c>
      <c r="AH315" s="6">
        <f t="shared" si="132"/>
        <v>0</v>
      </c>
    </row>
    <row r="316" spans="1:34" x14ac:dyDescent="0.3">
      <c r="A316" s="26">
        <v>45969</v>
      </c>
      <c r="B316" s="5"/>
      <c r="C316" s="3">
        <f t="shared" si="117"/>
        <v>0</v>
      </c>
      <c r="D316" s="6">
        <f t="shared" si="118"/>
        <v>0</v>
      </c>
      <c r="E316" s="5"/>
      <c r="F316" s="3">
        <f t="shared" si="133"/>
        <v>0</v>
      </c>
      <c r="G316" s="6">
        <f t="shared" si="134"/>
        <v>0</v>
      </c>
      <c r="H316" s="5"/>
      <c r="I316" s="3">
        <f t="shared" si="135"/>
        <v>0</v>
      </c>
      <c r="J316" s="6">
        <f t="shared" si="136"/>
        <v>0</v>
      </c>
      <c r="K316" s="5"/>
      <c r="L316" s="3">
        <f t="shared" si="137"/>
        <v>0</v>
      </c>
      <c r="M316" s="6">
        <f t="shared" si="138"/>
        <v>0</v>
      </c>
      <c r="N316" s="5"/>
      <c r="O316" s="3">
        <f t="shared" si="119"/>
        <v>0</v>
      </c>
      <c r="P316" s="6">
        <f t="shared" si="120"/>
        <v>0</v>
      </c>
      <c r="Q316" s="5"/>
      <c r="R316" s="3">
        <f t="shared" si="121"/>
        <v>0</v>
      </c>
      <c r="S316" s="6">
        <f t="shared" si="122"/>
        <v>0</v>
      </c>
      <c r="T316" s="5"/>
      <c r="U316" s="3">
        <f t="shared" si="123"/>
        <v>0</v>
      </c>
      <c r="V316" s="6">
        <f t="shared" si="124"/>
        <v>0</v>
      </c>
      <c r="W316" s="5"/>
      <c r="X316" s="3">
        <f t="shared" si="125"/>
        <v>0</v>
      </c>
      <c r="Y316" s="6">
        <f t="shared" si="126"/>
        <v>0</v>
      </c>
      <c r="Z316" s="5"/>
      <c r="AA316" s="3">
        <f t="shared" si="127"/>
        <v>0</v>
      </c>
      <c r="AB316" s="6">
        <f t="shared" si="128"/>
        <v>0</v>
      </c>
      <c r="AC316" s="22"/>
      <c r="AD316" s="3">
        <f t="shared" si="129"/>
        <v>0</v>
      </c>
      <c r="AE316" s="6">
        <f t="shared" si="130"/>
        <v>0</v>
      </c>
      <c r="AF316" s="22"/>
      <c r="AG316" s="3">
        <f t="shared" si="131"/>
        <v>0</v>
      </c>
      <c r="AH316" s="6">
        <f t="shared" si="132"/>
        <v>0</v>
      </c>
    </row>
    <row r="317" spans="1:34" x14ac:dyDescent="0.3">
      <c r="A317" s="26">
        <v>45970</v>
      </c>
      <c r="B317" s="5"/>
      <c r="C317" s="3">
        <f t="shared" si="117"/>
        <v>0</v>
      </c>
      <c r="D317" s="6">
        <f t="shared" si="118"/>
        <v>0</v>
      </c>
      <c r="E317" s="5"/>
      <c r="F317" s="3">
        <f t="shared" si="133"/>
        <v>0</v>
      </c>
      <c r="G317" s="6">
        <f t="shared" si="134"/>
        <v>0</v>
      </c>
      <c r="H317" s="5"/>
      <c r="I317" s="3">
        <f t="shared" si="135"/>
        <v>0</v>
      </c>
      <c r="J317" s="6">
        <f t="shared" si="136"/>
        <v>0</v>
      </c>
      <c r="K317" s="5"/>
      <c r="L317" s="3">
        <f t="shared" si="137"/>
        <v>0</v>
      </c>
      <c r="M317" s="6">
        <f t="shared" si="138"/>
        <v>0</v>
      </c>
      <c r="N317" s="5"/>
      <c r="O317" s="3">
        <f t="shared" si="119"/>
        <v>0</v>
      </c>
      <c r="P317" s="6">
        <f t="shared" si="120"/>
        <v>0</v>
      </c>
      <c r="Q317" s="5"/>
      <c r="R317" s="3">
        <f t="shared" si="121"/>
        <v>0</v>
      </c>
      <c r="S317" s="6">
        <f t="shared" si="122"/>
        <v>0</v>
      </c>
      <c r="T317" s="5"/>
      <c r="U317" s="3">
        <f t="shared" si="123"/>
        <v>0</v>
      </c>
      <c r="V317" s="6">
        <f t="shared" si="124"/>
        <v>0</v>
      </c>
      <c r="W317" s="5"/>
      <c r="X317" s="3">
        <f t="shared" si="125"/>
        <v>0</v>
      </c>
      <c r="Y317" s="6">
        <f t="shared" si="126"/>
        <v>0</v>
      </c>
      <c r="Z317" s="5"/>
      <c r="AA317" s="3">
        <f t="shared" si="127"/>
        <v>0</v>
      </c>
      <c r="AB317" s="6">
        <f t="shared" si="128"/>
        <v>0</v>
      </c>
      <c r="AC317" s="22"/>
      <c r="AD317" s="3">
        <f t="shared" si="129"/>
        <v>0</v>
      </c>
      <c r="AE317" s="6">
        <f t="shared" si="130"/>
        <v>0</v>
      </c>
      <c r="AF317" s="22"/>
      <c r="AG317" s="3">
        <f t="shared" si="131"/>
        <v>0</v>
      </c>
      <c r="AH317" s="6">
        <f t="shared" si="132"/>
        <v>0</v>
      </c>
    </row>
    <row r="318" spans="1:34" x14ac:dyDescent="0.3">
      <c r="A318" s="26">
        <v>45971</v>
      </c>
      <c r="B318" s="5"/>
      <c r="C318" s="3">
        <f t="shared" si="117"/>
        <v>0</v>
      </c>
      <c r="D318" s="6">
        <f t="shared" si="118"/>
        <v>0</v>
      </c>
      <c r="E318" s="5"/>
      <c r="F318" s="3">
        <f t="shared" si="133"/>
        <v>0</v>
      </c>
      <c r="G318" s="6">
        <f t="shared" si="134"/>
        <v>0</v>
      </c>
      <c r="H318" s="5"/>
      <c r="I318" s="3">
        <f t="shared" si="135"/>
        <v>0</v>
      </c>
      <c r="J318" s="6">
        <f t="shared" si="136"/>
        <v>0</v>
      </c>
      <c r="K318" s="5"/>
      <c r="L318" s="3">
        <f t="shared" si="137"/>
        <v>0</v>
      </c>
      <c r="M318" s="6">
        <f t="shared" si="138"/>
        <v>0</v>
      </c>
      <c r="N318" s="5"/>
      <c r="O318" s="3">
        <f t="shared" si="119"/>
        <v>0</v>
      </c>
      <c r="P318" s="6">
        <f t="shared" si="120"/>
        <v>0</v>
      </c>
      <c r="Q318" s="5"/>
      <c r="R318" s="3">
        <f t="shared" si="121"/>
        <v>0</v>
      </c>
      <c r="S318" s="6">
        <f t="shared" si="122"/>
        <v>0</v>
      </c>
      <c r="T318" s="5"/>
      <c r="U318" s="3">
        <f t="shared" si="123"/>
        <v>0</v>
      </c>
      <c r="V318" s="6">
        <f t="shared" si="124"/>
        <v>0</v>
      </c>
      <c r="W318" s="5"/>
      <c r="X318" s="3">
        <f t="shared" si="125"/>
        <v>0</v>
      </c>
      <c r="Y318" s="6">
        <f t="shared" si="126"/>
        <v>0</v>
      </c>
      <c r="Z318" s="5"/>
      <c r="AA318" s="3">
        <f t="shared" si="127"/>
        <v>0</v>
      </c>
      <c r="AB318" s="6">
        <f t="shared" si="128"/>
        <v>0</v>
      </c>
      <c r="AC318" s="22"/>
      <c r="AD318" s="3">
        <f t="shared" si="129"/>
        <v>0</v>
      </c>
      <c r="AE318" s="6">
        <f t="shared" si="130"/>
        <v>0</v>
      </c>
      <c r="AF318" s="22"/>
      <c r="AG318" s="3">
        <f t="shared" si="131"/>
        <v>0</v>
      </c>
      <c r="AH318" s="6">
        <f t="shared" si="132"/>
        <v>0</v>
      </c>
    </row>
    <row r="319" spans="1:34" x14ac:dyDescent="0.3">
      <c r="A319" s="26">
        <v>45972</v>
      </c>
      <c r="B319" s="5"/>
      <c r="C319" s="3">
        <f t="shared" si="117"/>
        <v>0</v>
      </c>
      <c r="D319" s="6">
        <f t="shared" si="118"/>
        <v>0</v>
      </c>
      <c r="E319" s="5"/>
      <c r="F319" s="3">
        <f t="shared" si="133"/>
        <v>0</v>
      </c>
      <c r="G319" s="6">
        <f t="shared" si="134"/>
        <v>0</v>
      </c>
      <c r="H319" s="5"/>
      <c r="I319" s="3">
        <f t="shared" si="135"/>
        <v>0</v>
      </c>
      <c r="J319" s="6">
        <f t="shared" si="136"/>
        <v>0</v>
      </c>
      <c r="K319" s="5"/>
      <c r="L319" s="3">
        <f t="shared" si="137"/>
        <v>0</v>
      </c>
      <c r="M319" s="6">
        <f t="shared" si="138"/>
        <v>0</v>
      </c>
      <c r="N319" s="5"/>
      <c r="O319" s="3">
        <f t="shared" si="119"/>
        <v>0</v>
      </c>
      <c r="P319" s="6">
        <f t="shared" si="120"/>
        <v>0</v>
      </c>
      <c r="Q319" s="5"/>
      <c r="R319" s="3">
        <f t="shared" si="121"/>
        <v>0</v>
      </c>
      <c r="S319" s="6">
        <f t="shared" si="122"/>
        <v>0</v>
      </c>
      <c r="T319" s="5"/>
      <c r="U319" s="3">
        <f t="shared" si="123"/>
        <v>0</v>
      </c>
      <c r="V319" s="6">
        <f t="shared" si="124"/>
        <v>0</v>
      </c>
      <c r="W319" s="5"/>
      <c r="X319" s="3">
        <f t="shared" si="125"/>
        <v>0</v>
      </c>
      <c r="Y319" s="6">
        <f t="shared" si="126"/>
        <v>0</v>
      </c>
      <c r="Z319" s="5"/>
      <c r="AA319" s="3">
        <f t="shared" si="127"/>
        <v>0</v>
      </c>
      <c r="AB319" s="6">
        <f t="shared" si="128"/>
        <v>0</v>
      </c>
      <c r="AC319" s="22"/>
      <c r="AD319" s="3">
        <f t="shared" si="129"/>
        <v>0</v>
      </c>
      <c r="AE319" s="6">
        <f t="shared" si="130"/>
        <v>0</v>
      </c>
      <c r="AF319" s="22"/>
      <c r="AG319" s="3">
        <f t="shared" si="131"/>
        <v>0</v>
      </c>
      <c r="AH319" s="6">
        <f t="shared" si="132"/>
        <v>0</v>
      </c>
    </row>
    <row r="320" spans="1:34" x14ac:dyDescent="0.3">
      <c r="A320" s="26">
        <v>45973</v>
      </c>
      <c r="B320" s="5"/>
      <c r="C320" s="3">
        <f t="shared" si="117"/>
        <v>0</v>
      </c>
      <c r="D320" s="6">
        <f t="shared" si="118"/>
        <v>0</v>
      </c>
      <c r="E320" s="5"/>
      <c r="F320" s="3">
        <f t="shared" si="133"/>
        <v>0</v>
      </c>
      <c r="G320" s="6">
        <f t="shared" si="134"/>
        <v>0</v>
      </c>
      <c r="H320" s="5"/>
      <c r="I320" s="3">
        <f t="shared" si="135"/>
        <v>0</v>
      </c>
      <c r="J320" s="6">
        <f t="shared" si="136"/>
        <v>0</v>
      </c>
      <c r="K320" s="5"/>
      <c r="L320" s="3">
        <f t="shared" si="137"/>
        <v>0</v>
      </c>
      <c r="M320" s="6">
        <f t="shared" si="138"/>
        <v>0</v>
      </c>
      <c r="N320" s="5"/>
      <c r="O320" s="3">
        <f t="shared" si="119"/>
        <v>0</v>
      </c>
      <c r="P320" s="6">
        <f t="shared" si="120"/>
        <v>0</v>
      </c>
      <c r="Q320" s="5"/>
      <c r="R320" s="3">
        <f t="shared" si="121"/>
        <v>0</v>
      </c>
      <c r="S320" s="6">
        <f t="shared" si="122"/>
        <v>0</v>
      </c>
      <c r="T320" s="5"/>
      <c r="U320" s="3">
        <f t="shared" si="123"/>
        <v>0</v>
      </c>
      <c r="V320" s="6">
        <f t="shared" si="124"/>
        <v>0</v>
      </c>
      <c r="W320" s="5"/>
      <c r="X320" s="3">
        <f t="shared" si="125"/>
        <v>0</v>
      </c>
      <c r="Y320" s="6">
        <f t="shared" si="126"/>
        <v>0</v>
      </c>
      <c r="Z320" s="5"/>
      <c r="AA320" s="3">
        <f t="shared" si="127"/>
        <v>0</v>
      </c>
      <c r="AB320" s="6">
        <f t="shared" si="128"/>
        <v>0</v>
      </c>
      <c r="AC320" s="22"/>
      <c r="AD320" s="3">
        <f t="shared" si="129"/>
        <v>0</v>
      </c>
      <c r="AE320" s="6">
        <f t="shared" si="130"/>
        <v>0</v>
      </c>
      <c r="AF320" s="22"/>
      <c r="AG320" s="3">
        <f t="shared" si="131"/>
        <v>0</v>
      </c>
      <c r="AH320" s="6">
        <f t="shared" si="132"/>
        <v>0</v>
      </c>
    </row>
    <row r="321" spans="1:34" x14ac:dyDescent="0.3">
      <c r="A321" s="26">
        <v>45974</v>
      </c>
      <c r="B321" s="5"/>
      <c r="C321" s="3">
        <f t="shared" si="117"/>
        <v>0</v>
      </c>
      <c r="D321" s="6">
        <f t="shared" si="118"/>
        <v>0</v>
      </c>
      <c r="E321" s="5"/>
      <c r="F321" s="3">
        <f t="shared" si="133"/>
        <v>0</v>
      </c>
      <c r="G321" s="6">
        <f t="shared" si="134"/>
        <v>0</v>
      </c>
      <c r="H321" s="5"/>
      <c r="I321" s="3">
        <f t="shared" si="135"/>
        <v>0</v>
      </c>
      <c r="J321" s="6">
        <f t="shared" si="136"/>
        <v>0</v>
      </c>
      <c r="K321" s="5"/>
      <c r="L321" s="3">
        <f t="shared" si="137"/>
        <v>0</v>
      </c>
      <c r="M321" s="6">
        <f t="shared" si="138"/>
        <v>0</v>
      </c>
      <c r="N321" s="5"/>
      <c r="O321" s="3">
        <f t="shared" si="119"/>
        <v>0</v>
      </c>
      <c r="P321" s="6">
        <f t="shared" si="120"/>
        <v>0</v>
      </c>
      <c r="Q321" s="5"/>
      <c r="R321" s="3">
        <f t="shared" si="121"/>
        <v>0</v>
      </c>
      <c r="S321" s="6">
        <f t="shared" si="122"/>
        <v>0</v>
      </c>
      <c r="T321" s="5"/>
      <c r="U321" s="3">
        <f t="shared" si="123"/>
        <v>0</v>
      </c>
      <c r="V321" s="6">
        <f t="shared" si="124"/>
        <v>0</v>
      </c>
      <c r="W321" s="5"/>
      <c r="X321" s="3">
        <f t="shared" si="125"/>
        <v>0</v>
      </c>
      <c r="Y321" s="6">
        <f t="shared" si="126"/>
        <v>0</v>
      </c>
      <c r="Z321" s="5"/>
      <c r="AA321" s="3">
        <f t="shared" si="127"/>
        <v>0</v>
      </c>
      <c r="AB321" s="6">
        <f t="shared" si="128"/>
        <v>0</v>
      </c>
      <c r="AC321" s="22"/>
      <c r="AD321" s="3">
        <f t="shared" si="129"/>
        <v>0</v>
      </c>
      <c r="AE321" s="6">
        <f t="shared" si="130"/>
        <v>0</v>
      </c>
      <c r="AF321" s="22"/>
      <c r="AG321" s="3">
        <f t="shared" si="131"/>
        <v>0</v>
      </c>
      <c r="AH321" s="6">
        <f t="shared" si="132"/>
        <v>0</v>
      </c>
    </row>
    <row r="322" spans="1:34" x14ac:dyDescent="0.3">
      <c r="A322" s="26">
        <v>45975</v>
      </c>
      <c r="B322" s="5"/>
      <c r="C322" s="3">
        <f t="shared" si="117"/>
        <v>0</v>
      </c>
      <c r="D322" s="6">
        <f t="shared" si="118"/>
        <v>0</v>
      </c>
      <c r="E322" s="5"/>
      <c r="F322" s="3">
        <f t="shared" si="133"/>
        <v>0</v>
      </c>
      <c r="G322" s="6">
        <f t="shared" si="134"/>
        <v>0</v>
      </c>
      <c r="H322" s="5"/>
      <c r="I322" s="3">
        <f t="shared" si="135"/>
        <v>0</v>
      </c>
      <c r="J322" s="6">
        <f t="shared" si="136"/>
        <v>0</v>
      </c>
      <c r="K322" s="5"/>
      <c r="L322" s="3">
        <f t="shared" si="137"/>
        <v>0</v>
      </c>
      <c r="M322" s="6">
        <f t="shared" si="138"/>
        <v>0</v>
      </c>
      <c r="N322" s="5"/>
      <c r="O322" s="3">
        <f t="shared" si="119"/>
        <v>0</v>
      </c>
      <c r="P322" s="6">
        <f t="shared" si="120"/>
        <v>0</v>
      </c>
      <c r="Q322" s="5"/>
      <c r="R322" s="3">
        <f t="shared" si="121"/>
        <v>0</v>
      </c>
      <c r="S322" s="6">
        <f t="shared" si="122"/>
        <v>0</v>
      </c>
      <c r="T322" s="5"/>
      <c r="U322" s="3">
        <f t="shared" si="123"/>
        <v>0</v>
      </c>
      <c r="V322" s="6">
        <f t="shared" si="124"/>
        <v>0</v>
      </c>
      <c r="W322" s="5"/>
      <c r="X322" s="3">
        <f t="shared" si="125"/>
        <v>0</v>
      </c>
      <c r="Y322" s="6">
        <f t="shared" si="126"/>
        <v>0</v>
      </c>
      <c r="Z322" s="5"/>
      <c r="AA322" s="3">
        <f t="shared" si="127"/>
        <v>0</v>
      </c>
      <c r="AB322" s="6">
        <f t="shared" si="128"/>
        <v>0</v>
      </c>
      <c r="AC322" s="22"/>
      <c r="AD322" s="3">
        <f t="shared" si="129"/>
        <v>0</v>
      </c>
      <c r="AE322" s="6">
        <f t="shared" si="130"/>
        <v>0</v>
      </c>
      <c r="AF322" s="22"/>
      <c r="AG322" s="3">
        <f t="shared" si="131"/>
        <v>0</v>
      </c>
      <c r="AH322" s="6">
        <f t="shared" si="132"/>
        <v>0</v>
      </c>
    </row>
    <row r="323" spans="1:34" x14ac:dyDescent="0.3">
      <c r="A323" s="26">
        <v>45976</v>
      </c>
      <c r="B323" s="5"/>
      <c r="C323" s="3">
        <f t="shared" si="117"/>
        <v>0</v>
      </c>
      <c r="D323" s="6">
        <f t="shared" si="118"/>
        <v>0</v>
      </c>
      <c r="E323" s="5"/>
      <c r="F323" s="3">
        <f t="shared" si="133"/>
        <v>0</v>
      </c>
      <c r="G323" s="6">
        <f t="shared" si="134"/>
        <v>0</v>
      </c>
      <c r="H323" s="5"/>
      <c r="I323" s="3">
        <f t="shared" si="135"/>
        <v>0</v>
      </c>
      <c r="J323" s="6">
        <f t="shared" si="136"/>
        <v>0</v>
      </c>
      <c r="K323" s="5"/>
      <c r="L323" s="3">
        <f t="shared" si="137"/>
        <v>0</v>
      </c>
      <c r="M323" s="6">
        <f t="shared" si="138"/>
        <v>0</v>
      </c>
      <c r="N323" s="5"/>
      <c r="O323" s="3">
        <f t="shared" si="119"/>
        <v>0</v>
      </c>
      <c r="P323" s="6">
        <f t="shared" si="120"/>
        <v>0</v>
      </c>
      <c r="Q323" s="5"/>
      <c r="R323" s="3">
        <f t="shared" si="121"/>
        <v>0</v>
      </c>
      <c r="S323" s="6">
        <f t="shared" si="122"/>
        <v>0</v>
      </c>
      <c r="T323" s="5"/>
      <c r="U323" s="3">
        <f t="shared" si="123"/>
        <v>0</v>
      </c>
      <c r="V323" s="6">
        <f t="shared" si="124"/>
        <v>0</v>
      </c>
      <c r="W323" s="5"/>
      <c r="X323" s="3">
        <f t="shared" si="125"/>
        <v>0</v>
      </c>
      <c r="Y323" s="6">
        <f t="shared" si="126"/>
        <v>0</v>
      </c>
      <c r="Z323" s="5"/>
      <c r="AA323" s="3">
        <f t="shared" si="127"/>
        <v>0</v>
      </c>
      <c r="AB323" s="6">
        <f t="shared" si="128"/>
        <v>0</v>
      </c>
      <c r="AC323" s="22"/>
      <c r="AD323" s="3">
        <f t="shared" si="129"/>
        <v>0</v>
      </c>
      <c r="AE323" s="6">
        <f t="shared" si="130"/>
        <v>0</v>
      </c>
      <c r="AF323" s="22"/>
      <c r="AG323" s="3">
        <f t="shared" si="131"/>
        <v>0</v>
      </c>
      <c r="AH323" s="6">
        <f t="shared" si="132"/>
        <v>0</v>
      </c>
    </row>
    <row r="324" spans="1:34" x14ac:dyDescent="0.3">
      <c r="A324" s="26">
        <v>45977</v>
      </c>
      <c r="B324" s="5"/>
      <c r="C324" s="3">
        <f t="shared" si="117"/>
        <v>0</v>
      </c>
      <c r="D324" s="6">
        <f t="shared" si="118"/>
        <v>0</v>
      </c>
      <c r="E324" s="5"/>
      <c r="F324" s="3">
        <f t="shared" si="133"/>
        <v>0</v>
      </c>
      <c r="G324" s="6">
        <f t="shared" si="134"/>
        <v>0</v>
      </c>
      <c r="H324" s="5"/>
      <c r="I324" s="3">
        <f t="shared" si="135"/>
        <v>0</v>
      </c>
      <c r="J324" s="6">
        <f t="shared" si="136"/>
        <v>0</v>
      </c>
      <c r="K324" s="5"/>
      <c r="L324" s="3">
        <f t="shared" si="137"/>
        <v>0</v>
      </c>
      <c r="M324" s="6">
        <f t="shared" si="138"/>
        <v>0</v>
      </c>
      <c r="N324" s="5"/>
      <c r="O324" s="3">
        <f t="shared" si="119"/>
        <v>0</v>
      </c>
      <c r="P324" s="6">
        <f t="shared" si="120"/>
        <v>0</v>
      </c>
      <c r="Q324" s="5"/>
      <c r="R324" s="3">
        <f t="shared" si="121"/>
        <v>0</v>
      </c>
      <c r="S324" s="6">
        <f t="shared" si="122"/>
        <v>0</v>
      </c>
      <c r="T324" s="5"/>
      <c r="U324" s="3">
        <f t="shared" si="123"/>
        <v>0</v>
      </c>
      <c r="V324" s="6">
        <f t="shared" si="124"/>
        <v>0</v>
      </c>
      <c r="W324" s="5"/>
      <c r="X324" s="3">
        <f t="shared" si="125"/>
        <v>0</v>
      </c>
      <c r="Y324" s="6">
        <f t="shared" si="126"/>
        <v>0</v>
      </c>
      <c r="Z324" s="5"/>
      <c r="AA324" s="3">
        <f t="shared" si="127"/>
        <v>0</v>
      </c>
      <c r="AB324" s="6">
        <f t="shared" si="128"/>
        <v>0</v>
      </c>
      <c r="AC324" s="22"/>
      <c r="AD324" s="3">
        <f t="shared" si="129"/>
        <v>0</v>
      </c>
      <c r="AE324" s="6">
        <f t="shared" si="130"/>
        <v>0</v>
      </c>
      <c r="AF324" s="22"/>
      <c r="AG324" s="3">
        <f t="shared" si="131"/>
        <v>0</v>
      </c>
      <c r="AH324" s="6">
        <f t="shared" si="132"/>
        <v>0</v>
      </c>
    </row>
    <row r="325" spans="1:34" x14ac:dyDescent="0.3">
      <c r="A325" s="26">
        <v>45978</v>
      </c>
      <c r="B325" s="5"/>
      <c r="C325" s="3">
        <f t="shared" si="117"/>
        <v>0</v>
      </c>
      <c r="D325" s="6">
        <f t="shared" si="118"/>
        <v>0</v>
      </c>
      <c r="E325" s="5"/>
      <c r="F325" s="3">
        <f t="shared" si="133"/>
        <v>0</v>
      </c>
      <c r="G325" s="6">
        <f t="shared" si="134"/>
        <v>0</v>
      </c>
      <c r="H325" s="5"/>
      <c r="I325" s="3">
        <f t="shared" si="135"/>
        <v>0</v>
      </c>
      <c r="J325" s="6">
        <f t="shared" si="136"/>
        <v>0</v>
      </c>
      <c r="K325" s="5"/>
      <c r="L325" s="3">
        <f t="shared" si="137"/>
        <v>0</v>
      </c>
      <c r="M325" s="6">
        <f t="shared" si="138"/>
        <v>0</v>
      </c>
      <c r="N325" s="5"/>
      <c r="O325" s="3">
        <f t="shared" si="119"/>
        <v>0</v>
      </c>
      <c r="P325" s="6">
        <f t="shared" si="120"/>
        <v>0</v>
      </c>
      <c r="Q325" s="5"/>
      <c r="R325" s="3">
        <f t="shared" si="121"/>
        <v>0</v>
      </c>
      <c r="S325" s="6">
        <f t="shared" si="122"/>
        <v>0</v>
      </c>
      <c r="T325" s="5"/>
      <c r="U325" s="3">
        <f t="shared" si="123"/>
        <v>0</v>
      </c>
      <c r="V325" s="6">
        <f t="shared" si="124"/>
        <v>0</v>
      </c>
      <c r="W325" s="5"/>
      <c r="X325" s="3">
        <f t="shared" si="125"/>
        <v>0</v>
      </c>
      <c r="Y325" s="6">
        <f t="shared" si="126"/>
        <v>0</v>
      </c>
      <c r="Z325" s="5"/>
      <c r="AA325" s="3">
        <f t="shared" si="127"/>
        <v>0</v>
      </c>
      <c r="AB325" s="6">
        <f t="shared" si="128"/>
        <v>0</v>
      </c>
      <c r="AC325" s="22"/>
      <c r="AD325" s="3">
        <f t="shared" si="129"/>
        <v>0</v>
      </c>
      <c r="AE325" s="6">
        <f t="shared" si="130"/>
        <v>0</v>
      </c>
      <c r="AF325" s="22"/>
      <c r="AG325" s="3">
        <f t="shared" si="131"/>
        <v>0</v>
      </c>
      <c r="AH325" s="6">
        <f t="shared" si="132"/>
        <v>0</v>
      </c>
    </row>
    <row r="326" spans="1:34" x14ac:dyDescent="0.3">
      <c r="A326" s="26">
        <v>45979</v>
      </c>
      <c r="B326" s="5"/>
      <c r="C326" s="3">
        <f t="shared" ref="C326:C369" si="139" xml:space="preserve"> B326*32/100</f>
        <v>0</v>
      </c>
      <c r="D326" s="6">
        <f t="shared" ref="D326:D369" si="140">C326-C327</f>
        <v>0</v>
      </c>
      <c r="E326" s="5"/>
      <c r="F326" s="3">
        <f t="shared" si="133"/>
        <v>0</v>
      </c>
      <c r="G326" s="6">
        <f t="shared" si="134"/>
        <v>0</v>
      </c>
      <c r="H326" s="5"/>
      <c r="I326" s="3">
        <f t="shared" si="135"/>
        <v>0</v>
      </c>
      <c r="J326" s="6">
        <f t="shared" si="136"/>
        <v>0</v>
      </c>
      <c r="K326" s="5"/>
      <c r="L326" s="3">
        <f t="shared" si="137"/>
        <v>0</v>
      </c>
      <c r="M326" s="6">
        <f t="shared" si="138"/>
        <v>0</v>
      </c>
      <c r="N326" s="5"/>
      <c r="O326" s="3">
        <f t="shared" ref="O326:O369" si="141">N326*32/100</f>
        <v>0</v>
      </c>
      <c r="P326" s="6">
        <f t="shared" ref="P326:P369" si="142">O326-O327</f>
        <v>0</v>
      </c>
      <c r="Q326" s="5"/>
      <c r="R326" s="3">
        <f t="shared" ref="R326:R369" si="143">Q326*32/100</f>
        <v>0</v>
      </c>
      <c r="S326" s="6">
        <f t="shared" ref="S326:S369" si="144">R326-R327</f>
        <v>0</v>
      </c>
      <c r="T326" s="5"/>
      <c r="U326" s="3">
        <f t="shared" ref="U326:U369" si="145">T326*32/100</f>
        <v>0</v>
      </c>
      <c r="V326" s="6">
        <f t="shared" ref="V326:V369" si="146">U326-U327</f>
        <v>0</v>
      </c>
      <c r="W326" s="5"/>
      <c r="X326" s="3">
        <f t="shared" ref="X326:X369" si="147">W326*32/100</f>
        <v>0</v>
      </c>
      <c r="Y326" s="6">
        <f t="shared" ref="Y326:Y369" si="148">X326-X327</f>
        <v>0</v>
      </c>
      <c r="Z326" s="5"/>
      <c r="AA326" s="3">
        <f t="shared" ref="AA326:AA369" si="149">Z326*15/100</f>
        <v>0</v>
      </c>
      <c r="AB326" s="6">
        <f t="shared" ref="AB326:AB369" si="150">AA326-AA327</f>
        <v>0</v>
      </c>
      <c r="AC326" s="22"/>
      <c r="AD326" s="3">
        <f t="shared" ref="AD326:AD369" si="151">AC326*32/100</f>
        <v>0</v>
      </c>
      <c r="AE326" s="6">
        <f t="shared" ref="AE326:AE369" si="152">AD326-AD327</f>
        <v>0</v>
      </c>
      <c r="AF326" s="22"/>
      <c r="AG326" s="3">
        <f t="shared" ref="AG326:AG369" si="153">AF326*32/100</f>
        <v>0</v>
      </c>
      <c r="AH326" s="6">
        <f t="shared" ref="AH326:AH369" si="154">AG326-AG327</f>
        <v>0</v>
      </c>
    </row>
    <row r="327" spans="1:34" x14ac:dyDescent="0.3">
      <c r="A327" s="26">
        <v>45980</v>
      </c>
      <c r="B327" s="5"/>
      <c r="C327" s="3">
        <f t="shared" si="139"/>
        <v>0</v>
      </c>
      <c r="D327" s="6">
        <f t="shared" si="140"/>
        <v>0</v>
      </c>
      <c r="E327" s="5"/>
      <c r="F327" s="3">
        <f t="shared" ref="F327:F369" si="155">E327*32/100</f>
        <v>0</v>
      </c>
      <c r="G327" s="6">
        <f t="shared" ref="G327:G369" si="156">F327-F328</f>
        <v>0</v>
      </c>
      <c r="H327" s="5"/>
      <c r="I327" s="3">
        <f t="shared" ref="I327:I369" si="157">H327*32/100</f>
        <v>0</v>
      </c>
      <c r="J327" s="6">
        <f t="shared" ref="J327:J369" si="158">I327-I328</f>
        <v>0</v>
      </c>
      <c r="K327" s="5"/>
      <c r="L327" s="3">
        <f t="shared" ref="L327:L369" si="159">K327*32/100</f>
        <v>0</v>
      </c>
      <c r="M327" s="6">
        <f t="shared" ref="M327:M369" si="160">L327-L328</f>
        <v>0</v>
      </c>
      <c r="N327" s="5"/>
      <c r="O327" s="3">
        <f t="shared" si="141"/>
        <v>0</v>
      </c>
      <c r="P327" s="6">
        <f t="shared" si="142"/>
        <v>0</v>
      </c>
      <c r="Q327" s="5"/>
      <c r="R327" s="3">
        <f t="shared" si="143"/>
        <v>0</v>
      </c>
      <c r="S327" s="6">
        <f t="shared" si="144"/>
        <v>0</v>
      </c>
      <c r="T327" s="5"/>
      <c r="U327" s="3">
        <f t="shared" si="145"/>
        <v>0</v>
      </c>
      <c r="V327" s="6">
        <f t="shared" si="146"/>
        <v>0</v>
      </c>
      <c r="W327" s="5"/>
      <c r="X327" s="3">
        <f t="shared" si="147"/>
        <v>0</v>
      </c>
      <c r="Y327" s="6">
        <f t="shared" si="148"/>
        <v>0</v>
      </c>
      <c r="Z327" s="5"/>
      <c r="AA327" s="3">
        <f t="shared" si="149"/>
        <v>0</v>
      </c>
      <c r="AB327" s="6">
        <f t="shared" si="150"/>
        <v>0</v>
      </c>
      <c r="AC327" s="22"/>
      <c r="AD327" s="3">
        <f t="shared" si="151"/>
        <v>0</v>
      </c>
      <c r="AE327" s="6">
        <f t="shared" si="152"/>
        <v>0</v>
      </c>
      <c r="AF327" s="22"/>
      <c r="AG327" s="3">
        <f t="shared" si="153"/>
        <v>0</v>
      </c>
      <c r="AH327" s="6">
        <f t="shared" si="154"/>
        <v>0</v>
      </c>
    </row>
    <row r="328" spans="1:34" x14ac:dyDescent="0.3">
      <c r="A328" s="26">
        <v>45981</v>
      </c>
      <c r="B328" s="5"/>
      <c r="C328" s="3">
        <f t="shared" si="139"/>
        <v>0</v>
      </c>
      <c r="D328" s="6">
        <f t="shared" si="140"/>
        <v>0</v>
      </c>
      <c r="E328" s="5"/>
      <c r="F328" s="3">
        <f t="shared" si="155"/>
        <v>0</v>
      </c>
      <c r="G328" s="6">
        <f t="shared" si="156"/>
        <v>0</v>
      </c>
      <c r="H328" s="5"/>
      <c r="I328" s="3">
        <f t="shared" si="157"/>
        <v>0</v>
      </c>
      <c r="J328" s="6">
        <f t="shared" si="158"/>
        <v>0</v>
      </c>
      <c r="K328" s="5"/>
      <c r="L328" s="3">
        <f t="shared" si="159"/>
        <v>0</v>
      </c>
      <c r="M328" s="6">
        <f t="shared" si="160"/>
        <v>0</v>
      </c>
      <c r="N328" s="5"/>
      <c r="O328" s="3">
        <f t="shared" si="141"/>
        <v>0</v>
      </c>
      <c r="P328" s="6">
        <f t="shared" si="142"/>
        <v>0</v>
      </c>
      <c r="Q328" s="5"/>
      <c r="R328" s="3">
        <f t="shared" si="143"/>
        <v>0</v>
      </c>
      <c r="S328" s="6">
        <f t="shared" si="144"/>
        <v>0</v>
      </c>
      <c r="T328" s="5"/>
      <c r="U328" s="3">
        <f t="shared" si="145"/>
        <v>0</v>
      </c>
      <c r="V328" s="6">
        <f t="shared" si="146"/>
        <v>0</v>
      </c>
      <c r="W328" s="5"/>
      <c r="X328" s="3">
        <f t="shared" si="147"/>
        <v>0</v>
      </c>
      <c r="Y328" s="6">
        <f t="shared" si="148"/>
        <v>0</v>
      </c>
      <c r="Z328" s="5"/>
      <c r="AA328" s="3">
        <f t="shared" si="149"/>
        <v>0</v>
      </c>
      <c r="AB328" s="6">
        <f t="shared" si="150"/>
        <v>0</v>
      </c>
      <c r="AC328" s="22"/>
      <c r="AD328" s="3">
        <f t="shared" si="151"/>
        <v>0</v>
      </c>
      <c r="AE328" s="6">
        <f t="shared" si="152"/>
        <v>0</v>
      </c>
      <c r="AF328" s="22"/>
      <c r="AG328" s="3">
        <f t="shared" si="153"/>
        <v>0</v>
      </c>
      <c r="AH328" s="6">
        <f t="shared" si="154"/>
        <v>0</v>
      </c>
    </row>
    <row r="329" spans="1:34" x14ac:dyDescent="0.3">
      <c r="A329" s="26">
        <v>45982</v>
      </c>
      <c r="B329" s="5"/>
      <c r="C329" s="3">
        <f t="shared" si="139"/>
        <v>0</v>
      </c>
      <c r="D329" s="6">
        <f t="shared" si="140"/>
        <v>0</v>
      </c>
      <c r="E329" s="5"/>
      <c r="F329" s="3">
        <f t="shared" si="155"/>
        <v>0</v>
      </c>
      <c r="G329" s="6">
        <f t="shared" si="156"/>
        <v>0</v>
      </c>
      <c r="H329" s="5"/>
      <c r="I329" s="3">
        <f t="shared" si="157"/>
        <v>0</v>
      </c>
      <c r="J329" s="6">
        <f t="shared" si="158"/>
        <v>0</v>
      </c>
      <c r="K329" s="5"/>
      <c r="L329" s="3">
        <f t="shared" si="159"/>
        <v>0</v>
      </c>
      <c r="M329" s="6">
        <f t="shared" si="160"/>
        <v>0</v>
      </c>
      <c r="N329" s="5"/>
      <c r="O329" s="3">
        <f t="shared" si="141"/>
        <v>0</v>
      </c>
      <c r="P329" s="6">
        <f t="shared" si="142"/>
        <v>0</v>
      </c>
      <c r="Q329" s="5"/>
      <c r="R329" s="3">
        <f t="shared" si="143"/>
        <v>0</v>
      </c>
      <c r="S329" s="6">
        <f t="shared" si="144"/>
        <v>0</v>
      </c>
      <c r="T329" s="5"/>
      <c r="U329" s="3">
        <f t="shared" si="145"/>
        <v>0</v>
      </c>
      <c r="V329" s="6">
        <f t="shared" si="146"/>
        <v>0</v>
      </c>
      <c r="W329" s="5"/>
      <c r="X329" s="3">
        <f t="shared" si="147"/>
        <v>0</v>
      </c>
      <c r="Y329" s="6">
        <f t="shared" si="148"/>
        <v>0</v>
      </c>
      <c r="Z329" s="5"/>
      <c r="AA329" s="3">
        <f t="shared" si="149"/>
        <v>0</v>
      </c>
      <c r="AB329" s="6">
        <f t="shared" si="150"/>
        <v>0</v>
      </c>
      <c r="AC329" s="22"/>
      <c r="AD329" s="3">
        <f t="shared" si="151"/>
        <v>0</v>
      </c>
      <c r="AE329" s="6">
        <f t="shared" si="152"/>
        <v>0</v>
      </c>
      <c r="AF329" s="22"/>
      <c r="AG329" s="3">
        <f t="shared" si="153"/>
        <v>0</v>
      </c>
      <c r="AH329" s="6">
        <f t="shared" si="154"/>
        <v>0</v>
      </c>
    </row>
    <row r="330" spans="1:34" x14ac:dyDescent="0.3">
      <c r="A330" s="26">
        <v>45983</v>
      </c>
      <c r="B330" s="5"/>
      <c r="C330" s="3">
        <f t="shared" si="139"/>
        <v>0</v>
      </c>
      <c r="D330" s="6">
        <f t="shared" si="140"/>
        <v>0</v>
      </c>
      <c r="E330" s="5"/>
      <c r="F330" s="3">
        <f t="shared" si="155"/>
        <v>0</v>
      </c>
      <c r="G330" s="6">
        <f t="shared" si="156"/>
        <v>0</v>
      </c>
      <c r="H330" s="5"/>
      <c r="I330" s="3">
        <f t="shared" si="157"/>
        <v>0</v>
      </c>
      <c r="J330" s="6">
        <f t="shared" si="158"/>
        <v>0</v>
      </c>
      <c r="K330" s="5"/>
      <c r="L330" s="3">
        <f t="shared" si="159"/>
        <v>0</v>
      </c>
      <c r="M330" s="6">
        <f t="shared" si="160"/>
        <v>0</v>
      </c>
      <c r="N330" s="5"/>
      <c r="O330" s="3">
        <f t="shared" si="141"/>
        <v>0</v>
      </c>
      <c r="P330" s="6">
        <f t="shared" si="142"/>
        <v>0</v>
      </c>
      <c r="Q330" s="5"/>
      <c r="R330" s="3">
        <f t="shared" si="143"/>
        <v>0</v>
      </c>
      <c r="S330" s="6">
        <f t="shared" si="144"/>
        <v>0</v>
      </c>
      <c r="T330" s="5"/>
      <c r="U330" s="3">
        <f t="shared" si="145"/>
        <v>0</v>
      </c>
      <c r="V330" s="6">
        <f t="shared" si="146"/>
        <v>0</v>
      </c>
      <c r="W330" s="5"/>
      <c r="X330" s="3">
        <f t="shared" si="147"/>
        <v>0</v>
      </c>
      <c r="Y330" s="6">
        <f t="shared" si="148"/>
        <v>0</v>
      </c>
      <c r="Z330" s="5"/>
      <c r="AA330" s="3">
        <f t="shared" si="149"/>
        <v>0</v>
      </c>
      <c r="AB330" s="6">
        <f t="shared" si="150"/>
        <v>0</v>
      </c>
      <c r="AC330" s="22"/>
      <c r="AD330" s="3">
        <f t="shared" si="151"/>
        <v>0</v>
      </c>
      <c r="AE330" s="6">
        <f t="shared" si="152"/>
        <v>0</v>
      </c>
      <c r="AF330" s="22"/>
      <c r="AG330" s="3">
        <f t="shared" si="153"/>
        <v>0</v>
      </c>
      <c r="AH330" s="6">
        <f t="shared" si="154"/>
        <v>0</v>
      </c>
    </row>
    <row r="331" spans="1:34" x14ac:dyDescent="0.3">
      <c r="A331" s="26">
        <v>45984</v>
      </c>
      <c r="B331" s="5"/>
      <c r="C331" s="3">
        <f t="shared" si="139"/>
        <v>0</v>
      </c>
      <c r="D331" s="6">
        <f t="shared" si="140"/>
        <v>0</v>
      </c>
      <c r="E331" s="5"/>
      <c r="F331" s="3">
        <f t="shared" si="155"/>
        <v>0</v>
      </c>
      <c r="G331" s="6">
        <f t="shared" si="156"/>
        <v>0</v>
      </c>
      <c r="H331" s="5"/>
      <c r="I331" s="3">
        <f t="shared" si="157"/>
        <v>0</v>
      </c>
      <c r="J331" s="6">
        <f t="shared" si="158"/>
        <v>0</v>
      </c>
      <c r="K331" s="5"/>
      <c r="L331" s="3">
        <f t="shared" si="159"/>
        <v>0</v>
      </c>
      <c r="M331" s="6">
        <f t="shared" si="160"/>
        <v>0</v>
      </c>
      <c r="N331" s="5"/>
      <c r="O331" s="3">
        <f t="shared" si="141"/>
        <v>0</v>
      </c>
      <c r="P331" s="6">
        <f t="shared" si="142"/>
        <v>0</v>
      </c>
      <c r="Q331" s="5"/>
      <c r="R331" s="3">
        <f t="shared" si="143"/>
        <v>0</v>
      </c>
      <c r="S331" s="6">
        <f t="shared" si="144"/>
        <v>0</v>
      </c>
      <c r="T331" s="5"/>
      <c r="U331" s="3">
        <f t="shared" si="145"/>
        <v>0</v>
      </c>
      <c r="V331" s="6">
        <f t="shared" si="146"/>
        <v>0</v>
      </c>
      <c r="W331" s="5"/>
      <c r="X331" s="3">
        <f t="shared" si="147"/>
        <v>0</v>
      </c>
      <c r="Y331" s="6">
        <f t="shared" si="148"/>
        <v>0</v>
      </c>
      <c r="Z331" s="5"/>
      <c r="AA331" s="3">
        <f t="shared" si="149"/>
        <v>0</v>
      </c>
      <c r="AB331" s="6">
        <f t="shared" si="150"/>
        <v>0</v>
      </c>
      <c r="AC331" s="22"/>
      <c r="AD331" s="3">
        <f t="shared" si="151"/>
        <v>0</v>
      </c>
      <c r="AE331" s="6">
        <f t="shared" si="152"/>
        <v>0</v>
      </c>
      <c r="AF331" s="22"/>
      <c r="AG331" s="3">
        <f t="shared" si="153"/>
        <v>0</v>
      </c>
      <c r="AH331" s="6">
        <f t="shared" si="154"/>
        <v>0</v>
      </c>
    </row>
    <row r="332" spans="1:34" x14ac:dyDescent="0.3">
      <c r="A332" s="26">
        <v>45985</v>
      </c>
      <c r="B332" s="5"/>
      <c r="C332" s="3">
        <f t="shared" si="139"/>
        <v>0</v>
      </c>
      <c r="D332" s="6">
        <f t="shared" si="140"/>
        <v>0</v>
      </c>
      <c r="E332" s="5"/>
      <c r="F332" s="3">
        <f t="shared" si="155"/>
        <v>0</v>
      </c>
      <c r="G332" s="6">
        <f t="shared" si="156"/>
        <v>0</v>
      </c>
      <c r="H332" s="5"/>
      <c r="I332" s="3">
        <f t="shared" si="157"/>
        <v>0</v>
      </c>
      <c r="J332" s="6">
        <f t="shared" si="158"/>
        <v>0</v>
      </c>
      <c r="K332" s="5"/>
      <c r="L332" s="3">
        <f t="shared" si="159"/>
        <v>0</v>
      </c>
      <c r="M332" s="6">
        <f t="shared" si="160"/>
        <v>0</v>
      </c>
      <c r="N332" s="5"/>
      <c r="O332" s="3">
        <f t="shared" si="141"/>
        <v>0</v>
      </c>
      <c r="P332" s="6">
        <f t="shared" si="142"/>
        <v>0</v>
      </c>
      <c r="Q332" s="5"/>
      <c r="R332" s="3">
        <f t="shared" si="143"/>
        <v>0</v>
      </c>
      <c r="S332" s="6">
        <f t="shared" si="144"/>
        <v>0</v>
      </c>
      <c r="T332" s="5"/>
      <c r="U332" s="3">
        <f t="shared" si="145"/>
        <v>0</v>
      </c>
      <c r="V332" s="6">
        <f t="shared" si="146"/>
        <v>0</v>
      </c>
      <c r="W332" s="5"/>
      <c r="X332" s="3">
        <f t="shared" si="147"/>
        <v>0</v>
      </c>
      <c r="Y332" s="6">
        <f t="shared" si="148"/>
        <v>0</v>
      </c>
      <c r="Z332" s="5"/>
      <c r="AA332" s="3">
        <f t="shared" si="149"/>
        <v>0</v>
      </c>
      <c r="AB332" s="6">
        <f t="shared" si="150"/>
        <v>0</v>
      </c>
      <c r="AC332" s="22"/>
      <c r="AD332" s="3">
        <f t="shared" si="151"/>
        <v>0</v>
      </c>
      <c r="AE332" s="6">
        <f t="shared" si="152"/>
        <v>0</v>
      </c>
      <c r="AF332" s="22"/>
      <c r="AG332" s="3">
        <f t="shared" si="153"/>
        <v>0</v>
      </c>
      <c r="AH332" s="6">
        <f t="shared" si="154"/>
        <v>0</v>
      </c>
    </row>
    <row r="333" spans="1:34" x14ac:dyDescent="0.3">
      <c r="A333" s="26">
        <v>45986</v>
      </c>
      <c r="B333" s="5"/>
      <c r="C333" s="3">
        <f t="shared" si="139"/>
        <v>0</v>
      </c>
      <c r="D333" s="6">
        <f t="shared" si="140"/>
        <v>0</v>
      </c>
      <c r="E333" s="5"/>
      <c r="F333" s="3">
        <f t="shared" si="155"/>
        <v>0</v>
      </c>
      <c r="G333" s="6">
        <f t="shared" si="156"/>
        <v>0</v>
      </c>
      <c r="H333" s="5"/>
      <c r="I333" s="3">
        <f t="shared" si="157"/>
        <v>0</v>
      </c>
      <c r="J333" s="6">
        <f t="shared" si="158"/>
        <v>0</v>
      </c>
      <c r="K333" s="5"/>
      <c r="L333" s="3">
        <f t="shared" si="159"/>
        <v>0</v>
      </c>
      <c r="M333" s="6">
        <f t="shared" si="160"/>
        <v>0</v>
      </c>
      <c r="N333" s="5"/>
      <c r="O333" s="3">
        <f t="shared" si="141"/>
        <v>0</v>
      </c>
      <c r="P333" s="6">
        <f t="shared" si="142"/>
        <v>0</v>
      </c>
      <c r="Q333" s="5"/>
      <c r="R333" s="3">
        <f t="shared" si="143"/>
        <v>0</v>
      </c>
      <c r="S333" s="6">
        <f t="shared" si="144"/>
        <v>0</v>
      </c>
      <c r="T333" s="5"/>
      <c r="U333" s="3">
        <f t="shared" si="145"/>
        <v>0</v>
      </c>
      <c r="V333" s="6">
        <f t="shared" si="146"/>
        <v>0</v>
      </c>
      <c r="W333" s="5"/>
      <c r="X333" s="3">
        <f t="shared" si="147"/>
        <v>0</v>
      </c>
      <c r="Y333" s="6">
        <f t="shared" si="148"/>
        <v>0</v>
      </c>
      <c r="Z333" s="5"/>
      <c r="AA333" s="3">
        <f t="shared" si="149"/>
        <v>0</v>
      </c>
      <c r="AB333" s="6">
        <f t="shared" si="150"/>
        <v>0</v>
      </c>
      <c r="AC333" s="22"/>
      <c r="AD333" s="3">
        <f t="shared" si="151"/>
        <v>0</v>
      </c>
      <c r="AE333" s="6">
        <f t="shared" si="152"/>
        <v>0</v>
      </c>
      <c r="AF333" s="22"/>
      <c r="AG333" s="3">
        <f t="shared" si="153"/>
        <v>0</v>
      </c>
      <c r="AH333" s="6">
        <f t="shared" si="154"/>
        <v>0</v>
      </c>
    </row>
    <row r="334" spans="1:34" x14ac:dyDescent="0.3">
      <c r="A334" s="26">
        <v>45987</v>
      </c>
      <c r="B334" s="5"/>
      <c r="C334" s="3">
        <f t="shared" si="139"/>
        <v>0</v>
      </c>
      <c r="D334" s="6">
        <f t="shared" si="140"/>
        <v>0</v>
      </c>
      <c r="E334" s="5"/>
      <c r="F334" s="3">
        <f t="shared" si="155"/>
        <v>0</v>
      </c>
      <c r="G334" s="6">
        <f t="shared" si="156"/>
        <v>0</v>
      </c>
      <c r="H334" s="5"/>
      <c r="I334" s="3">
        <f t="shared" si="157"/>
        <v>0</v>
      </c>
      <c r="J334" s="6">
        <f t="shared" si="158"/>
        <v>0</v>
      </c>
      <c r="K334" s="5"/>
      <c r="L334" s="3">
        <f t="shared" si="159"/>
        <v>0</v>
      </c>
      <c r="M334" s="6">
        <f t="shared" si="160"/>
        <v>0</v>
      </c>
      <c r="N334" s="5"/>
      <c r="O334" s="3">
        <f t="shared" si="141"/>
        <v>0</v>
      </c>
      <c r="P334" s="6">
        <f t="shared" si="142"/>
        <v>0</v>
      </c>
      <c r="Q334" s="5"/>
      <c r="R334" s="3">
        <f t="shared" si="143"/>
        <v>0</v>
      </c>
      <c r="S334" s="6">
        <f t="shared" si="144"/>
        <v>0</v>
      </c>
      <c r="T334" s="5"/>
      <c r="U334" s="3">
        <f t="shared" si="145"/>
        <v>0</v>
      </c>
      <c r="V334" s="6">
        <f t="shared" si="146"/>
        <v>0</v>
      </c>
      <c r="W334" s="5"/>
      <c r="X334" s="3">
        <f t="shared" si="147"/>
        <v>0</v>
      </c>
      <c r="Y334" s="6">
        <f t="shared" si="148"/>
        <v>0</v>
      </c>
      <c r="Z334" s="5"/>
      <c r="AA334" s="3">
        <f t="shared" si="149"/>
        <v>0</v>
      </c>
      <c r="AB334" s="6">
        <f t="shared" si="150"/>
        <v>0</v>
      </c>
      <c r="AC334" s="22"/>
      <c r="AD334" s="3">
        <f t="shared" si="151"/>
        <v>0</v>
      </c>
      <c r="AE334" s="6">
        <f t="shared" si="152"/>
        <v>0</v>
      </c>
      <c r="AF334" s="22"/>
      <c r="AG334" s="3">
        <f t="shared" si="153"/>
        <v>0</v>
      </c>
      <c r="AH334" s="6">
        <f t="shared" si="154"/>
        <v>0</v>
      </c>
    </row>
    <row r="335" spans="1:34" x14ac:dyDescent="0.3">
      <c r="A335" s="26">
        <v>45988</v>
      </c>
      <c r="B335" s="5"/>
      <c r="C335" s="3">
        <f t="shared" si="139"/>
        <v>0</v>
      </c>
      <c r="D335" s="6">
        <f t="shared" si="140"/>
        <v>0</v>
      </c>
      <c r="E335" s="5"/>
      <c r="F335" s="3">
        <f t="shared" si="155"/>
        <v>0</v>
      </c>
      <c r="G335" s="6">
        <f t="shared" si="156"/>
        <v>0</v>
      </c>
      <c r="H335" s="5"/>
      <c r="I335" s="3">
        <f t="shared" si="157"/>
        <v>0</v>
      </c>
      <c r="J335" s="6">
        <f t="shared" si="158"/>
        <v>0</v>
      </c>
      <c r="K335" s="5"/>
      <c r="L335" s="3">
        <f t="shared" si="159"/>
        <v>0</v>
      </c>
      <c r="M335" s="6">
        <f t="shared" si="160"/>
        <v>0</v>
      </c>
      <c r="N335" s="5"/>
      <c r="O335" s="3">
        <f t="shared" si="141"/>
        <v>0</v>
      </c>
      <c r="P335" s="6">
        <f t="shared" si="142"/>
        <v>0</v>
      </c>
      <c r="Q335" s="5"/>
      <c r="R335" s="3">
        <f t="shared" si="143"/>
        <v>0</v>
      </c>
      <c r="S335" s="6">
        <f t="shared" si="144"/>
        <v>0</v>
      </c>
      <c r="T335" s="5"/>
      <c r="U335" s="3">
        <f t="shared" si="145"/>
        <v>0</v>
      </c>
      <c r="V335" s="6">
        <f t="shared" si="146"/>
        <v>0</v>
      </c>
      <c r="W335" s="5"/>
      <c r="X335" s="3">
        <f t="shared" si="147"/>
        <v>0</v>
      </c>
      <c r="Y335" s="6">
        <f t="shared" si="148"/>
        <v>0</v>
      </c>
      <c r="Z335" s="5"/>
      <c r="AA335" s="3">
        <f t="shared" si="149"/>
        <v>0</v>
      </c>
      <c r="AB335" s="6">
        <f t="shared" si="150"/>
        <v>0</v>
      </c>
      <c r="AC335" s="22"/>
      <c r="AD335" s="3">
        <f t="shared" si="151"/>
        <v>0</v>
      </c>
      <c r="AE335" s="6">
        <f t="shared" si="152"/>
        <v>0</v>
      </c>
      <c r="AF335" s="22"/>
      <c r="AG335" s="3">
        <f t="shared" si="153"/>
        <v>0</v>
      </c>
      <c r="AH335" s="6">
        <f t="shared" si="154"/>
        <v>0</v>
      </c>
    </row>
    <row r="336" spans="1:34" x14ac:dyDescent="0.3">
      <c r="A336" s="26">
        <v>45989</v>
      </c>
      <c r="B336" s="5"/>
      <c r="C336" s="3">
        <f t="shared" si="139"/>
        <v>0</v>
      </c>
      <c r="D336" s="6">
        <f t="shared" si="140"/>
        <v>0</v>
      </c>
      <c r="E336" s="5"/>
      <c r="F336" s="3">
        <f t="shared" si="155"/>
        <v>0</v>
      </c>
      <c r="G336" s="6">
        <f t="shared" si="156"/>
        <v>0</v>
      </c>
      <c r="H336" s="5"/>
      <c r="I336" s="3">
        <f t="shared" si="157"/>
        <v>0</v>
      </c>
      <c r="J336" s="6">
        <f t="shared" si="158"/>
        <v>0</v>
      </c>
      <c r="K336" s="5"/>
      <c r="L336" s="3">
        <f t="shared" si="159"/>
        <v>0</v>
      </c>
      <c r="M336" s="6">
        <f t="shared" si="160"/>
        <v>0</v>
      </c>
      <c r="N336" s="5"/>
      <c r="O336" s="3">
        <f t="shared" si="141"/>
        <v>0</v>
      </c>
      <c r="P336" s="6">
        <f t="shared" si="142"/>
        <v>0</v>
      </c>
      <c r="Q336" s="5"/>
      <c r="R336" s="3">
        <f t="shared" si="143"/>
        <v>0</v>
      </c>
      <c r="S336" s="6">
        <f t="shared" si="144"/>
        <v>0</v>
      </c>
      <c r="T336" s="5"/>
      <c r="U336" s="3">
        <f t="shared" si="145"/>
        <v>0</v>
      </c>
      <c r="V336" s="6">
        <f t="shared" si="146"/>
        <v>0</v>
      </c>
      <c r="W336" s="5"/>
      <c r="X336" s="3">
        <f t="shared" si="147"/>
        <v>0</v>
      </c>
      <c r="Y336" s="6">
        <f t="shared" si="148"/>
        <v>0</v>
      </c>
      <c r="Z336" s="5"/>
      <c r="AA336" s="3">
        <f t="shared" si="149"/>
        <v>0</v>
      </c>
      <c r="AB336" s="6">
        <f t="shared" si="150"/>
        <v>0</v>
      </c>
      <c r="AC336" s="22"/>
      <c r="AD336" s="3">
        <f t="shared" si="151"/>
        <v>0</v>
      </c>
      <c r="AE336" s="6">
        <f t="shared" si="152"/>
        <v>0</v>
      </c>
      <c r="AF336" s="22"/>
      <c r="AG336" s="3">
        <f t="shared" si="153"/>
        <v>0</v>
      </c>
      <c r="AH336" s="6">
        <f t="shared" si="154"/>
        <v>0</v>
      </c>
    </row>
    <row r="337" spans="1:34" x14ac:dyDescent="0.3">
      <c r="A337" s="26">
        <v>45990</v>
      </c>
      <c r="B337" s="5"/>
      <c r="C337" s="3">
        <f t="shared" si="139"/>
        <v>0</v>
      </c>
      <c r="D337" s="6">
        <f t="shared" si="140"/>
        <v>0</v>
      </c>
      <c r="E337" s="5"/>
      <c r="F337" s="3">
        <f t="shared" si="155"/>
        <v>0</v>
      </c>
      <c r="G337" s="6">
        <f t="shared" si="156"/>
        <v>0</v>
      </c>
      <c r="H337" s="5"/>
      <c r="I337" s="3">
        <f t="shared" si="157"/>
        <v>0</v>
      </c>
      <c r="J337" s="6">
        <f t="shared" si="158"/>
        <v>0</v>
      </c>
      <c r="K337" s="5"/>
      <c r="L337" s="3">
        <f t="shared" si="159"/>
        <v>0</v>
      </c>
      <c r="M337" s="6">
        <f t="shared" si="160"/>
        <v>0</v>
      </c>
      <c r="N337" s="5"/>
      <c r="O337" s="3">
        <f t="shared" si="141"/>
        <v>0</v>
      </c>
      <c r="P337" s="6">
        <f t="shared" si="142"/>
        <v>0</v>
      </c>
      <c r="Q337" s="5"/>
      <c r="R337" s="3">
        <f t="shared" si="143"/>
        <v>0</v>
      </c>
      <c r="S337" s="6">
        <f t="shared" si="144"/>
        <v>0</v>
      </c>
      <c r="T337" s="5"/>
      <c r="U337" s="3">
        <f t="shared" si="145"/>
        <v>0</v>
      </c>
      <c r="V337" s="6">
        <f t="shared" si="146"/>
        <v>0</v>
      </c>
      <c r="W337" s="5"/>
      <c r="X337" s="3">
        <f t="shared" si="147"/>
        <v>0</v>
      </c>
      <c r="Y337" s="6">
        <f t="shared" si="148"/>
        <v>0</v>
      </c>
      <c r="Z337" s="5"/>
      <c r="AA337" s="3">
        <f t="shared" si="149"/>
        <v>0</v>
      </c>
      <c r="AB337" s="6">
        <f t="shared" si="150"/>
        <v>0</v>
      </c>
      <c r="AC337" s="22"/>
      <c r="AD337" s="3">
        <f t="shared" si="151"/>
        <v>0</v>
      </c>
      <c r="AE337" s="6">
        <f t="shared" si="152"/>
        <v>0</v>
      </c>
      <c r="AF337" s="22"/>
      <c r="AG337" s="3">
        <f t="shared" si="153"/>
        <v>0</v>
      </c>
      <c r="AH337" s="6">
        <f t="shared" si="154"/>
        <v>0</v>
      </c>
    </row>
    <row r="338" spans="1:34" x14ac:dyDescent="0.3">
      <c r="A338" s="26">
        <v>45991</v>
      </c>
      <c r="B338" s="5"/>
      <c r="C338" s="3">
        <f t="shared" si="139"/>
        <v>0</v>
      </c>
      <c r="D338" s="6">
        <f t="shared" si="140"/>
        <v>0</v>
      </c>
      <c r="E338" s="5"/>
      <c r="F338" s="3">
        <f t="shared" si="155"/>
        <v>0</v>
      </c>
      <c r="G338" s="6">
        <f t="shared" si="156"/>
        <v>0</v>
      </c>
      <c r="H338" s="5"/>
      <c r="I338" s="3">
        <f t="shared" si="157"/>
        <v>0</v>
      </c>
      <c r="J338" s="6">
        <f t="shared" si="158"/>
        <v>0</v>
      </c>
      <c r="K338" s="5"/>
      <c r="L338" s="3">
        <f t="shared" si="159"/>
        <v>0</v>
      </c>
      <c r="M338" s="6">
        <f t="shared" si="160"/>
        <v>0</v>
      </c>
      <c r="N338" s="5"/>
      <c r="O338" s="3">
        <f t="shared" si="141"/>
        <v>0</v>
      </c>
      <c r="P338" s="6">
        <f t="shared" si="142"/>
        <v>0</v>
      </c>
      <c r="Q338" s="5"/>
      <c r="R338" s="3">
        <f t="shared" si="143"/>
        <v>0</v>
      </c>
      <c r="S338" s="6">
        <f t="shared" si="144"/>
        <v>0</v>
      </c>
      <c r="T338" s="5"/>
      <c r="U338" s="3">
        <f t="shared" si="145"/>
        <v>0</v>
      </c>
      <c r="V338" s="6">
        <f t="shared" si="146"/>
        <v>0</v>
      </c>
      <c r="W338" s="5"/>
      <c r="X338" s="3">
        <f t="shared" si="147"/>
        <v>0</v>
      </c>
      <c r="Y338" s="6">
        <f t="shared" si="148"/>
        <v>0</v>
      </c>
      <c r="Z338" s="5"/>
      <c r="AA338" s="3">
        <f t="shared" si="149"/>
        <v>0</v>
      </c>
      <c r="AB338" s="6">
        <f t="shared" si="150"/>
        <v>0</v>
      </c>
      <c r="AC338" s="22"/>
      <c r="AD338" s="3">
        <f t="shared" si="151"/>
        <v>0</v>
      </c>
      <c r="AE338" s="6">
        <f t="shared" si="152"/>
        <v>0</v>
      </c>
      <c r="AF338" s="22"/>
      <c r="AG338" s="3">
        <f t="shared" si="153"/>
        <v>0</v>
      </c>
      <c r="AH338" s="6">
        <f t="shared" si="154"/>
        <v>0</v>
      </c>
    </row>
    <row r="339" spans="1:34" x14ac:dyDescent="0.3">
      <c r="A339" s="26">
        <v>45992</v>
      </c>
      <c r="B339" s="5"/>
      <c r="C339" s="3">
        <f t="shared" si="139"/>
        <v>0</v>
      </c>
      <c r="D339" s="6">
        <f t="shared" si="140"/>
        <v>0</v>
      </c>
      <c r="E339" s="5"/>
      <c r="F339" s="3">
        <f t="shared" si="155"/>
        <v>0</v>
      </c>
      <c r="G339" s="6">
        <f t="shared" si="156"/>
        <v>0</v>
      </c>
      <c r="H339" s="5"/>
      <c r="I339" s="3">
        <f t="shared" si="157"/>
        <v>0</v>
      </c>
      <c r="J339" s="6">
        <f t="shared" si="158"/>
        <v>0</v>
      </c>
      <c r="K339" s="5"/>
      <c r="L339" s="3">
        <f t="shared" si="159"/>
        <v>0</v>
      </c>
      <c r="M339" s="6">
        <f t="shared" si="160"/>
        <v>0</v>
      </c>
      <c r="N339" s="5"/>
      <c r="O339" s="3">
        <f t="shared" si="141"/>
        <v>0</v>
      </c>
      <c r="P339" s="6">
        <f t="shared" si="142"/>
        <v>0</v>
      </c>
      <c r="Q339" s="5"/>
      <c r="R339" s="3">
        <f t="shared" si="143"/>
        <v>0</v>
      </c>
      <c r="S339" s="6">
        <f t="shared" si="144"/>
        <v>0</v>
      </c>
      <c r="T339" s="5"/>
      <c r="U339" s="3">
        <f t="shared" si="145"/>
        <v>0</v>
      </c>
      <c r="V339" s="6">
        <f t="shared" si="146"/>
        <v>0</v>
      </c>
      <c r="W339" s="5"/>
      <c r="X339" s="3">
        <f t="shared" si="147"/>
        <v>0</v>
      </c>
      <c r="Y339" s="6">
        <f t="shared" si="148"/>
        <v>0</v>
      </c>
      <c r="Z339" s="5"/>
      <c r="AA339" s="3">
        <f t="shared" si="149"/>
        <v>0</v>
      </c>
      <c r="AB339" s="6">
        <f t="shared" si="150"/>
        <v>0</v>
      </c>
      <c r="AC339" s="22"/>
      <c r="AD339" s="3">
        <f t="shared" si="151"/>
        <v>0</v>
      </c>
      <c r="AE339" s="6">
        <f t="shared" si="152"/>
        <v>0</v>
      </c>
      <c r="AF339" s="22"/>
      <c r="AG339" s="3">
        <f t="shared" si="153"/>
        <v>0</v>
      </c>
      <c r="AH339" s="6">
        <f t="shared" si="154"/>
        <v>0</v>
      </c>
    </row>
    <row r="340" spans="1:34" x14ac:dyDescent="0.3">
      <c r="A340" s="26">
        <v>45993</v>
      </c>
      <c r="B340" s="5"/>
      <c r="C340" s="3">
        <f t="shared" si="139"/>
        <v>0</v>
      </c>
      <c r="D340" s="6">
        <f t="shared" si="140"/>
        <v>0</v>
      </c>
      <c r="E340" s="5"/>
      <c r="F340" s="3">
        <f t="shared" si="155"/>
        <v>0</v>
      </c>
      <c r="G340" s="6">
        <f t="shared" si="156"/>
        <v>0</v>
      </c>
      <c r="H340" s="5"/>
      <c r="I340" s="3">
        <f t="shared" si="157"/>
        <v>0</v>
      </c>
      <c r="J340" s="6">
        <f t="shared" si="158"/>
        <v>0</v>
      </c>
      <c r="K340" s="5"/>
      <c r="L340" s="3">
        <f t="shared" si="159"/>
        <v>0</v>
      </c>
      <c r="M340" s="6">
        <f t="shared" si="160"/>
        <v>0</v>
      </c>
      <c r="N340" s="5"/>
      <c r="O340" s="3">
        <f t="shared" si="141"/>
        <v>0</v>
      </c>
      <c r="P340" s="6">
        <f t="shared" si="142"/>
        <v>0</v>
      </c>
      <c r="Q340" s="5"/>
      <c r="R340" s="3">
        <f t="shared" si="143"/>
        <v>0</v>
      </c>
      <c r="S340" s="6">
        <f t="shared" si="144"/>
        <v>0</v>
      </c>
      <c r="T340" s="5"/>
      <c r="U340" s="3">
        <f t="shared" si="145"/>
        <v>0</v>
      </c>
      <c r="V340" s="6">
        <f t="shared" si="146"/>
        <v>0</v>
      </c>
      <c r="W340" s="5"/>
      <c r="X340" s="3">
        <f t="shared" si="147"/>
        <v>0</v>
      </c>
      <c r="Y340" s="6">
        <f t="shared" si="148"/>
        <v>0</v>
      </c>
      <c r="Z340" s="5"/>
      <c r="AA340" s="3">
        <f t="shared" si="149"/>
        <v>0</v>
      </c>
      <c r="AB340" s="6">
        <f t="shared" si="150"/>
        <v>0</v>
      </c>
      <c r="AC340" s="22"/>
      <c r="AD340" s="3">
        <f t="shared" si="151"/>
        <v>0</v>
      </c>
      <c r="AE340" s="6">
        <f t="shared" si="152"/>
        <v>0</v>
      </c>
      <c r="AF340" s="22"/>
      <c r="AG340" s="3">
        <f t="shared" si="153"/>
        <v>0</v>
      </c>
      <c r="AH340" s="6">
        <f t="shared" si="154"/>
        <v>0</v>
      </c>
    </row>
    <row r="341" spans="1:34" x14ac:dyDescent="0.3">
      <c r="A341" s="26">
        <v>45994</v>
      </c>
      <c r="B341" s="5"/>
      <c r="C341" s="3">
        <f t="shared" si="139"/>
        <v>0</v>
      </c>
      <c r="D341" s="6">
        <f t="shared" si="140"/>
        <v>0</v>
      </c>
      <c r="E341" s="5"/>
      <c r="F341" s="3">
        <f t="shared" si="155"/>
        <v>0</v>
      </c>
      <c r="G341" s="6">
        <f t="shared" si="156"/>
        <v>0</v>
      </c>
      <c r="H341" s="5"/>
      <c r="I341" s="3">
        <f t="shared" si="157"/>
        <v>0</v>
      </c>
      <c r="J341" s="6">
        <f t="shared" si="158"/>
        <v>0</v>
      </c>
      <c r="K341" s="5"/>
      <c r="L341" s="3">
        <f t="shared" si="159"/>
        <v>0</v>
      </c>
      <c r="M341" s="6">
        <f t="shared" si="160"/>
        <v>0</v>
      </c>
      <c r="N341" s="5"/>
      <c r="O341" s="3">
        <f t="shared" si="141"/>
        <v>0</v>
      </c>
      <c r="P341" s="6">
        <f t="shared" si="142"/>
        <v>0</v>
      </c>
      <c r="Q341" s="5"/>
      <c r="R341" s="3">
        <f t="shared" si="143"/>
        <v>0</v>
      </c>
      <c r="S341" s="6">
        <f t="shared" si="144"/>
        <v>0</v>
      </c>
      <c r="T341" s="5"/>
      <c r="U341" s="3">
        <f t="shared" si="145"/>
        <v>0</v>
      </c>
      <c r="V341" s="6">
        <f t="shared" si="146"/>
        <v>0</v>
      </c>
      <c r="W341" s="5"/>
      <c r="X341" s="3">
        <f t="shared" si="147"/>
        <v>0</v>
      </c>
      <c r="Y341" s="6">
        <f t="shared" si="148"/>
        <v>0</v>
      </c>
      <c r="Z341" s="5"/>
      <c r="AA341" s="3">
        <f t="shared" si="149"/>
        <v>0</v>
      </c>
      <c r="AB341" s="6">
        <f t="shared" si="150"/>
        <v>0</v>
      </c>
      <c r="AC341" s="22"/>
      <c r="AD341" s="3">
        <f t="shared" si="151"/>
        <v>0</v>
      </c>
      <c r="AE341" s="6">
        <f t="shared" si="152"/>
        <v>0</v>
      </c>
      <c r="AF341" s="22"/>
      <c r="AG341" s="3">
        <f t="shared" si="153"/>
        <v>0</v>
      </c>
      <c r="AH341" s="6">
        <f t="shared" si="154"/>
        <v>0</v>
      </c>
    </row>
    <row r="342" spans="1:34" x14ac:dyDescent="0.3">
      <c r="A342" s="26">
        <v>45995</v>
      </c>
      <c r="B342" s="5"/>
      <c r="C342" s="3">
        <f t="shared" si="139"/>
        <v>0</v>
      </c>
      <c r="D342" s="6">
        <f t="shared" si="140"/>
        <v>0</v>
      </c>
      <c r="E342" s="5"/>
      <c r="F342" s="3">
        <f t="shared" si="155"/>
        <v>0</v>
      </c>
      <c r="G342" s="6">
        <f t="shared" si="156"/>
        <v>0</v>
      </c>
      <c r="H342" s="5"/>
      <c r="I342" s="3">
        <f t="shared" si="157"/>
        <v>0</v>
      </c>
      <c r="J342" s="6">
        <f t="shared" si="158"/>
        <v>0</v>
      </c>
      <c r="K342" s="5"/>
      <c r="L342" s="3">
        <f t="shared" si="159"/>
        <v>0</v>
      </c>
      <c r="M342" s="6">
        <f t="shared" si="160"/>
        <v>0</v>
      </c>
      <c r="N342" s="5"/>
      <c r="O342" s="3">
        <f t="shared" si="141"/>
        <v>0</v>
      </c>
      <c r="P342" s="6">
        <f t="shared" si="142"/>
        <v>0</v>
      </c>
      <c r="Q342" s="5"/>
      <c r="R342" s="3">
        <f t="shared" si="143"/>
        <v>0</v>
      </c>
      <c r="S342" s="6">
        <f t="shared" si="144"/>
        <v>0</v>
      </c>
      <c r="T342" s="5"/>
      <c r="U342" s="3">
        <f t="shared" si="145"/>
        <v>0</v>
      </c>
      <c r="V342" s="6">
        <f t="shared" si="146"/>
        <v>0</v>
      </c>
      <c r="W342" s="5"/>
      <c r="X342" s="3">
        <f t="shared" si="147"/>
        <v>0</v>
      </c>
      <c r="Y342" s="6">
        <f t="shared" si="148"/>
        <v>0</v>
      </c>
      <c r="Z342" s="5"/>
      <c r="AA342" s="3">
        <f t="shared" si="149"/>
        <v>0</v>
      </c>
      <c r="AB342" s="6">
        <f t="shared" si="150"/>
        <v>0</v>
      </c>
      <c r="AC342" s="22"/>
      <c r="AD342" s="3">
        <f t="shared" si="151"/>
        <v>0</v>
      </c>
      <c r="AE342" s="6">
        <f t="shared" si="152"/>
        <v>0</v>
      </c>
      <c r="AF342" s="22"/>
      <c r="AG342" s="3">
        <f t="shared" si="153"/>
        <v>0</v>
      </c>
      <c r="AH342" s="6">
        <f t="shared" si="154"/>
        <v>0</v>
      </c>
    </row>
    <row r="343" spans="1:34" x14ac:dyDescent="0.3">
      <c r="A343" s="26">
        <v>45996</v>
      </c>
      <c r="B343" s="5"/>
      <c r="C343" s="3">
        <f t="shared" si="139"/>
        <v>0</v>
      </c>
      <c r="D343" s="6">
        <f t="shared" si="140"/>
        <v>0</v>
      </c>
      <c r="E343" s="5"/>
      <c r="F343" s="3">
        <f t="shared" si="155"/>
        <v>0</v>
      </c>
      <c r="G343" s="6">
        <f t="shared" si="156"/>
        <v>0</v>
      </c>
      <c r="H343" s="5"/>
      <c r="I343" s="3">
        <f t="shared" si="157"/>
        <v>0</v>
      </c>
      <c r="J343" s="6">
        <f t="shared" si="158"/>
        <v>0</v>
      </c>
      <c r="K343" s="5"/>
      <c r="L343" s="3">
        <f t="shared" si="159"/>
        <v>0</v>
      </c>
      <c r="M343" s="6">
        <f t="shared" si="160"/>
        <v>0</v>
      </c>
      <c r="N343" s="5"/>
      <c r="O343" s="3">
        <f t="shared" si="141"/>
        <v>0</v>
      </c>
      <c r="P343" s="6">
        <f t="shared" si="142"/>
        <v>0</v>
      </c>
      <c r="Q343" s="5"/>
      <c r="R343" s="3">
        <f t="shared" si="143"/>
        <v>0</v>
      </c>
      <c r="S343" s="6">
        <f t="shared" si="144"/>
        <v>0</v>
      </c>
      <c r="T343" s="5"/>
      <c r="U343" s="3">
        <f t="shared" si="145"/>
        <v>0</v>
      </c>
      <c r="V343" s="6">
        <f t="shared" si="146"/>
        <v>0</v>
      </c>
      <c r="W343" s="5"/>
      <c r="X343" s="3">
        <f t="shared" si="147"/>
        <v>0</v>
      </c>
      <c r="Y343" s="6">
        <f t="shared" si="148"/>
        <v>0</v>
      </c>
      <c r="Z343" s="5"/>
      <c r="AA343" s="3">
        <f t="shared" si="149"/>
        <v>0</v>
      </c>
      <c r="AB343" s="6">
        <f t="shared" si="150"/>
        <v>0</v>
      </c>
      <c r="AC343" s="22"/>
      <c r="AD343" s="3">
        <f t="shared" si="151"/>
        <v>0</v>
      </c>
      <c r="AE343" s="6">
        <f t="shared" si="152"/>
        <v>0</v>
      </c>
      <c r="AF343" s="22"/>
      <c r="AG343" s="3">
        <f t="shared" si="153"/>
        <v>0</v>
      </c>
      <c r="AH343" s="6">
        <f t="shared" si="154"/>
        <v>0</v>
      </c>
    </row>
    <row r="344" spans="1:34" x14ac:dyDescent="0.3">
      <c r="A344" s="26">
        <v>45997</v>
      </c>
      <c r="B344" s="5"/>
      <c r="C344" s="3">
        <f t="shared" si="139"/>
        <v>0</v>
      </c>
      <c r="D344" s="6">
        <f t="shared" si="140"/>
        <v>0</v>
      </c>
      <c r="E344" s="5"/>
      <c r="F344" s="3">
        <f t="shared" si="155"/>
        <v>0</v>
      </c>
      <c r="G344" s="6">
        <f t="shared" si="156"/>
        <v>0</v>
      </c>
      <c r="H344" s="5"/>
      <c r="I344" s="3">
        <f t="shared" si="157"/>
        <v>0</v>
      </c>
      <c r="J344" s="6">
        <f t="shared" si="158"/>
        <v>0</v>
      </c>
      <c r="K344" s="5"/>
      <c r="L344" s="3">
        <f t="shared" si="159"/>
        <v>0</v>
      </c>
      <c r="M344" s="6">
        <f t="shared" si="160"/>
        <v>0</v>
      </c>
      <c r="N344" s="5"/>
      <c r="O344" s="3">
        <f t="shared" si="141"/>
        <v>0</v>
      </c>
      <c r="P344" s="6">
        <f t="shared" si="142"/>
        <v>0</v>
      </c>
      <c r="Q344" s="5"/>
      <c r="R344" s="3">
        <f t="shared" si="143"/>
        <v>0</v>
      </c>
      <c r="S344" s="6">
        <f t="shared" si="144"/>
        <v>0</v>
      </c>
      <c r="T344" s="5"/>
      <c r="U344" s="3">
        <f t="shared" si="145"/>
        <v>0</v>
      </c>
      <c r="V344" s="6">
        <f t="shared" si="146"/>
        <v>0</v>
      </c>
      <c r="W344" s="5"/>
      <c r="X344" s="3">
        <f t="shared" si="147"/>
        <v>0</v>
      </c>
      <c r="Y344" s="6">
        <f t="shared" si="148"/>
        <v>0</v>
      </c>
      <c r="Z344" s="5"/>
      <c r="AA344" s="3">
        <f t="shared" si="149"/>
        <v>0</v>
      </c>
      <c r="AB344" s="6">
        <f t="shared" si="150"/>
        <v>0</v>
      </c>
      <c r="AC344" s="22"/>
      <c r="AD344" s="3">
        <f t="shared" si="151"/>
        <v>0</v>
      </c>
      <c r="AE344" s="6">
        <f t="shared" si="152"/>
        <v>0</v>
      </c>
      <c r="AF344" s="22"/>
      <c r="AG344" s="3">
        <f t="shared" si="153"/>
        <v>0</v>
      </c>
      <c r="AH344" s="6">
        <f t="shared" si="154"/>
        <v>0</v>
      </c>
    </row>
    <row r="345" spans="1:34" ht="15" thickBot="1" x14ac:dyDescent="0.35">
      <c r="A345" s="27">
        <v>45998</v>
      </c>
      <c r="B345" s="5"/>
      <c r="C345" s="3">
        <f t="shared" si="139"/>
        <v>0</v>
      </c>
      <c r="D345" s="6">
        <f t="shared" si="140"/>
        <v>0</v>
      </c>
      <c r="E345" s="5"/>
      <c r="F345" s="3">
        <f t="shared" si="155"/>
        <v>0</v>
      </c>
      <c r="G345" s="6">
        <f t="shared" si="156"/>
        <v>0</v>
      </c>
      <c r="H345" s="5"/>
      <c r="I345" s="3">
        <f t="shared" si="157"/>
        <v>0</v>
      </c>
      <c r="J345" s="6">
        <f t="shared" si="158"/>
        <v>0</v>
      </c>
      <c r="K345" s="5"/>
      <c r="L345" s="3">
        <f t="shared" si="159"/>
        <v>0</v>
      </c>
      <c r="M345" s="6">
        <f t="shared" si="160"/>
        <v>0</v>
      </c>
      <c r="N345" s="5"/>
      <c r="O345" s="3">
        <f t="shared" si="141"/>
        <v>0</v>
      </c>
      <c r="P345" s="6">
        <f t="shared" si="142"/>
        <v>0</v>
      </c>
      <c r="Q345" s="5"/>
      <c r="R345" s="3">
        <f t="shared" si="143"/>
        <v>0</v>
      </c>
      <c r="S345" s="6">
        <f t="shared" si="144"/>
        <v>0</v>
      </c>
      <c r="T345" s="5"/>
      <c r="U345" s="3">
        <f t="shared" si="145"/>
        <v>0</v>
      </c>
      <c r="V345" s="6">
        <f t="shared" si="146"/>
        <v>0</v>
      </c>
      <c r="W345" s="5"/>
      <c r="X345" s="3">
        <f t="shared" si="147"/>
        <v>0</v>
      </c>
      <c r="Y345" s="6">
        <f t="shared" si="148"/>
        <v>0</v>
      </c>
      <c r="Z345" s="5"/>
      <c r="AA345" s="3">
        <f t="shared" si="149"/>
        <v>0</v>
      </c>
      <c r="AB345" s="6">
        <f t="shared" si="150"/>
        <v>0</v>
      </c>
      <c r="AC345" s="22"/>
      <c r="AD345" s="3">
        <f t="shared" si="151"/>
        <v>0</v>
      </c>
      <c r="AE345" s="6">
        <f t="shared" si="152"/>
        <v>0</v>
      </c>
      <c r="AF345" s="22"/>
      <c r="AG345" s="3">
        <f t="shared" si="153"/>
        <v>0</v>
      </c>
      <c r="AH345" s="6">
        <f t="shared" si="154"/>
        <v>0</v>
      </c>
    </row>
    <row r="346" spans="1:34" x14ac:dyDescent="0.3">
      <c r="A346" s="26">
        <v>45999</v>
      </c>
      <c r="B346" s="5"/>
      <c r="C346" s="3">
        <f t="shared" si="139"/>
        <v>0</v>
      </c>
      <c r="D346" s="6">
        <f t="shared" si="140"/>
        <v>0</v>
      </c>
      <c r="E346" s="5"/>
      <c r="F346" s="3">
        <f t="shared" si="155"/>
        <v>0</v>
      </c>
      <c r="G346" s="6">
        <f t="shared" si="156"/>
        <v>0</v>
      </c>
      <c r="H346" s="5"/>
      <c r="I346" s="3">
        <f t="shared" si="157"/>
        <v>0</v>
      </c>
      <c r="J346" s="6">
        <f t="shared" si="158"/>
        <v>0</v>
      </c>
      <c r="K346" s="5"/>
      <c r="L346" s="3">
        <f t="shared" si="159"/>
        <v>0</v>
      </c>
      <c r="M346" s="6">
        <f t="shared" si="160"/>
        <v>0</v>
      </c>
      <c r="N346" s="5"/>
      <c r="O346" s="3">
        <f t="shared" si="141"/>
        <v>0</v>
      </c>
      <c r="P346" s="6">
        <f t="shared" si="142"/>
        <v>0</v>
      </c>
      <c r="Q346" s="5"/>
      <c r="R346" s="3">
        <f t="shared" si="143"/>
        <v>0</v>
      </c>
      <c r="S346" s="6">
        <f t="shared" si="144"/>
        <v>0</v>
      </c>
      <c r="T346" s="5"/>
      <c r="U346" s="3">
        <f t="shared" si="145"/>
        <v>0</v>
      </c>
      <c r="V346" s="6">
        <f t="shared" si="146"/>
        <v>0</v>
      </c>
      <c r="W346" s="5"/>
      <c r="X346" s="3">
        <f t="shared" si="147"/>
        <v>0</v>
      </c>
      <c r="Y346" s="6">
        <f t="shared" si="148"/>
        <v>0</v>
      </c>
      <c r="Z346" s="5"/>
      <c r="AA346" s="3">
        <f t="shared" si="149"/>
        <v>0</v>
      </c>
      <c r="AB346" s="6">
        <f t="shared" si="150"/>
        <v>0</v>
      </c>
      <c r="AC346" s="22"/>
      <c r="AD346" s="3">
        <f t="shared" si="151"/>
        <v>0</v>
      </c>
      <c r="AE346" s="6">
        <f t="shared" si="152"/>
        <v>0</v>
      </c>
      <c r="AF346" s="22"/>
      <c r="AG346" s="3">
        <f t="shared" si="153"/>
        <v>0</v>
      </c>
      <c r="AH346" s="6">
        <f t="shared" si="154"/>
        <v>0</v>
      </c>
    </row>
    <row r="347" spans="1:34" x14ac:dyDescent="0.3">
      <c r="A347" s="26">
        <v>46000</v>
      </c>
      <c r="B347" s="5"/>
      <c r="C347" s="3">
        <f t="shared" si="139"/>
        <v>0</v>
      </c>
      <c r="D347" s="6">
        <f t="shared" si="140"/>
        <v>0</v>
      </c>
      <c r="E347" s="5"/>
      <c r="F347" s="3">
        <f t="shared" si="155"/>
        <v>0</v>
      </c>
      <c r="G347" s="6">
        <f t="shared" si="156"/>
        <v>0</v>
      </c>
      <c r="H347" s="5"/>
      <c r="I347" s="3">
        <f t="shared" si="157"/>
        <v>0</v>
      </c>
      <c r="J347" s="6">
        <f t="shared" si="158"/>
        <v>0</v>
      </c>
      <c r="K347" s="5"/>
      <c r="L347" s="3">
        <f t="shared" si="159"/>
        <v>0</v>
      </c>
      <c r="M347" s="6">
        <f t="shared" si="160"/>
        <v>0</v>
      </c>
      <c r="N347" s="5"/>
      <c r="O347" s="3">
        <f t="shared" si="141"/>
        <v>0</v>
      </c>
      <c r="P347" s="6">
        <f t="shared" si="142"/>
        <v>0</v>
      </c>
      <c r="Q347" s="5"/>
      <c r="R347" s="3">
        <f t="shared" si="143"/>
        <v>0</v>
      </c>
      <c r="S347" s="6">
        <f t="shared" si="144"/>
        <v>0</v>
      </c>
      <c r="T347" s="5"/>
      <c r="U347" s="3">
        <f t="shared" si="145"/>
        <v>0</v>
      </c>
      <c r="V347" s="6">
        <f t="shared" si="146"/>
        <v>0</v>
      </c>
      <c r="W347" s="5"/>
      <c r="X347" s="3">
        <f t="shared" si="147"/>
        <v>0</v>
      </c>
      <c r="Y347" s="6">
        <f t="shared" si="148"/>
        <v>0</v>
      </c>
      <c r="Z347" s="5"/>
      <c r="AA347" s="3">
        <f t="shared" si="149"/>
        <v>0</v>
      </c>
      <c r="AB347" s="6">
        <f t="shared" si="150"/>
        <v>0</v>
      </c>
      <c r="AC347" s="22"/>
      <c r="AD347" s="3">
        <f t="shared" si="151"/>
        <v>0</v>
      </c>
      <c r="AE347" s="6">
        <f t="shared" si="152"/>
        <v>0</v>
      </c>
      <c r="AF347" s="22"/>
      <c r="AG347" s="3">
        <f t="shared" si="153"/>
        <v>0</v>
      </c>
      <c r="AH347" s="6">
        <f t="shared" si="154"/>
        <v>0</v>
      </c>
    </row>
    <row r="348" spans="1:34" x14ac:dyDescent="0.3">
      <c r="A348" s="26">
        <v>46001</v>
      </c>
      <c r="B348" s="5"/>
      <c r="C348" s="3">
        <f t="shared" si="139"/>
        <v>0</v>
      </c>
      <c r="D348" s="6">
        <f t="shared" si="140"/>
        <v>0</v>
      </c>
      <c r="E348" s="5"/>
      <c r="F348" s="3">
        <f t="shared" si="155"/>
        <v>0</v>
      </c>
      <c r="G348" s="6">
        <f t="shared" si="156"/>
        <v>0</v>
      </c>
      <c r="H348" s="5"/>
      <c r="I348" s="3">
        <f t="shared" si="157"/>
        <v>0</v>
      </c>
      <c r="J348" s="6">
        <f t="shared" si="158"/>
        <v>0</v>
      </c>
      <c r="K348" s="5"/>
      <c r="L348" s="3">
        <f t="shared" si="159"/>
        <v>0</v>
      </c>
      <c r="M348" s="6">
        <f t="shared" si="160"/>
        <v>0</v>
      </c>
      <c r="N348" s="5"/>
      <c r="O348" s="3">
        <f t="shared" si="141"/>
        <v>0</v>
      </c>
      <c r="P348" s="6">
        <f t="shared" si="142"/>
        <v>0</v>
      </c>
      <c r="Q348" s="5"/>
      <c r="R348" s="3">
        <f t="shared" si="143"/>
        <v>0</v>
      </c>
      <c r="S348" s="6">
        <f t="shared" si="144"/>
        <v>0</v>
      </c>
      <c r="T348" s="5"/>
      <c r="U348" s="3">
        <f t="shared" si="145"/>
        <v>0</v>
      </c>
      <c r="V348" s="6">
        <f t="shared" si="146"/>
        <v>0</v>
      </c>
      <c r="W348" s="5"/>
      <c r="X348" s="3">
        <f t="shared" si="147"/>
        <v>0</v>
      </c>
      <c r="Y348" s="6">
        <f t="shared" si="148"/>
        <v>0</v>
      </c>
      <c r="Z348" s="5"/>
      <c r="AA348" s="3">
        <f t="shared" si="149"/>
        <v>0</v>
      </c>
      <c r="AB348" s="6">
        <f t="shared" si="150"/>
        <v>0</v>
      </c>
      <c r="AC348" s="22"/>
      <c r="AD348" s="3">
        <f t="shared" si="151"/>
        <v>0</v>
      </c>
      <c r="AE348" s="6">
        <f t="shared" si="152"/>
        <v>0</v>
      </c>
      <c r="AF348" s="22"/>
      <c r="AG348" s="3">
        <f t="shared" si="153"/>
        <v>0</v>
      </c>
      <c r="AH348" s="6">
        <f t="shared" si="154"/>
        <v>0</v>
      </c>
    </row>
    <row r="349" spans="1:34" x14ac:dyDescent="0.3">
      <c r="A349" s="26">
        <v>46002</v>
      </c>
      <c r="B349" s="5"/>
      <c r="C349" s="3">
        <f t="shared" si="139"/>
        <v>0</v>
      </c>
      <c r="D349" s="6">
        <f t="shared" si="140"/>
        <v>0</v>
      </c>
      <c r="E349" s="5"/>
      <c r="F349" s="3">
        <f t="shared" si="155"/>
        <v>0</v>
      </c>
      <c r="G349" s="6">
        <f t="shared" si="156"/>
        <v>0</v>
      </c>
      <c r="H349" s="5"/>
      <c r="I349" s="3">
        <f t="shared" si="157"/>
        <v>0</v>
      </c>
      <c r="J349" s="6">
        <f t="shared" si="158"/>
        <v>0</v>
      </c>
      <c r="K349" s="5"/>
      <c r="L349" s="3">
        <f t="shared" si="159"/>
        <v>0</v>
      </c>
      <c r="M349" s="6">
        <f t="shared" si="160"/>
        <v>0</v>
      </c>
      <c r="N349" s="5"/>
      <c r="O349" s="3">
        <f t="shared" si="141"/>
        <v>0</v>
      </c>
      <c r="P349" s="6">
        <f t="shared" si="142"/>
        <v>0</v>
      </c>
      <c r="Q349" s="5"/>
      <c r="R349" s="3">
        <f t="shared" si="143"/>
        <v>0</v>
      </c>
      <c r="S349" s="6">
        <f t="shared" si="144"/>
        <v>0</v>
      </c>
      <c r="T349" s="5"/>
      <c r="U349" s="3">
        <f t="shared" si="145"/>
        <v>0</v>
      </c>
      <c r="V349" s="6">
        <f t="shared" si="146"/>
        <v>0</v>
      </c>
      <c r="W349" s="5"/>
      <c r="X349" s="3">
        <f t="shared" si="147"/>
        <v>0</v>
      </c>
      <c r="Y349" s="6">
        <f t="shared" si="148"/>
        <v>0</v>
      </c>
      <c r="Z349" s="5"/>
      <c r="AA349" s="3">
        <f t="shared" si="149"/>
        <v>0</v>
      </c>
      <c r="AB349" s="6">
        <f t="shared" si="150"/>
        <v>0</v>
      </c>
      <c r="AC349" s="22"/>
      <c r="AD349" s="3">
        <f t="shared" si="151"/>
        <v>0</v>
      </c>
      <c r="AE349" s="6">
        <f t="shared" si="152"/>
        <v>0</v>
      </c>
      <c r="AF349" s="22"/>
      <c r="AG349" s="3">
        <f t="shared" si="153"/>
        <v>0</v>
      </c>
      <c r="AH349" s="6">
        <f t="shared" si="154"/>
        <v>0</v>
      </c>
    </row>
    <row r="350" spans="1:34" x14ac:dyDescent="0.3">
      <c r="A350" s="26">
        <v>46003</v>
      </c>
      <c r="B350" s="5"/>
      <c r="C350" s="3">
        <f t="shared" si="139"/>
        <v>0</v>
      </c>
      <c r="D350" s="6">
        <f t="shared" si="140"/>
        <v>0</v>
      </c>
      <c r="E350" s="5"/>
      <c r="F350" s="3">
        <f t="shared" si="155"/>
        <v>0</v>
      </c>
      <c r="G350" s="6">
        <f t="shared" si="156"/>
        <v>0</v>
      </c>
      <c r="H350" s="5"/>
      <c r="I350" s="3">
        <f t="shared" si="157"/>
        <v>0</v>
      </c>
      <c r="J350" s="6">
        <f t="shared" si="158"/>
        <v>0</v>
      </c>
      <c r="K350" s="5"/>
      <c r="L350" s="3">
        <f t="shared" si="159"/>
        <v>0</v>
      </c>
      <c r="M350" s="6">
        <f t="shared" si="160"/>
        <v>0</v>
      </c>
      <c r="N350" s="5"/>
      <c r="O350" s="3">
        <f t="shared" si="141"/>
        <v>0</v>
      </c>
      <c r="P350" s="6">
        <f t="shared" si="142"/>
        <v>0</v>
      </c>
      <c r="Q350" s="5"/>
      <c r="R350" s="3">
        <f t="shared" si="143"/>
        <v>0</v>
      </c>
      <c r="S350" s="6">
        <f t="shared" si="144"/>
        <v>0</v>
      </c>
      <c r="T350" s="5"/>
      <c r="U350" s="3">
        <f t="shared" si="145"/>
        <v>0</v>
      </c>
      <c r="V350" s="6">
        <f t="shared" si="146"/>
        <v>0</v>
      </c>
      <c r="W350" s="5"/>
      <c r="X350" s="3">
        <f t="shared" si="147"/>
        <v>0</v>
      </c>
      <c r="Y350" s="6">
        <f t="shared" si="148"/>
        <v>0</v>
      </c>
      <c r="Z350" s="5"/>
      <c r="AA350" s="3">
        <f t="shared" si="149"/>
        <v>0</v>
      </c>
      <c r="AB350" s="6">
        <f t="shared" si="150"/>
        <v>0</v>
      </c>
      <c r="AC350" s="22"/>
      <c r="AD350" s="3">
        <f t="shared" si="151"/>
        <v>0</v>
      </c>
      <c r="AE350" s="6">
        <f t="shared" si="152"/>
        <v>0</v>
      </c>
      <c r="AF350" s="22"/>
      <c r="AG350" s="3">
        <f t="shared" si="153"/>
        <v>0</v>
      </c>
      <c r="AH350" s="6">
        <f t="shared" si="154"/>
        <v>0</v>
      </c>
    </row>
    <row r="351" spans="1:34" x14ac:dyDescent="0.3">
      <c r="A351" s="26">
        <v>46004</v>
      </c>
      <c r="B351" s="5"/>
      <c r="C351" s="3">
        <f t="shared" si="139"/>
        <v>0</v>
      </c>
      <c r="D351" s="6">
        <f t="shared" si="140"/>
        <v>0</v>
      </c>
      <c r="E351" s="5"/>
      <c r="F351" s="3">
        <f t="shared" si="155"/>
        <v>0</v>
      </c>
      <c r="G351" s="6">
        <f t="shared" si="156"/>
        <v>0</v>
      </c>
      <c r="H351" s="5"/>
      <c r="I351" s="3">
        <f t="shared" si="157"/>
        <v>0</v>
      </c>
      <c r="J351" s="6">
        <f t="shared" si="158"/>
        <v>0</v>
      </c>
      <c r="K351" s="5"/>
      <c r="L351" s="3">
        <f t="shared" si="159"/>
        <v>0</v>
      </c>
      <c r="M351" s="6">
        <f t="shared" si="160"/>
        <v>0</v>
      </c>
      <c r="N351" s="5"/>
      <c r="O351" s="3">
        <f t="shared" si="141"/>
        <v>0</v>
      </c>
      <c r="P351" s="6">
        <f t="shared" si="142"/>
        <v>0</v>
      </c>
      <c r="Q351" s="5"/>
      <c r="R351" s="3">
        <f t="shared" si="143"/>
        <v>0</v>
      </c>
      <c r="S351" s="6">
        <f t="shared" si="144"/>
        <v>0</v>
      </c>
      <c r="T351" s="5"/>
      <c r="U351" s="3">
        <f t="shared" si="145"/>
        <v>0</v>
      </c>
      <c r="V351" s="6">
        <f t="shared" si="146"/>
        <v>0</v>
      </c>
      <c r="W351" s="5"/>
      <c r="X351" s="3">
        <f t="shared" si="147"/>
        <v>0</v>
      </c>
      <c r="Y351" s="6">
        <f t="shared" si="148"/>
        <v>0</v>
      </c>
      <c r="Z351" s="5"/>
      <c r="AA351" s="3">
        <f t="shared" si="149"/>
        <v>0</v>
      </c>
      <c r="AB351" s="6">
        <f t="shared" si="150"/>
        <v>0</v>
      </c>
      <c r="AC351" s="22"/>
      <c r="AD351" s="3">
        <f t="shared" si="151"/>
        <v>0</v>
      </c>
      <c r="AE351" s="6">
        <f t="shared" si="152"/>
        <v>0</v>
      </c>
      <c r="AF351" s="22"/>
      <c r="AG351" s="3">
        <f t="shared" si="153"/>
        <v>0</v>
      </c>
      <c r="AH351" s="6">
        <f t="shared" si="154"/>
        <v>0</v>
      </c>
    </row>
    <row r="352" spans="1:34" x14ac:dyDescent="0.3">
      <c r="A352" s="26">
        <v>46005</v>
      </c>
      <c r="B352" s="5"/>
      <c r="C352" s="3">
        <f t="shared" si="139"/>
        <v>0</v>
      </c>
      <c r="D352" s="6">
        <f t="shared" si="140"/>
        <v>0</v>
      </c>
      <c r="E352" s="5"/>
      <c r="F352" s="3">
        <f t="shared" si="155"/>
        <v>0</v>
      </c>
      <c r="G352" s="6">
        <f t="shared" si="156"/>
        <v>0</v>
      </c>
      <c r="H352" s="5"/>
      <c r="I352" s="3">
        <f t="shared" si="157"/>
        <v>0</v>
      </c>
      <c r="J352" s="6">
        <f t="shared" si="158"/>
        <v>0</v>
      </c>
      <c r="K352" s="5"/>
      <c r="L352" s="3">
        <f t="shared" si="159"/>
        <v>0</v>
      </c>
      <c r="M352" s="6">
        <f t="shared" si="160"/>
        <v>0</v>
      </c>
      <c r="N352" s="5"/>
      <c r="O352" s="3">
        <f t="shared" si="141"/>
        <v>0</v>
      </c>
      <c r="P352" s="6">
        <f t="shared" si="142"/>
        <v>0</v>
      </c>
      <c r="Q352" s="5"/>
      <c r="R352" s="3">
        <f t="shared" si="143"/>
        <v>0</v>
      </c>
      <c r="S352" s="6">
        <f t="shared" si="144"/>
        <v>0</v>
      </c>
      <c r="T352" s="5"/>
      <c r="U352" s="3">
        <f t="shared" si="145"/>
        <v>0</v>
      </c>
      <c r="V352" s="6">
        <f t="shared" si="146"/>
        <v>0</v>
      </c>
      <c r="W352" s="5"/>
      <c r="X352" s="3">
        <f t="shared" si="147"/>
        <v>0</v>
      </c>
      <c r="Y352" s="6">
        <f t="shared" si="148"/>
        <v>0</v>
      </c>
      <c r="Z352" s="5"/>
      <c r="AA352" s="3">
        <f t="shared" si="149"/>
        <v>0</v>
      </c>
      <c r="AB352" s="6">
        <f t="shared" si="150"/>
        <v>0</v>
      </c>
      <c r="AC352" s="22"/>
      <c r="AD352" s="3">
        <f t="shared" si="151"/>
        <v>0</v>
      </c>
      <c r="AE352" s="6">
        <f t="shared" si="152"/>
        <v>0</v>
      </c>
      <c r="AF352" s="22"/>
      <c r="AG352" s="3">
        <f t="shared" si="153"/>
        <v>0</v>
      </c>
      <c r="AH352" s="6">
        <f t="shared" si="154"/>
        <v>0</v>
      </c>
    </row>
    <row r="353" spans="1:34" x14ac:dyDescent="0.3">
      <c r="A353" s="26">
        <v>46006</v>
      </c>
      <c r="B353" s="5"/>
      <c r="C353" s="3">
        <f t="shared" si="139"/>
        <v>0</v>
      </c>
      <c r="D353" s="6">
        <f t="shared" si="140"/>
        <v>0</v>
      </c>
      <c r="E353" s="5"/>
      <c r="F353" s="3">
        <f t="shared" si="155"/>
        <v>0</v>
      </c>
      <c r="G353" s="6">
        <f t="shared" si="156"/>
        <v>0</v>
      </c>
      <c r="H353" s="5"/>
      <c r="I353" s="3">
        <f t="shared" si="157"/>
        <v>0</v>
      </c>
      <c r="J353" s="6">
        <f t="shared" si="158"/>
        <v>0</v>
      </c>
      <c r="K353" s="5"/>
      <c r="L353" s="3">
        <f t="shared" si="159"/>
        <v>0</v>
      </c>
      <c r="M353" s="6">
        <f t="shared" si="160"/>
        <v>0</v>
      </c>
      <c r="N353" s="5"/>
      <c r="O353" s="3">
        <f t="shared" si="141"/>
        <v>0</v>
      </c>
      <c r="P353" s="6">
        <f t="shared" si="142"/>
        <v>0</v>
      </c>
      <c r="Q353" s="5"/>
      <c r="R353" s="3">
        <f t="shared" si="143"/>
        <v>0</v>
      </c>
      <c r="S353" s="6">
        <f t="shared" si="144"/>
        <v>0</v>
      </c>
      <c r="T353" s="5"/>
      <c r="U353" s="3">
        <f t="shared" si="145"/>
        <v>0</v>
      </c>
      <c r="V353" s="6">
        <f t="shared" si="146"/>
        <v>0</v>
      </c>
      <c r="W353" s="5"/>
      <c r="X353" s="3">
        <f t="shared" si="147"/>
        <v>0</v>
      </c>
      <c r="Y353" s="6">
        <f t="shared" si="148"/>
        <v>0</v>
      </c>
      <c r="Z353" s="5"/>
      <c r="AA353" s="3">
        <f t="shared" si="149"/>
        <v>0</v>
      </c>
      <c r="AB353" s="6">
        <f t="shared" si="150"/>
        <v>0</v>
      </c>
      <c r="AC353" s="22"/>
      <c r="AD353" s="3">
        <f t="shared" si="151"/>
        <v>0</v>
      </c>
      <c r="AE353" s="6">
        <f t="shared" si="152"/>
        <v>0</v>
      </c>
      <c r="AF353" s="22"/>
      <c r="AG353" s="3">
        <f t="shared" si="153"/>
        <v>0</v>
      </c>
      <c r="AH353" s="6">
        <f t="shared" si="154"/>
        <v>0</v>
      </c>
    </row>
    <row r="354" spans="1:34" x14ac:dyDescent="0.3">
      <c r="A354" s="26">
        <v>46007</v>
      </c>
      <c r="B354" s="5"/>
      <c r="C354" s="3">
        <f t="shared" si="139"/>
        <v>0</v>
      </c>
      <c r="D354" s="6">
        <f t="shared" si="140"/>
        <v>0</v>
      </c>
      <c r="E354" s="5"/>
      <c r="F354" s="3">
        <f t="shared" si="155"/>
        <v>0</v>
      </c>
      <c r="G354" s="6">
        <f t="shared" si="156"/>
        <v>0</v>
      </c>
      <c r="H354" s="5"/>
      <c r="I354" s="3">
        <f t="shared" si="157"/>
        <v>0</v>
      </c>
      <c r="J354" s="6">
        <f t="shared" si="158"/>
        <v>0</v>
      </c>
      <c r="K354" s="5"/>
      <c r="L354" s="3">
        <f t="shared" si="159"/>
        <v>0</v>
      </c>
      <c r="M354" s="6">
        <f t="shared" si="160"/>
        <v>0</v>
      </c>
      <c r="N354" s="5"/>
      <c r="O354" s="3">
        <f t="shared" si="141"/>
        <v>0</v>
      </c>
      <c r="P354" s="6">
        <f t="shared" si="142"/>
        <v>0</v>
      </c>
      <c r="Q354" s="5"/>
      <c r="R354" s="3">
        <f t="shared" si="143"/>
        <v>0</v>
      </c>
      <c r="S354" s="6">
        <f t="shared" si="144"/>
        <v>0</v>
      </c>
      <c r="T354" s="5"/>
      <c r="U354" s="3">
        <f t="shared" si="145"/>
        <v>0</v>
      </c>
      <c r="V354" s="6">
        <f t="shared" si="146"/>
        <v>0</v>
      </c>
      <c r="W354" s="5"/>
      <c r="X354" s="3">
        <f t="shared" si="147"/>
        <v>0</v>
      </c>
      <c r="Y354" s="6">
        <f t="shared" si="148"/>
        <v>0</v>
      </c>
      <c r="Z354" s="5"/>
      <c r="AA354" s="3">
        <f t="shared" si="149"/>
        <v>0</v>
      </c>
      <c r="AB354" s="6">
        <f t="shared" si="150"/>
        <v>0</v>
      </c>
      <c r="AC354" s="22"/>
      <c r="AD354" s="3">
        <f t="shared" si="151"/>
        <v>0</v>
      </c>
      <c r="AE354" s="6">
        <f t="shared" si="152"/>
        <v>0</v>
      </c>
      <c r="AF354" s="22"/>
      <c r="AG354" s="3">
        <f t="shared" si="153"/>
        <v>0</v>
      </c>
      <c r="AH354" s="6">
        <f t="shared" si="154"/>
        <v>0</v>
      </c>
    </row>
    <row r="355" spans="1:34" x14ac:dyDescent="0.3">
      <c r="A355" s="26">
        <v>46008</v>
      </c>
      <c r="B355" s="5"/>
      <c r="C355" s="3">
        <f t="shared" si="139"/>
        <v>0</v>
      </c>
      <c r="D355" s="6">
        <f t="shared" si="140"/>
        <v>0</v>
      </c>
      <c r="E355" s="5"/>
      <c r="F355" s="3">
        <f t="shared" si="155"/>
        <v>0</v>
      </c>
      <c r="G355" s="6">
        <f t="shared" si="156"/>
        <v>0</v>
      </c>
      <c r="H355" s="5"/>
      <c r="I355" s="3">
        <f t="shared" si="157"/>
        <v>0</v>
      </c>
      <c r="J355" s="6">
        <f t="shared" si="158"/>
        <v>0</v>
      </c>
      <c r="K355" s="5"/>
      <c r="L355" s="3">
        <f t="shared" si="159"/>
        <v>0</v>
      </c>
      <c r="M355" s="6">
        <f t="shared" si="160"/>
        <v>0</v>
      </c>
      <c r="N355" s="5"/>
      <c r="O355" s="3">
        <f t="shared" si="141"/>
        <v>0</v>
      </c>
      <c r="P355" s="6">
        <f t="shared" si="142"/>
        <v>0</v>
      </c>
      <c r="Q355" s="5"/>
      <c r="R355" s="3">
        <f t="shared" si="143"/>
        <v>0</v>
      </c>
      <c r="S355" s="6">
        <f t="shared" si="144"/>
        <v>0</v>
      </c>
      <c r="T355" s="5"/>
      <c r="U355" s="3">
        <f t="shared" si="145"/>
        <v>0</v>
      </c>
      <c r="V355" s="6">
        <f t="shared" si="146"/>
        <v>0</v>
      </c>
      <c r="W355" s="5"/>
      <c r="X355" s="3">
        <f t="shared" si="147"/>
        <v>0</v>
      </c>
      <c r="Y355" s="6">
        <f t="shared" si="148"/>
        <v>0</v>
      </c>
      <c r="Z355" s="5"/>
      <c r="AA355" s="3">
        <f t="shared" si="149"/>
        <v>0</v>
      </c>
      <c r="AB355" s="6">
        <f t="shared" si="150"/>
        <v>0</v>
      </c>
      <c r="AC355" s="22"/>
      <c r="AD355" s="3">
        <f t="shared" si="151"/>
        <v>0</v>
      </c>
      <c r="AE355" s="6">
        <f t="shared" si="152"/>
        <v>0</v>
      </c>
      <c r="AF355" s="22"/>
      <c r="AG355" s="3">
        <f t="shared" si="153"/>
        <v>0</v>
      </c>
      <c r="AH355" s="6">
        <f t="shared" si="154"/>
        <v>0</v>
      </c>
    </row>
    <row r="356" spans="1:34" x14ac:dyDescent="0.3">
      <c r="A356" s="26">
        <v>46009</v>
      </c>
      <c r="B356" s="5"/>
      <c r="C356" s="3">
        <f t="shared" si="139"/>
        <v>0</v>
      </c>
      <c r="D356" s="6">
        <f t="shared" si="140"/>
        <v>0</v>
      </c>
      <c r="E356" s="5"/>
      <c r="F356" s="3">
        <f t="shared" si="155"/>
        <v>0</v>
      </c>
      <c r="G356" s="6">
        <f t="shared" si="156"/>
        <v>0</v>
      </c>
      <c r="H356" s="5"/>
      <c r="I356" s="3">
        <f t="shared" si="157"/>
        <v>0</v>
      </c>
      <c r="J356" s="6">
        <f t="shared" si="158"/>
        <v>0</v>
      </c>
      <c r="K356" s="5"/>
      <c r="L356" s="3">
        <f t="shared" si="159"/>
        <v>0</v>
      </c>
      <c r="M356" s="6">
        <f t="shared" si="160"/>
        <v>0</v>
      </c>
      <c r="N356" s="5"/>
      <c r="O356" s="3">
        <f t="shared" si="141"/>
        <v>0</v>
      </c>
      <c r="P356" s="6">
        <f t="shared" si="142"/>
        <v>0</v>
      </c>
      <c r="Q356" s="5"/>
      <c r="R356" s="3">
        <f t="shared" si="143"/>
        <v>0</v>
      </c>
      <c r="S356" s="6">
        <f t="shared" si="144"/>
        <v>0</v>
      </c>
      <c r="T356" s="5"/>
      <c r="U356" s="3">
        <f t="shared" si="145"/>
        <v>0</v>
      </c>
      <c r="V356" s="6">
        <f t="shared" si="146"/>
        <v>0</v>
      </c>
      <c r="W356" s="5"/>
      <c r="X356" s="3">
        <f t="shared" si="147"/>
        <v>0</v>
      </c>
      <c r="Y356" s="6">
        <f t="shared" si="148"/>
        <v>0</v>
      </c>
      <c r="Z356" s="5"/>
      <c r="AA356" s="3">
        <f t="shared" si="149"/>
        <v>0</v>
      </c>
      <c r="AB356" s="6">
        <f t="shared" si="150"/>
        <v>0</v>
      </c>
      <c r="AC356" s="22"/>
      <c r="AD356" s="3">
        <f t="shared" si="151"/>
        <v>0</v>
      </c>
      <c r="AE356" s="6">
        <f t="shared" si="152"/>
        <v>0</v>
      </c>
      <c r="AF356" s="22"/>
      <c r="AG356" s="3">
        <f t="shared" si="153"/>
        <v>0</v>
      </c>
      <c r="AH356" s="6">
        <f t="shared" si="154"/>
        <v>0</v>
      </c>
    </row>
    <row r="357" spans="1:34" x14ac:dyDescent="0.3">
      <c r="A357" s="26">
        <v>46010</v>
      </c>
      <c r="B357" s="5"/>
      <c r="C357" s="3">
        <f t="shared" si="139"/>
        <v>0</v>
      </c>
      <c r="D357" s="6">
        <f t="shared" si="140"/>
        <v>0</v>
      </c>
      <c r="E357" s="5"/>
      <c r="F357" s="3">
        <f t="shared" si="155"/>
        <v>0</v>
      </c>
      <c r="G357" s="6">
        <f t="shared" si="156"/>
        <v>0</v>
      </c>
      <c r="H357" s="5"/>
      <c r="I357" s="3">
        <f t="shared" si="157"/>
        <v>0</v>
      </c>
      <c r="J357" s="6">
        <f t="shared" si="158"/>
        <v>0</v>
      </c>
      <c r="K357" s="5"/>
      <c r="L357" s="3">
        <f t="shared" si="159"/>
        <v>0</v>
      </c>
      <c r="M357" s="6">
        <f t="shared" si="160"/>
        <v>0</v>
      </c>
      <c r="N357" s="5"/>
      <c r="O357" s="3">
        <f t="shared" si="141"/>
        <v>0</v>
      </c>
      <c r="P357" s="6">
        <f t="shared" si="142"/>
        <v>0</v>
      </c>
      <c r="Q357" s="5"/>
      <c r="R357" s="3">
        <f t="shared" si="143"/>
        <v>0</v>
      </c>
      <c r="S357" s="6">
        <f t="shared" si="144"/>
        <v>0</v>
      </c>
      <c r="T357" s="5"/>
      <c r="U357" s="3">
        <f t="shared" si="145"/>
        <v>0</v>
      </c>
      <c r="V357" s="6">
        <f t="shared" si="146"/>
        <v>0</v>
      </c>
      <c r="W357" s="5"/>
      <c r="X357" s="3">
        <f t="shared" si="147"/>
        <v>0</v>
      </c>
      <c r="Y357" s="6">
        <f t="shared" si="148"/>
        <v>0</v>
      </c>
      <c r="Z357" s="5"/>
      <c r="AA357" s="3">
        <f t="shared" si="149"/>
        <v>0</v>
      </c>
      <c r="AB357" s="6">
        <f t="shared" si="150"/>
        <v>0</v>
      </c>
      <c r="AC357" s="22"/>
      <c r="AD357" s="3">
        <f t="shared" si="151"/>
        <v>0</v>
      </c>
      <c r="AE357" s="6">
        <f t="shared" si="152"/>
        <v>0</v>
      </c>
      <c r="AF357" s="22"/>
      <c r="AG357" s="3">
        <f t="shared" si="153"/>
        <v>0</v>
      </c>
      <c r="AH357" s="6">
        <f t="shared" si="154"/>
        <v>0</v>
      </c>
    </row>
    <row r="358" spans="1:34" x14ac:dyDescent="0.3">
      <c r="A358" s="26">
        <v>46011</v>
      </c>
      <c r="B358" s="5"/>
      <c r="C358" s="3">
        <f t="shared" si="139"/>
        <v>0</v>
      </c>
      <c r="D358" s="6">
        <f t="shared" si="140"/>
        <v>0</v>
      </c>
      <c r="E358" s="5"/>
      <c r="F358" s="3">
        <f t="shared" si="155"/>
        <v>0</v>
      </c>
      <c r="G358" s="6">
        <f t="shared" si="156"/>
        <v>0</v>
      </c>
      <c r="H358" s="5"/>
      <c r="I358" s="3">
        <f t="shared" si="157"/>
        <v>0</v>
      </c>
      <c r="J358" s="6">
        <f t="shared" si="158"/>
        <v>0</v>
      </c>
      <c r="K358" s="5"/>
      <c r="L358" s="3">
        <f t="shared" si="159"/>
        <v>0</v>
      </c>
      <c r="M358" s="6">
        <f t="shared" si="160"/>
        <v>0</v>
      </c>
      <c r="N358" s="5"/>
      <c r="O358" s="3">
        <f t="shared" si="141"/>
        <v>0</v>
      </c>
      <c r="P358" s="6">
        <f t="shared" si="142"/>
        <v>0</v>
      </c>
      <c r="Q358" s="5"/>
      <c r="R358" s="3">
        <f t="shared" si="143"/>
        <v>0</v>
      </c>
      <c r="S358" s="6">
        <f t="shared" si="144"/>
        <v>0</v>
      </c>
      <c r="T358" s="5"/>
      <c r="U358" s="3">
        <f t="shared" si="145"/>
        <v>0</v>
      </c>
      <c r="V358" s="6">
        <f t="shared" si="146"/>
        <v>0</v>
      </c>
      <c r="W358" s="5"/>
      <c r="X358" s="3">
        <f t="shared" si="147"/>
        <v>0</v>
      </c>
      <c r="Y358" s="6">
        <f t="shared" si="148"/>
        <v>0</v>
      </c>
      <c r="Z358" s="5"/>
      <c r="AA358" s="3">
        <f t="shared" si="149"/>
        <v>0</v>
      </c>
      <c r="AB358" s="6">
        <f t="shared" si="150"/>
        <v>0</v>
      </c>
      <c r="AC358" s="22"/>
      <c r="AD358" s="3">
        <f t="shared" si="151"/>
        <v>0</v>
      </c>
      <c r="AE358" s="6">
        <f t="shared" si="152"/>
        <v>0</v>
      </c>
      <c r="AF358" s="22"/>
      <c r="AG358" s="3">
        <f t="shared" si="153"/>
        <v>0</v>
      </c>
      <c r="AH358" s="6">
        <f t="shared" si="154"/>
        <v>0</v>
      </c>
    </row>
    <row r="359" spans="1:34" x14ac:dyDescent="0.3">
      <c r="A359" s="26">
        <v>46012</v>
      </c>
      <c r="B359" s="5"/>
      <c r="C359" s="3">
        <f t="shared" si="139"/>
        <v>0</v>
      </c>
      <c r="D359" s="6">
        <f t="shared" si="140"/>
        <v>0</v>
      </c>
      <c r="E359" s="5"/>
      <c r="F359" s="3">
        <f t="shared" si="155"/>
        <v>0</v>
      </c>
      <c r="G359" s="6">
        <f t="shared" si="156"/>
        <v>0</v>
      </c>
      <c r="H359" s="5"/>
      <c r="I359" s="3">
        <f t="shared" si="157"/>
        <v>0</v>
      </c>
      <c r="J359" s="6">
        <f t="shared" si="158"/>
        <v>0</v>
      </c>
      <c r="K359" s="5"/>
      <c r="L359" s="3">
        <f t="shared" si="159"/>
        <v>0</v>
      </c>
      <c r="M359" s="6">
        <f t="shared" si="160"/>
        <v>0</v>
      </c>
      <c r="N359" s="5"/>
      <c r="O359" s="3">
        <f t="shared" si="141"/>
        <v>0</v>
      </c>
      <c r="P359" s="6">
        <f t="shared" si="142"/>
        <v>0</v>
      </c>
      <c r="Q359" s="5"/>
      <c r="R359" s="3">
        <f t="shared" si="143"/>
        <v>0</v>
      </c>
      <c r="S359" s="6">
        <f t="shared" si="144"/>
        <v>0</v>
      </c>
      <c r="T359" s="5"/>
      <c r="U359" s="3">
        <f t="shared" si="145"/>
        <v>0</v>
      </c>
      <c r="V359" s="6">
        <f t="shared" si="146"/>
        <v>0</v>
      </c>
      <c r="W359" s="5"/>
      <c r="X359" s="3">
        <f t="shared" si="147"/>
        <v>0</v>
      </c>
      <c r="Y359" s="6">
        <f t="shared" si="148"/>
        <v>0</v>
      </c>
      <c r="Z359" s="5"/>
      <c r="AA359" s="3">
        <f t="shared" si="149"/>
        <v>0</v>
      </c>
      <c r="AB359" s="6">
        <f t="shared" si="150"/>
        <v>0</v>
      </c>
      <c r="AC359" s="22"/>
      <c r="AD359" s="3">
        <f t="shared" si="151"/>
        <v>0</v>
      </c>
      <c r="AE359" s="6">
        <f t="shared" si="152"/>
        <v>0</v>
      </c>
      <c r="AF359" s="22"/>
      <c r="AG359" s="3">
        <f t="shared" si="153"/>
        <v>0</v>
      </c>
      <c r="AH359" s="6">
        <f t="shared" si="154"/>
        <v>0</v>
      </c>
    </row>
    <row r="360" spans="1:34" x14ac:dyDescent="0.3">
      <c r="A360" s="26">
        <v>46013</v>
      </c>
      <c r="B360" s="5"/>
      <c r="C360" s="3">
        <f t="shared" si="139"/>
        <v>0</v>
      </c>
      <c r="D360" s="6">
        <f t="shared" si="140"/>
        <v>0</v>
      </c>
      <c r="E360" s="5"/>
      <c r="F360" s="3">
        <f t="shared" si="155"/>
        <v>0</v>
      </c>
      <c r="G360" s="6">
        <f t="shared" si="156"/>
        <v>0</v>
      </c>
      <c r="H360" s="5"/>
      <c r="I360" s="3">
        <f t="shared" si="157"/>
        <v>0</v>
      </c>
      <c r="J360" s="6">
        <f t="shared" si="158"/>
        <v>0</v>
      </c>
      <c r="K360" s="5"/>
      <c r="L360" s="3">
        <f t="shared" si="159"/>
        <v>0</v>
      </c>
      <c r="M360" s="6">
        <f t="shared" si="160"/>
        <v>0</v>
      </c>
      <c r="N360" s="5"/>
      <c r="O360" s="3">
        <f t="shared" si="141"/>
        <v>0</v>
      </c>
      <c r="P360" s="6">
        <f t="shared" si="142"/>
        <v>0</v>
      </c>
      <c r="Q360" s="5"/>
      <c r="R360" s="3">
        <f t="shared" si="143"/>
        <v>0</v>
      </c>
      <c r="S360" s="6">
        <f t="shared" si="144"/>
        <v>0</v>
      </c>
      <c r="T360" s="5"/>
      <c r="U360" s="3">
        <f t="shared" si="145"/>
        <v>0</v>
      </c>
      <c r="V360" s="6">
        <f t="shared" si="146"/>
        <v>0</v>
      </c>
      <c r="W360" s="5"/>
      <c r="X360" s="3">
        <f t="shared" si="147"/>
        <v>0</v>
      </c>
      <c r="Y360" s="6">
        <f t="shared" si="148"/>
        <v>0</v>
      </c>
      <c r="Z360" s="5"/>
      <c r="AA360" s="3">
        <f t="shared" si="149"/>
        <v>0</v>
      </c>
      <c r="AB360" s="6">
        <f t="shared" si="150"/>
        <v>0</v>
      </c>
      <c r="AC360" s="22"/>
      <c r="AD360" s="3">
        <f t="shared" si="151"/>
        <v>0</v>
      </c>
      <c r="AE360" s="6">
        <f t="shared" si="152"/>
        <v>0</v>
      </c>
      <c r="AF360" s="22"/>
      <c r="AG360" s="3">
        <f t="shared" si="153"/>
        <v>0</v>
      </c>
      <c r="AH360" s="6">
        <f t="shared" si="154"/>
        <v>0</v>
      </c>
    </row>
    <row r="361" spans="1:34" x14ac:dyDescent="0.3">
      <c r="A361" s="26">
        <v>46014</v>
      </c>
      <c r="B361" s="5"/>
      <c r="C361" s="3">
        <f t="shared" si="139"/>
        <v>0</v>
      </c>
      <c r="D361" s="6">
        <f t="shared" si="140"/>
        <v>0</v>
      </c>
      <c r="E361" s="5"/>
      <c r="F361" s="3">
        <f t="shared" si="155"/>
        <v>0</v>
      </c>
      <c r="G361" s="6">
        <f t="shared" si="156"/>
        <v>0</v>
      </c>
      <c r="H361" s="5"/>
      <c r="I361" s="3">
        <f t="shared" si="157"/>
        <v>0</v>
      </c>
      <c r="J361" s="6">
        <f t="shared" si="158"/>
        <v>0</v>
      </c>
      <c r="K361" s="5"/>
      <c r="L361" s="3">
        <f t="shared" si="159"/>
        <v>0</v>
      </c>
      <c r="M361" s="6">
        <f t="shared" si="160"/>
        <v>0</v>
      </c>
      <c r="N361" s="5"/>
      <c r="O361" s="3">
        <f t="shared" si="141"/>
        <v>0</v>
      </c>
      <c r="P361" s="6">
        <f t="shared" si="142"/>
        <v>0</v>
      </c>
      <c r="Q361" s="5"/>
      <c r="R361" s="3">
        <f t="shared" si="143"/>
        <v>0</v>
      </c>
      <c r="S361" s="6">
        <f t="shared" si="144"/>
        <v>0</v>
      </c>
      <c r="T361" s="5"/>
      <c r="U361" s="3">
        <f t="shared" si="145"/>
        <v>0</v>
      </c>
      <c r="V361" s="6">
        <f t="shared" si="146"/>
        <v>0</v>
      </c>
      <c r="W361" s="5"/>
      <c r="X361" s="3">
        <f t="shared" si="147"/>
        <v>0</v>
      </c>
      <c r="Y361" s="6">
        <f t="shared" si="148"/>
        <v>0</v>
      </c>
      <c r="Z361" s="5"/>
      <c r="AA361" s="3">
        <f t="shared" si="149"/>
        <v>0</v>
      </c>
      <c r="AB361" s="6">
        <f t="shared" si="150"/>
        <v>0</v>
      </c>
      <c r="AC361" s="22"/>
      <c r="AD361" s="3">
        <f t="shared" si="151"/>
        <v>0</v>
      </c>
      <c r="AE361" s="6">
        <f t="shared" si="152"/>
        <v>0</v>
      </c>
      <c r="AF361" s="22"/>
      <c r="AG361" s="3">
        <f t="shared" si="153"/>
        <v>0</v>
      </c>
      <c r="AH361" s="6">
        <f t="shared" si="154"/>
        <v>0</v>
      </c>
    </row>
    <row r="362" spans="1:34" x14ac:dyDescent="0.3">
      <c r="A362" s="26">
        <v>46015</v>
      </c>
      <c r="B362" s="5"/>
      <c r="C362" s="3">
        <f t="shared" si="139"/>
        <v>0</v>
      </c>
      <c r="D362" s="6">
        <f t="shared" si="140"/>
        <v>0</v>
      </c>
      <c r="E362" s="5"/>
      <c r="F362" s="3">
        <f t="shared" si="155"/>
        <v>0</v>
      </c>
      <c r="G362" s="6">
        <f t="shared" si="156"/>
        <v>0</v>
      </c>
      <c r="H362" s="5"/>
      <c r="I362" s="3">
        <f t="shared" si="157"/>
        <v>0</v>
      </c>
      <c r="J362" s="6">
        <f t="shared" si="158"/>
        <v>0</v>
      </c>
      <c r="K362" s="5"/>
      <c r="L362" s="3">
        <f t="shared" si="159"/>
        <v>0</v>
      </c>
      <c r="M362" s="6">
        <f t="shared" si="160"/>
        <v>0</v>
      </c>
      <c r="N362" s="5"/>
      <c r="O362" s="3">
        <f t="shared" si="141"/>
        <v>0</v>
      </c>
      <c r="P362" s="6">
        <f t="shared" si="142"/>
        <v>0</v>
      </c>
      <c r="Q362" s="5"/>
      <c r="R362" s="3">
        <f t="shared" si="143"/>
        <v>0</v>
      </c>
      <c r="S362" s="6">
        <f t="shared" si="144"/>
        <v>0</v>
      </c>
      <c r="T362" s="5"/>
      <c r="U362" s="3">
        <f t="shared" si="145"/>
        <v>0</v>
      </c>
      <c r="V362" s="6">
        <f t="shared" si="146"/>
        <v>0</v>
      </c>
      <c r="W362" s="5"/>
      <c r="X362" s="3">
        <f t="shared" si="147"/>
        <v>0</v>
      </c>
      <c r="Y362" s="6">
        <f t="shared" si="148"/>
        <v>0</v>
      </c>
      <c r="Z362" s="5"/>
      <c r="AA362" s="3">
        <f t="shared" si="149"/>
        <v>0</v>
      </c>
      <c r="AB362" s="6">
        <f t="shared" si="150"/>
        <v>0</v>
      </c>
      <c r="AC362" s="22"/>
      <c r="AD362" s="3">
        <f t="shared" si="151"/>
        <v>0</v>
      </c>
      <c r="AE362" s="6">
        <f t="shared" si="152"/>
        <v>0</v>
      </c>
      <c r="AF362" s="22"/>
      <c r="AG362" s="3">
        <f t="shared" si="153"/>
        <v>0</v>
      </c>
      <c r="AH362" s="6">
        <f t="shared" si="154"/>
        <v>0</v>
      </c>
    </row>
    <row r="363" spans="1:34" x14ac:dyDescent="0.3">
      <c r="A363" s="26">
        <v>46016</v>
      </c>
      <c r="B363" s="5"/>
      <c r="C363" s="3">
        <f t="shared" si="139"/>
        <v>0</v>
      </c>
      <c r="D363" s="6">
        <f t="shared" si="140"/>
        <v>0</v>
      </c>
      <c r="E363" s="5"/>
      <c r="F363" s="3">
        <f t="shared" si="155"/>
        <v>0</v>
      </c>
      <c r="G363" s="6">
        <f t="shared" si="156"/>
        <v>0</v>
      </c>
      <c r="H363" s="5"/>
      <c r="I363" s="3">
        <f t="shared" si="157"/>
        <v>0</v>
      </c>
      <c r="J363" s="6">
        <f t="shared" si="158"/>
        <v>0</v>
      </c>
      <c r="K363" s="5"/>
      <c r="L363" s="3">
        <f t="shared" si="159"/>
        <v>0</v>
      </c>
      <c r="M363" s="6">
        <f t="shared" si="160"/>
        <v>0</v>
      </c>
      <c r="N363" s="5"/>
      <c r="O363" s="3">
        <f t="shared" si="141"/>
        <v>0</v>
      </c>
      <c r="P363" s="6">
        <f t="shared" si="142"/>
        <v>0</v>
      </c>
      <c r="Q363" s="5"/>
      <c r="R363" s="3">
        <f t="shared" si="143"/>
        <v>0</v>
      </c>
      <c r="S363" s="6">
        <f t="shared" si="144"/>
        <v>0</v>
      </c>
      <c r="T363" s="5"/>
      <c r="U363" s="3">
        <f t="shared" si="145"/>
        <v>0</v>
      </c>
      <c r="V363" s="6">
        <f t="shared" si="146"/>
        <v>0</v>
      </c>
      <c r="W363" s="5"/>
      <c r="X363" s="3">
        <f t="shared" si="147"/>
        <v>0</v>
      </c>
      <c r="Y363" s="6">
        <f t="shared" si="148"/>
        <v>0</v>
      </c>
      <c r="Z363" s="5"/>
      <c r="AA363" s="3">
        <f t="shared" si="149"/>
        <v>0</v>
      </c>
      <c r="AB363" s="6">
        <f t="shared" si="150"/>
        <v>0</v>
      </c>
      <c r="AC363" s="22"/>
      <c r="AD363" s="3">
        <f t="shared" si="151"/>
        <v>0</v>
      </c>
      <c r="AE363" s="6">
        <f t="shared" si="152"/>
        <v>0</v>
      </c>
      <c r="AF363" s="22"/>
      <c r="AG363" s="3">
        <f t="shared" si="153"/>
        <v>0</v>
      </c>
      <c r="AH363" s="6">
        <f t="shared" si="154"/>
        <v>0</v>
      </c>
    </row>
    <row r="364" spans="1:34" x14ac:dyDescent="0.3">
      <c r="A364" s="26">
        <v>46017</v>
      </c>
      <c r="B364" s="5"/>
      <c r="C364" s="3">
        <f t="shared" si="139"/>
        <v>0</v>
      </c>
      <c r="D364" s="6">
        <f t="shared" si="140"/>
        <v>0</v>
      </c>
      <c r="E364" s="5"/>
      <c r="F364" s="3">
        <f t="shared" si="155"/>
        <v>0</v>
      </c>
      <c r="G364" s="6">
        <f t="shared" si="156"/>
        <v>0</v>
      </c>
      <c r="H364" s="5"/>
      <c r="I364" s="3">
        <f t="shared" si="157"/>
        <v>0</v>
      </c>
      <c r="J364" s="6">
        <f t="shared" si="158"/>
        <v>0</v>
      </c>
      <c r="K364" s="5"/>
      <c r="L364" s="3">
        <f t="shared" si="159"/>
        <v>0</v>
      </c>
      <c r="M364" s="6">
        <f t="shared" si="160"/>
        <v>0</v>
      </c>
      <c r="N364" s="5"/>
      <c r="O364" s="3">
        <f t="shared" si="141"/>
        <v>0</v>
      </c>
      <c r="P364" s="6">
        <f t="shared" si="142"/>
        <v>0</v>
      </c>
      <c r="Q364" s="5"/>
      <c r="R364" s="3">
        <f t="shared" si="143"/>
        <v>0</v>
      </c>
      <c r="S364" s="6">
        <f t="shared" si="144"/>
        <v>0</v>
      </c>
      <c r="T364" s="5"/>
      <c r="U364" s="3">
        <f t="shared" si="145"/>
        <v>0</v>
      </c>
      <c r="V364" s="6">
        <f t="shared" si="146"/>
        <v>0</v>
      </c>
      <c r="W364" s="5"/>
      <c r="X364" s="3">
        <f t="shared" si="147"/>
        <v>0</v>
      </c>
      <c r="Y364" s="6">
        <f t="shared" si="148"/>
        <v>0</v>
      </c>
      <c r="Z364" s="5"/>
      <c r="AA364" s="3">
        <f t="shared" si="149"/>
        <v>0</v>
      </c>
      <c r="AB364" s="6">
        <f t="shared" si="150"/>
        <v>0</v>
      </c>
      <c r="AC364" s="22"/>
      <c r="AD364" s="3">
        <f t="shared" si="151"/>
        <v>0</v>
      </c>
      <c r="AE364" s="6">
        <f t="shared" si="152"/>
        <v>0</v>
      </c>
      <c r="AF364" s="22"/>
      <c r="AG364" s="3">
        <f t="shared" si="153"/>
        <v>0</v>
      </c>
      <c r="AH364" s="6">
        <f t="shared" si="154"/>
        <v>0</v>
      </c>
    </row>
    <row r="365" spans="1:34" x14ac:dyDescent="0.3">
      <c r="A365" s="26">
        <v>46018</v>
      </c>
      <c r="B365" s="5"/>
      <c r="C365" s="3">
        <f t="shared" si="139"/>
        <v>0</v>
      </c>
      <c r="D365" s="6">
        <f t="shared" si="140"/>
        <v>0</v>
      </c>
      <c r="E365" s="5"/>
      <c r="F365" s="3">
        <f t="shared" si="155"/>
        <v>0</v>
      </c>
      <c r="G365" s="6">
        <f t="shared" si="156"/>
        <v>0</v>
      </c>
      <c r="H365" s="5"/>
      <c r="I365" s="3">
        <f t="shared" si="157"/>
        <v>0</v>
      </c>
      <c r="J365" s="6">
        <f t="shared" si="158"/>
        <v>0</v>
      </c>
      <c r="K365" s="5"/>
      <c r="L365" s="3">
        <f t="shared" si="159"/>
        <v>0</v>
      </c>
      <c r="M365" s="6">
        <f t="shared" si="160"/>
        <v>0</v>
      </c>
      <c r="N365" s="5"/>
      <c r="O365" s="3">
        <f t="shared" si="141"/>
        <v>0</v>
      </c>
      <c r="P365" s="6">
        <f t="shared" si="142"/>
        <v>0</v>
      </c>
      <c r="Q365" s="5"/>
      <c r="R365" s="3">
        <f t="shared" si="143"/>
        <v>0</v>
      </c>
      <c r="S365" s="6">
        <f t="shared" si="144"/>
        <v>0</v>
      </c>
      <c r="T365" s="5"/>
      <c r="U365" s="3">
        <f t="shared" si="145"/>
        <v>0</v>
      </c>
      <c r="V365" s="6">
        <f t="shared" si="146"/>
        <v>0</v>
      </c>
      <c r="W365" s="5"/>
      <c r="X365" s="3">
        <f t="shared" si="147"/>
        <v>0</v>
      </c>
      <c r="Y365" s="6">
        <f t="shared" si="148"/>
        <v>0</v>
      </c>
      <c r="Z365" s="5"/>
      <c r="AA365" s="3">
        <f t="shared" si="149"/>
        <v>0</v>
      </c>
      <c r="AB365" s="6">
        <f t="shared" si="150"/>
        <v>0</v>
      </c>
      <c r="AC365" s="22"/>
      <c r="AD365" s="3">
        <f t="shared" si="151"/>
        <v>0</v>
      </c>
      <c r="AE365" s="6">
        <f t="shared" si="152"/>
        <v>0</v>
      </c>
      <c r="AF365" s="22"/>
      <c r="AG365" s="3">
        <f t="shared" si="153"/>
        <v>0</v>
      </c>
      <c r="AH365" s="6">
        <f t="shared" si="154"/>
        <v>0</v>
      </c>
    </row>
    <row r="366" spans="1:34" x14ac:dyDescent="0.3">
      <c r="A366" s="26">
        <v>46019</v>
      </c>
      <c r="B366" s="5"/>
      <c r="C366" s="3">
        <f t="shared" si="139"/>
        <v>0</v>
      </c>
      <c r="D366" s="6">
        <f t="shared" si="140"/>
        <v>0</v>
      </c>
      <c r="E366" s="5"/>
      <c r="F366" s="3">
        <f t="shared" si="155"/>
        <v>0</v>
      </c>
      <c r="G366" s="6">
        <f t="shared" si="156"/>
        <v>0</v>
      </c>
      <c r="H366" s="5"/>
      <c r="I366" s="3">
        <f t="shared" si="157"/>
        <v>0</v>
      </c>
      <c r="J366" s="6">
        <f t="shared" si="158"/>
        <v>0</v>
      </c>
      <c r="K366" s="5"/>
      <c r="L366" s="3">
        <f t="shared" si="159"/>
        <v>0</v>
      </c>
      <c r="M366" s="6">
        <f t="shared" si="160"/>
        <v>0</v>
      </c>
      <c r="N366" s="5"/>
      <c r="O366" s="3">
        <f t="shared" si="141"/>
        <v>0</v>
      </c>
      <c r="P366" s="6">
        <f t="shared" si="142"/>
        <v>0</v>
      </c>
      <c r="Q366" s="5"/>
      <c r="R366" s="3">
        <f t="shared" si="143"/>
        <v>0</v>
      </c>
      <c r="S366" s="6">
        <f t="shared" si="144"/>
        <v>0</v>
      </c>
      <c r="T366" s="5"/>
      <c r="U366" s="3">
        <f t="shared" si="145"/>
        <v>0</v>
      </c>
      <c r="V366" s="6">
        <f t="shared" si="146"/>
        <v>0</v>
      </c>
      <c r="W366" s="5"/>
      <c r="X366" s="3">
        <f t="shared" si="147"/>
        <v>0</v>
      </c>
      <c r="Y366" s="6">
        <f t="shared" si="148"/>
        <v>0</v>
      </c>
      <c r="Z366" s="5"/>
      <c r="AA366" s="3">
        <f t="shared" si="149"/>
        <v>0</v>
      </c>
      <c r="AB366" s="6">
        <f t="shared" si="150"/>
        <v>0</v>
      </c>
      <c r="AC366" s="22"/>
      <c r="AD366" s="3">
        <f t="shared" si="151"/>
        <v>0</v>
      </c>
      <c r="AE366" s="6">
        <f t="shared" si="152"/>
        <v>0</v>
      </c>
      <c r="AF366" s="22"/>
      <c r="AG366" s="3">
        <f t="shared" si="153"/>
        <v>0</v>
      </c>
      <c r="AH366" s="6">
        <f t="shared" si="154"/>
        <v>0</v>
      </c>
    </row>
    <row r="367" spans="1:34" x14ac:dyDescent="0.3">
      <c r="A367" s="26">
        <v>46020</v>
      </c>
      <c r="B367" s="5"/>
      <c r="C367" s="3">
        <f t="shared" si="139"/>
        <v>0</v>
      </c>
      <c r="D367" s="6">
        <f t="shared" si="140"/>
        <v>0</v>
      </c>
      <c r="E367" s="5"/>
      <c r="F367" s="3">
        <f t="shared" si="155"/>
        <v>0</v>
      </c>
      <c r="G367" s="6">
        <f t="shared" si="156"/>
        <v>0</v>
      </c>
      <c r="H367" s="5"/>
      <c r="I367" s="3">
        <f t="shared" si="157"/>
        <v>0</v>
      </c>
      <c r="J367" s="6">
        <f t="shared" si="158"/>
        <v>0</v>
      </c>
      <c r="K367" s="5"/>
      <c r="L367" s="3">
        <f t="shared" si="159"/>
        <v>0</v>
      </c>
      <c r="M367" s="6">
        <f t="shared" si="160"/>
        <v>0</v>
      </c>
      <c r="N367" s="5"/>
      <c r="O367" s="3">
        <f t="shared" si="141"/>
        <v>0</v>
      </c>
      <c r="P367" s="6">
        <f t="shared" si="142"/>
        <v>0</v>
      </c>
      <c r="Q367" s="5"/>
      <c r="R367" s="3">
        <f t="shared" si="143"/>
        <v>0</v>
      </c>
      <c r="S367" s="6">
        <f t="shared" si="144"/>
        <v>0</v>
      </c>
      <c r="T367" s="5"/>
      <c r="U367" s="3">
        <f t="shared" si="145"/>
        <v>0</v>
      </c>
      <c r="V367" s="6">
        <f t="shared" si="146"/>
        <v>0</v>
      </c>
      <c r="W367" s="5"/>
      <c r="X367" s="3">
        <f t="shared" si="147"/>
        <v>0</v>
      </c>
      <c r="Y367" s="6">
        <f t="shared" si="148"/>
        <v>0</v>
      </c>
      <c r="Z367" s="5"/>
      <c r="AA367" s="3">
        <f t="shared" si="149"/>
        <v>0</v>
      </c>
      <c r="AB367" s="6">
        <f t="shared" si="150"/>
        <v>0</v>
      </c>
      <c r="AC367" s="22"/>
      <c r="AD367" s="3">
        <f t="shared" si="151"/>
        <v>0</v>
      </c>
      <c r="AE367" s="6">
        <f t="shared" si="152"/>
        <v>0</v>
      </c>
      <c r="AF367" s="22"/>
      <c r="AG367" s="3">
        <f t="shared" si="153"/>
        <v>0</v>
      </c>
      <c r="AH367" s="6">
        <f t="shared" si="154"/>
        <v>0</v>
      </c>
    </row>
    <row r="368" spans="1:34" x14ac:dyDescent="0.3">
      <c r="A368" s="26">
        <v>46021</v>
      </c>
      <c r="B368" s="5"/>
      <c r="C368" s="3">
        <f t="shared" si="139"/>
        <v>0</v>
      </c>
      <c r="D368" s="6">
        <f t="shared" si="140"/>
        <v>0</v>
      </c>
      <c r="E368" s="5"/>
      <c r="F368" s="3">
        <f t="shared" si="155"/>
        <v>0</v>
      </c>
      <c r="G368" s="6">
        <f t="shared" si="156"/>
        <v>0</v>
      </c>
      <c r="H368" s="5"/>
      <c r="I368" s="3">
        <f t="shared" si="157"/>
        <v>0</v>
      </c>
      <c r="J368" s="6">
        <f t="shared" si="158"/>
        <v>0</v>
      </c>
      <c r="K368" s="5"/>
      <c r="L368" s="3">
        <f t="shared" si="159"/>
        <v>0</v>
      </c>
      <c r="M368" s="6">
        <f t="shared" si="160"/>
        <v>0</v>
      </c>
      <c r="N368" s="5"/>
      <c r="O368" s="3">
        <f t="shared" si="141"/>
        <v>0</v>
      </c>
      <c r="P368" s="6">
        <f t="shared" si="142"/>
        <v>0</v>
      </c>
      <c r="Q368" s="5"/>
      <c r="R368" s="3">
        <f t="shared" si="143"/>
        <v>0</v>
      </c>
      <c r="S368" s="6">
        <f t="shared" si="144"/>
        <v>0</v>
      </c>
      <c r="T368" s="5"/>
      <c r="U368" s="3">
        <f t="shared" si="145"/>
        <v>0</v>
      </c>
      <c r="V368" s="6">
        <f t="shared" si="146"/>
        <v>0</v>
      </c>
      <c r="W368" s="5"/>
      <c r="X368" s="3">
        <f t="shared" si="147"/>
        <v>0</v>
      </c>
      <c r="Y368" s="6">
        <f t="shared" si="148"/>
        <v>0</v>
      </c>
      <c r="Z368" s="5"/>
      <c r="AA368" s="3">
        <f t="shared" si="149"/>
        <v>0</v>
      </c>
      <c r="AB368" s="6">
        <f t="shared" si="150"/>
        <v>0</v>
      </c>
      <c r="AC368" s="22"/>
      <c r="AD368" s="3">
        <f t="shared" si="151"/>
        <v>0</v>
      </c>
      <c r="AE368" s="6">
        <f t="shared" si="152"/>
        <v>0</v>
      </c>
      <c r="AF368" s="22"/>
      <c r="AG368" s="3">
        <f t="shared" si="153"/>
        <v>0</v>
      </c>
      <c r="AH368" s="6">
        <f t="shared" si="154"/>
        <v>0</v>
      </c>
    </row>
    <row r="369" spans="1:34" x14ac:dyDescent="0.3">
      <c r="A369" s="26">
        <v>46022</v>
      </c>
      <c r="B369" s="5"/>
      <c r="C369" s="3">
        <f t="shared" si="139"/>
        <v>0</v>
      </c>
      <c r="D369" s="6">
        <f t="shared" si="140"/>
        <v>0</v>
      </c>
      <c r="E369" s="5"/>
      <c r="F369" s="3">
        <f t="shared" si="155"/>
        <v>0</v>
      </c>
      <c r="G369" s="6">
        <f t="shared" si="156"/>
        <v>0</v>
      </c>
      <c r="H369" s="5"/>
      <c r="I369" s="3">
        <f t="shared" si="157"/>
        <v>0</v>
      </c>
      <c r="J369" s="6">
        <f t="shared" si="158"/>
        <v>0</v>
      </c>
      <c r="K369" s="5"/>
      <c r="L369" s="3">
        <f t="shared" si="159"/>
        <v>0</v>
      </c>
      <c r="M369" s="6">
        <f t="shared" si="160"/>
        <v>0</v>
      </c>
      <c r="N369" s="5"/>
      <c r="O369" s="3">
        <f t="shared" si="141"/>
        <v>0</v>
      </c>
      <c r="P369" s="6">
        <f t="shared" si="142"/>
        <v>0</v>
      </c>
      <c r="Q369" s="5"/>
      <c r="R369" s="3">
        <f t="shared" si="143"/>
        <v>0</v>
      </c>
      <c r="S369" s="6">
        <f t="shared" si="144"/>
        <v>0</v>
      </c>
      <c r="T369" s="5"/>
      <c r="U369" s="3">
        <f t="shared" si="145"/>
        <v>0</v>
      </c>
      <c r="V369" s="6">
        <f t="shared" si="146"/>
        <v>0</v>
      </c>
      <c r="W369" s="5"/>
      <c r="X369" s="3">
        <f t="shared" si="147"/>
        <v>0</v>
      </c>
      <c r="Y369" s="6">
        <f t="shared" si="148"/>
        <v>0</v>
      </c>
      <c r="Z369" s="5"/>
      <c r="AA369" s="3">
        <f t="shared" si="149"/>
        <v>0</v>
      </c>
      <c r="AB369" s="6">
        <f t="shared" si="150"/>
        <v>0</v>
      </c>
      <c r="AC369" s="22"/>
      <c r="AD369" s="3">
        <f t="shared" si="151"/>
        <v>0</v>
      </c>
      <c r="AE369" s="6">
        <f t="shared" si="152"/>
        <v>0</v>
      </c>
      <c r="AF369" s="22"/>
      <c r="AG369" s="3">
        <f t="shared" si="153"/>
        <v>0</v>
      </c>
      <c r="AH369" s="6">
        <f t="shared" si="154"/>
        <v>0</v>
      </c>
    </row>
    <row r="370" spans="1:34" x14ac:dyDescent="0.3">
      <c r="B370" s="5"/>
      <c r="N370" s="5"/>
      <c r="Q370" s="5"/>
      <c r="T370" s="5"/>
      <c r="W370" s="5"/>
      <c r="Z370" s="5"/>
    </row>
    <row r="371" spans="1:34" x14ac:dyDescent="0.3">
      <c r="B371" s="5"/>
      <c r="N371" s="5"/>
      <c r="Q371" s="5"/>
      <c r="T371" s="5"/>
      <c r="W371" s="5"/>
      <c r="Z371" s="5"/>
    </row>
    <row r="724000" spans="8:10" x14ac:dyDescent="0.3">
      <c r="H724000" s="84"/>
      <c r="I724000" s="84"/>
      <c r="J724000" s="84"/>
    </row>
    <row r="724020" spans="8:10" x14ac:dyDescent="0.3">
      <c r="H724020" s="84"/>
      <c r="I724020" s="84"/>
      <c r="J724020" s="84"/>
    </row>
    <row r="724040" spans="8:10" x14ac:dyDescent="0.3">
      <c r="H724040" s="84"/>
      <c r="I724040" s="84"/>
      <c r="J724040" s="84"/>
    </row>
    <row r="724060" spans="8:10" x14ac:dyDescent="0.3">
      <c r="H724060" s="84"/>
      <c r="I724060" s="84"/>
      <c r="J724060" s="84"/>
    </row>
    <row r="724080" spans="8:10" x14ac:dyDescent="0.3">
      <c r="H724080" s="84"/>
      <c r="I724080" s="84"/>
      <c r="J724080" s="84"/>
    </row>
    <row r="724100" spans="8:10" x14ac:dyDescent="0.3">
      <c r="H724100" s="84"/>
      <c r="I724100" s="84"/>
      <c r="J724100" s="84"/>
    </row>
    <row r="724120" spans="8:10" x14ac:dyDescent="0.3">
      <c r="H724120" s="84"/>
      <c r="I724120" s="84"/>
      <c r="J724120" s="84"/>
    </row>
    <row r="724140" spans="8:10" x14ac:dyDescent="0.3">
      <c r="H724140" s="84"/>
      <c r="I724140" s="84"/>
      <c r="J724140" s="84"/>
    </row>
    <row r="724160" spans="8:10" x14ac:dyDescent="0.3">
      <c r="H724160" s="84"/>
      <c r="I724160" s="84"/>
      <c r="J724160" s="84"/>
    </row>
    <row r="724180" spans="8:10" x14ac:dyDescent="0.3">
      <c r="H724180" s="84"/>
      <c r="I724180" s="84"/>
      <c r="J724180" s="84"/>
    </row>
    <row r="724200" spans="8:10" x14ac:dyDescent="0.3">
      <c r="H724200" s="84"/>
      <c r="I724200" s="84"/>
      <c r="J724200" s="84"/>
    </row>
    <row r="724220" spans="8:10" x14ac:dyDescent="0.3">
      <c r="H724220" s="84"/>
      <c r="I724220" s="84"/>
      <c r="J724220" s="84"/>
    </row>
    <row r="724240" spans="8:10" x14ac:dyDescent="0.3">
      <c r="H724240" s="84"/>
      <c r="I724240" s="84"/>
      <c r="J724240" s="84"/>
    </row>
    <row r="724260" spans="8:10" x14ac:dyDescent="0.3">
      <c r="H724260" s="84"/>
      <c r="I724260" s="84"/>
      <c r="J724260" s="84"/>
    </row>
    <row r="724280" spans="8:10" x14ac:dyDescent="0.3">
      <c r="H724280" s="84"/>
      <c r="I724280" s="84"/>
      <c r="J724280" s="84"/>
    </row>
    <row r="724300" spans="8:10" x14ac:dyDescent="0.3">
      <c r="H724300" s="84"/>
      <c r="I724300" s="84"/>
      <c r="J724300" s="84"/>
    </row>
    <row r="724320" spans="8:10" x14ac:dyDescent="0.3">
      <c r="H724320" s="84"/>
      <c r="I724320" s="84"/>
      <c r="J724320" s="84"/>
    </row>
    <row r="724340" spans="8:10" x14ac:dyDescent="0.3">
      <c r="H724340" s="84"/>
      <c r="I724340" s="84"/>
      <c r="J724340" s="84"/>
    </row>
    <row r="724360" spans="8:10" x14ac:dyDescent="0.3">
      <c r="H724360" s="84"/>
      <c r="I724360" s="84"/>
      <c r="J724360" s="84"/>
    </row>
    <row r="724380" spans="8:10" x14ac:dyDescent="0.3">
      <c r="H724380" s="84"/>
      <c r="I724380" s="84"/>
      <c r="J724380" s="84"/>
    </row>
    <row r="724400" spans="8:10" x14ac:dyDescent="0.3">
      <c r="H724400" s="84"/>
      <c r="I724400" s="84"/>
      <c r="J724400" s="84"/>
    </row>
    <row r="724420" spans="8:10" x14ac:dyDescent="0.3">
      <c r="H724420" s="84"/>
      <c r="I724420" s="84"/>
      <c r="J724420" s="84"/>
    </row>
    <row r="724440" spans="8:10" x14ac:dyDescent="0.3">
      <c r="H724440" s="84"/>
      <c r="I724440" s="84"/>
      <c r="J724440" s="84"/>
    </row>
    <row r="724460" spans="8:10" x14ac:dyDescent="0.3">
      <c r="H724460" s="84"/>
      <c r="I724460" s="84"/>
      <c r="J724460" s="84"/>
    </row>
    <row r="724480" spans="8:10" x14ac:dyDescent="0.3">
      <c r="H724480" s="84"/>
      <c r="I724480" s="84"/>
      <c r="J724480" s="84"/>
    </row>
    <row r="724500" spans="8:10" x14ac:dyDescent="0.3">
      <c r="H724500" s="84"/>
      <c r="I724500" s="84"/>
      <c r="J724500" s="84"/>
    </row>
    <row r="724520" spans="8:10" x14ac:dyDescent="0.3">
      <c r="H724520" s="84"/>
      <c r="I724520" s="84"/>
      <c r="J724520" s="84"/>
    </row>
    <row r="724540" spans="8:10" x14ac:dyDescent="0.3">
      <c r="H724540" s="84"/>
      <c r="I724540" s="84"/>
      <c r="J724540" s="84"/>
    </row>
    <row r="724560" spans="8:10" x14ac:dyDescent="0.3">
      <c r="H724560" s="84"/>
      <c r="I724560" s="84"/>
      <c r="J724560" s="84"/>
    </row>
    <row r="724580" spans="8:10" x14ac:dyDescent="0.3">
      <c r="H724580" s="84"/>
      <c r="I724580" s="84"/>
      <c r="J724580" s="84"/>
    </row>
    <row r="724600" spans="8:10" x14ac:dyDescent="0.3">
      <c r="H724600" s="84"/>
      <c r="I724600" s="84"/>
      <c r="J724600" s="84"/>
    </row>
    <row r="724620" spans="8:10" x14ac:dyDescent="0.3">
      <c r="H724620" s="84"/>
      <c r="I724620" s="84"/>
      <c r="J724620" s="84"/>
    </row>
    <row r="724640" spans="8:10" x14ac:dyDescent="0.3">
      <c r="H724640" s="84"/>
      <c r="I724640" s="84"/>
      <c r="J724640" s="84"/>
    </row>
    <row r="724660" spans="8:10" x14ac:dyDescent="0.3">
      <c r="H724660" s="84"/>
      <c r="I724660" s="84"/>
      <c r="J724660" s="84"/>
    </row>
    <row r="724680" spans="8:10" x14ac:dyDescent="0.3">
      <c r="H724680" s="84"/>
      <c r="I724680" s="84"/>
      <c r="J724680" s="84"/>
    </row>
    <row r="724700" spans="8:10" x14ac:dyDescent="0.3">
      <c r="H724700" s="84"/>
      <c r="I724700" s="84"/>
      <c r="J724700" s="84"/>
    </row>
    <row r="724720" spans="8:10" x14ac:dyDescent="0.3">
      <c r="H724720" s="84"/>
      <c r="I724720" s="84"/>
      <c r="J724720" s="84"/>
    </row>
    <row r="724740" spans="8:10" x14ac:dyDescent="0.3">
      <c r="H724740" s="84"/>
      <c r="I724740" s="84"/>
      <c r="J724740" s="84"/>
    </row>
    <row r="724760" spans="8:10" x14ac:dyDescent="0.3">
      <c r="H724760" s="84"/>
      <c r="I724760" s="84"/>
      <c r="J724760" s="84"/>
    </row>
    <row r="724780" spans="8:10" x14ac:dyDescent="0.3">
      <c r="H724780" s="84"/>
      <c r="I724780" s="84"/>
      <c r="J724780" s="84"/>
    </row>
    <row r="724800" spans="8:10" x14ac:dyDescent="0.3">
      <c r="H724800" s="84"/>
      <c r="I724800" s="84"/>
      <c r="J724800" s="84"/>
    </row>
    <row r="724820" spans="8:10" x14ac:dyDescent="0.3">
      <c r="H724820" s="84"/>
      <c r="I724820" s="84"/>
      <c r="J724820" s="84"/>
    </row>
    <row r="724840" spans="8:10" x14ac:dyDescent="0.3">
      <c r="H724840" s="84"/>
      <c r="I724840" s="84"/>
      <c r="J724840" s="84"/>
    </row>
    <row r="724860" spans="8:10" x14ac:dyDescent="0.3">
      <c r="H724860" s="84"/>
      <c r="I724860" s="84"/>
      <c r="J724860" s="84"/>
    </row>
    <row r="724880" spans="8:10" x14ac:dyDescent="0.3">
      <c r="H724880" s="84"/>
      <c r="I724880" s="84"/>
      <c r="J724880" s="84"/>
    </row>
    <row r="724900" spans="8:10" x14ac:dyDescent="0.3">
      <c r="H724900" s="84"/>
      <c r="I724900" s="84"/>
      <c r="J724900" s="84"/>
    </row>
    <row r="724920" spans="8:10" x14ac:dyDescent="0.3">
      <c r="H724920" s="84"/>
      <c r="I724920" s="84"/>
      <c r="J724920" s="84"/>
    </row>
    <row r="724940" spans="8:10" x14ac:dyDescent="0.3">
      <c r="H724940" s="84"/>
      <c r="I724940" s="84"/>
      <c r="J724940" s="84"/>
    </row>
    <row r="724960" spans="8:10" x14ac:dyDescent="0.3">
      <c r="H724960" s="84"/>
      <c r="I724960" s="84"/>
      <c r="J724960" s="84"/>
    </row>
    <row r="724980" spans="8:10" x14ac:dyDescent="0.3">
      <c r="H724980" s="84"/>
      <c r="I724980" s="84"/>
      <c r="J724980" s="84"/>
    </row>
    <row r="725000" spans="8:10" x14ac:dyDescent="0.3">
      <c r="H725000" s="84"/>
      <c r="I725000" s="84"/>
      <c r="J725000" s="84"/>
    </row>
    <row r="725020" spans="8:10" x14ac:dyDescent="0.3">
      <c r="H725020" s="84"/>
      <c r="I725020" s="84"/>
      <c r="J725020" s="84"/>
    </row>
    <row r="725040" spans="8:10" x14ac:dyDescent="0.3">
      <c r="H725040" s="84"/>
      <c r="I725040" s="84"/>
      <c r="J725040" s="84"/>
    </row>
    <row r="725060" spans="8:10" x14ac:dyDescent="0.3">
      <c r="H725060" s="84"/>
      <c r="I725060" s="84"/>
      <c r="J725060" s="84"/>
    </row>
    <row r="725080" spans="8:10" x14ac:dyDescent="0.3">
      <c r="H725080" s="84"/>
      <c r="I725080" s="84"/>
      <c r="J725080" s="84"/>
    </row>
    <row r="725100" spans="8:10" x14ac:dyDescent="0.3">
      <c r="H725100" s="84"/>
      <c r="I725100" s="84"/>
      <c r="J725100" s="84"/>
    </row>
    <row r="725120" spans="8:10" x14ac:dyDescent="0.3">
      <c r="H725120" s="84"/>
      <c r="I725120" s="84"/>
      <c r="J725120" s="84"/>
    </row>
    <row r="725140" spans="8:10" x14ac:dyDescent="0.3">
      <c r="H725140" s="84"/>
      <c r="I725140" s="84"/>
      <c r="J725140" s="84"/>
    </row>
    <row r="725160" spans="8:10" x14ac:dyDescent="0.3">
      <c r="H725160" s="84"/>
      <c r="I725160" s="84"/>
      <c r="J725160" s="84"/>
    </row>
    <row r="725180" spans="8:10" x14ac:dyDescent="0.3">
      <c r="H725180" s="84"/>
      <c r="I725180" s="84"/>
      <c r="J725180" s="84"/>
    </row>
    <row r="725200" spans="8:10" x14ac:dyDescent="0.3">
      <c r="H725200" s="84"/>
      <c r="I725200" s="84"/>
      <c r="J725200" s="84"/>
    </row>
    <row r="725220" spans="8:10" x14ac:dyDescent="0.3">
      <c r="H725220" s="84"/>
      <c r="I725220" s="84"/>
      <c r="J725220" s="84"/>
    </row>
    <row r="725240" spans="8:10" x14ac:dyDescent="0.3">
      <c r="H725240" s="84"/>
      <c r="I725240" s="84"/>
      <c r="J725240" s="84"/>
    </row>
    <row r="725260" spans="8:10" x14ac:dyDescent="0.3">
      <c r="H725260" s="84"/>
      <c r="I725260" s="84"/>
      <c r="J725260" s="84"/>
    </row>
    <row r="725280" spans="8:10" x14ac:dyDescent="0.3">
      <c r="H725280" s="84"/>
      <c r="I725280" s="84"/>
      <c r="J725280" s="84"/>
    </row>
    <row r="725300" spans="8:10" x14ac:dyDescent="0.3">
      <c r="H725300" s="84"/>
      <c r="I725300" s="84"/>
      <c r="J725300" s="84"/>
    </row>
    <row r="725320" spans="8:10" x14ac:dyDescent="0.3">
      <c r="H725320" s="84"/>
      <c r="I725320" s="84"/>
      <c r="J725320" s="84"/>
    </row>
    <row r="725340" spans="8:10" x14ac:dyDescent="0.3">
      <c r="H725340" s="84"/>
      <c r="I725340" s="84"/>
      <c r="J725340" s="84"/>
    </row>
    <row r="725360" spans="8:10" x14ac:dyDescent="0.3">
      <c r="H725360" s="84"/>
      <c r="I725360" s="84"/>
      <c r="J725360" s="84"/>
    </row>
    <row r="725380" spans="8:10" x14ac:dyDescent="0.3">
      <c r="H725380" s="84"/>
      <c r="I725380" s="84"/>
      <c r="J725380" s="84"/>
    </row>
    <row r="725400" spans="8:10" x14ac:dyDescent="0.3">
      <c r="H725400" s="84"/>
      <c r="I725400" s="84"/>
      <c r="J725400" s="84"/>
    </row>
    <row r="725420" spans="8:10" x14ac:dyDescent="0.3">
      <c r="H725420" s="84"/>
      <c r="I725420" s="84"/>
      <c r="J725420" s="84"/>
    </row>
    <row r="725440" spans="8:10" x14ac:dyDescent="0.3">
      <c r="H725440" s="84"/>
      <c r="I725440" s="84"/>
      <c r="J725440" s="84"/>
    </row>
    <row r="725460" spans="8:10" x14ac:dyDescent="0.3">
      <c r="H725460" s="84"/>
      <c r="I725460" s="84"/>
      <c r="J725460" s="84"/>
    </row>
    <row r="725480" spans="8:10" x14ac:dyDescent="0.3">
      <c r="H725480" s="84"/>
      <c r="I725480" s="84"/>
      <c r="J725480" s="84"/>
    </row>
    <row r="725500" spans="8:10" x14ac:dyDescent="0.3">
      <c r="H725500" s="84"/>
      <c r="I725500" s="84"/>
      <c r="J725500" s="84"/>
    </row>
    <row r="725520" spans="8:10" x14ac:dyDescent="0.3">
      <c r="H725520" s="84"/>
      <c r="I725520" s="84"/>
      <c r="J725520" s="84"/>
    </row>
    <row r="725540" spans="8:10" x14ac:dyDescent="0.3">
      <c r="H725540" s="84"/>
      <c r="I725540" s="84"/>
      <c r="J725540" s="84"/>
    </row>
    <row r="725560" spans="8:10" x14ac:dyDescent="0.3">
      <c r="H725560" s="84"/>
      <c r="I725560" s="84"/>
      <c r="J725560" s="84"/>
    </row>
    <row r="725580" spans="8:10" x14ac:dyDescent="0.3">
      <c r="H725580" s="84"/>
      <c r="I725580" s="84"/>
      <c r="J725580" s="84"/>
    </row>
    <row r="725600" spans="8:10" x14ac:dyDescent="0.3">
      <c r="H725600" s="84"/>
      <c r="I725600" s="84"/>
      <c r="J725600" s="84"/>
    </row>
    <row r="725620" spans="8:10" x14ac:dyDescent="0.3">
      <c r="H725620" s="84"/>
      <c r="I725620" s="84"/>
      <c r="J725620" s="84"/>
    </row>
    <row r="725640" spans="8:10" x14ac:dyDescent="0.3">
      <c r="H725640" s="84"/>
      <c r="I725640" s="84"/>
      <c r="J725640" s="84"/>
    </row>
    <row r="725660" spans="8:10" x14ac:dyDescent="0.3">
      <c r="H725660" s="84"/>
      <c r="I725660" s="84"/>
      <c r="J725660" s="84"/>
    </row>
    <row r="725680" spans="8:10" x14ac:dyDescent="0.3">
      <c r="H725680" s="84"/>
      <c r="I725680" s="84"/>
      <c r="J725680" s="84"/>
    </row>
    <row r="725700" spans="8:10" x14ac:dyDescent="0.3">
      <c r="H725700" s="84"/>
      <c r="I725700" s="84"/>
      <c r="J725700" s="84"/>
    </row>
    <row r="725720" spans="8:10" x14ac:dyDescent="0.3">
      <c r="H725720" s="84"/>
      <c r="I725720" s="84"/>
      <c r="J725720" s="84"/>
    </row>
    <row r="725740" spans="8:10" x14ac:dyDescent="0.3">
      <c r="H725740" s="84"/>
      <c r="I725740" s="84"/>
      <c r="J725740" s="84"/>
    </row>
    <row r="725760" spans="8:10" x14ac:dyDescent="0.3">
      <c r="H725760" s="84"/>
      <c r="I725760" s="84"/>
      <c r="J725760" s="84"/>
    </row>
    <row r="725780" spans="8:10" x14ac:dyDescent="0.3">
      <c r="H725780" s="84"/>
      <c r="I725780" s="84"/>
      <c r="J725780" s="84"/>
    </row>
    <row r="725800" spans="8:10" x14ac:dyDescent="0.3">
      <c r="H725800" s="84"/>
      <c r="I725800" s="84"/>
      <c r="J725800" s="84"/>
    </row>
    <row r="725820" spans="8:10" x14ac:dyDescent="0.3">
      <c r="H725820" s="84"/>
      <c r="I725820" s="84"/>
      <c r="J725820" s="84"/>
    </row>
    <row r="725840" spans="8:10" x14ac:dyDescent="0.3">
      <c r="H725840" s="84"/>
      <c r="I725840" s="84"/>
      <c r="J725840" s="84"/>
    </row>
    <row r="725860" spans="8:10" x14ac:dyDescent="0.3">
      <c r="H725860" s="84"/>
      <c r="I725860" s="84"/>
      <c r="J725860" s="84"/>
    </row>
    <row r="725880" spans="8:10" x14ac:dyDescent="0.3">
      <c r="H725880" s="84"/>
      <c r="I725880" s="84"/>
      <c r="J725880" s="84"/>
    </row>
    <row r="725900" spans="8:10" x14ac:dyDescent="0.3">
      <c r="H725900" s="84"/>
      <c r="I725900" s="84"/>
      <c r="J725900" s="84"/>
    </row>
    <row r="725920" spans="8:10" x14ac:dyDescent="0.3">
      <c r="H725920" s="84"/>
      <c r="I725920" s="84"/>
      <c r="J725920" s="84"/>
    </row>
    <row r="725940" spans="8:10" x14ac:dyDescent="0.3">
      <c r="H725940" s="84"/>
      <c r="I725940" s="84"/>
      <c r="J725940" s="84"/>
    </row>
    <row r="725960" spans="8:10" x14ac:dyDescent="0.3">
      <c r="H725960" s="84"/>
      <c r="I725960" s="84"/>
      <c r="J725960" s="84"/>
    </row>
    <row r="725980" spans="8:10" x14ac:dyDescent="0.3">
      <c r="H725980" s="84"/>
      <c r="I725980" s="84"/>
      <c r="J725980" s="84"/>
    </row>
    <row r="726000" spans="8:10" x14ac:dyDescent="0.3">
      <c r="H726000" s="84"/>
      <c r="I726000" s="84"/>
      <c r="J726000" s="84"/>
    </row>
    <row r="726020" spans="8:10" x14ac:dyDescent="0.3">
      <c r="H726020" s="84"/>
      <c r="I726020" s="84"/>
      <c r="J726020" s="84"/>
    </row>
    <row r="726040" spans="8:10" x14ac:dyDescent="0.3">
      <c r="H726040" s="84"/>
      <c r="I726040" s="84"/>
      <c r="J726040" s="84"/>
    </row>
    <row r="726060" spans="8:10" x14ac:dyDescent="0.3">
      <c r="H726060" s="84"/>
      <c r="I726060" s="84"/>
      <c r="J726060" s="84"/>
    </row>
    <row r="726080" spans="8:10" x14ac:dyDescent="0.3">
      <c r="H726080" s="84"/>
      <c r="I726080" s="84"/>
      <c r="J726080" s="84"/>
    </row>
    <row r="726100" spans="8:10" x14ac:dyDescent="0.3">
      <c r="H726100" s="84"/>
      <c r="I726100" s="84"/>
      <c r="J726100" s="84"/>
    </row>
    <row r="726120" spans="8:10" x14ac:dyDescent="0.3">
      <c r="H726120" s="84"/>
      <c r="I726120" s="84"/>
      <c r="J726120" s="84"/>
    </row>
    <row r="726140" spans="8:10" x14ac:dyDescent="0.3">
      <c r="H726140" s="84"/>
      <c r="I726140" s="84"/>
      <c r="J726140" s="84"/>
    </row>
    <row r="726160" spans="8:10" x14ac:dyDescent="0.3">
      <c r="H726160" s="84"/>
      <c r="I726160" s="84"/>
      <c r="J726160" s="84"/>
    </row>
    <row r="726180" spans="8:10" x14ac:dyDescent="0.3">
      <c r="H726180" s="84"/>
      <c r="I726180" s="84"/>
      <c r="J726180" s="84"/>
    </row>
    <row r="726200" spans="8:10" x14ac:dyDescent="0.3">
      <c r="H726200" s="84"/>
      <c r="I726200" s="84"/>
      <c r="J726200" s="84"/>
    </row>
    <row r="726220" spans="8:10" x14ac:dyDescent="0.3">
      <c r="H726220" s="84"/>
      <c r="I726220" s="84"/>
      <c r="J726220" s="84"/>
    </row>
    <row r="726240" spans="8:10" x14ac:dyDescent="0.3">
      <c r="H726240" s="84"/>
      <c r="I726240" s="84"/>
      <c r="J726240" s="84"/>
    </row>
    <row r="726260" spans="8:10" x14ac:dyDescent="0.3">
      <c r="H726260" s="84"/>
      <c r="I726260" s="84"/>
      <c r="J726260" s="84"/>
    </row>
    <row r="726280" spans="8:10" x14ac:dyDescent="0.3">
      <c r="H726280" s="84"/>
      <c r="I726280" s="84"/>
      <c r="J726280" s="84"/>
    </row>
    <row r="726300" spans="8:10" x14ac:dyDescent="0.3">
      <c r="H726300" s="84"/>
      <c r="I726300" s="84"/>
      <c r="J726300" s="84"/>
    </row>
    <row r="726320" spans="8:10" x14ac:dyDescent="0.3">
      <c r="H726320" s="84"/>
      <c r="I726320" s="84"/>
      <c r="J726320" s="84"/>
    </row>
    <row r="726340" spans="8:10" x14ac:dyDescent="0.3">
      <c r="H726340" s="84"/>
      <c r="I726340" s="84"/>
      <c r="J726340" s="84"/>
    </row>
    <row r="726360" spans="8:10" x14ac:dyDescent="0.3">
      <c r="H726360" s="84"/>
      <c r="I726360" s="84"/>
      <c r="J726360" s="84"/>
    </row>
    <row r="726380" spans="8:10" x14ac:dyDescent="0.3">
      <c r="H726380" s="84"/>
      <c r="I726380" s="84"/>
      <c r="J726380" s="84"/>
    </row>
    <row r="726400" spans="8:10" x14ac:dyDescent="0.3">
      <c r="H726400" s="84"/>
      <c r="I726400" s="84"/>
      <c r="J726400" s="84"/>
    </row>
    <row r="726420" spans="8:10" x14ac:dyDescent="0.3">
      <c r="H726420" s="84"/>
      <c r="I726420" s="84"/>
      <c r="J726420" s="84"/>
    </row>
    <row r="726440" spans="8:10" x14ac:dyDescent="0.3">
      <c r="H726440" s="84"/>
      <c r="I726440" s="84"/>
      <c r="J726440" s="84"/>
    </row>
    <row r="726460" spans="8:10" x14ac:dyDescent="0.3">
      <c r="H726460" s="84"/>
      <c r="I726460" s="84"/>
      <c r="J726460" s="84"/>
    </row>
    <row r="726480" spans="8:10" x14ac:dyDescent="0.3">
      <c r="H726480" s="84"/>
      <c r="I726480" s="84"/>
      <c r="J726480" s="84"/>
    </row>
    <row r="726500" spans="8:10" x14ac:dyDescent="0.3">
      <c r="H726500" s="84"/>
      <c r="I726500" s="84"/>
      <c r="J726500" s="84"/>
    </row>
    <row r="726520" spans="8:10" x14ac:dyDescent="0.3">
      <c r="H726520" s="84"/>
      <c r="I726520" s="84"/>
      <c r="J726520" s="84"/>
    </row>
    <row r="726540" spans="8:10" x14ac:dyDescent="0.3">
      <c r="H726540" s="84"/>
      <c r="I726540" s="84"/>
      <c r="J726540" s="84"/>
    </row>
    <row r="726560" spans="8:10" x14ac:dyDescent="0.3">
      <c r="H726560" s="84"/>
      <c r="I726560" s="84"/>
      <c r="J726560" s="84"/>
    </row>
    <row r="726580" spans="8:10" x14ac:dyDescent="0.3">
      <c r="H726580" s="84"/>
      <c r="I726580" s="84"/>
      <c r="J726580" s="84"/>
    </row>
    <row r="726600" spans="8:10" x14ac:dyDescent="0.3">
      <c r="H726600" s="84"/>
      <c r="I726600" s="84"/>
      <c r="J726600" s="84"/>
    </row>
    <row r="726620" spans="8:10" x14ac:dyDescent="0.3">
      <c r="H726620" s="84"/>
      <c r="I726620" s="84"/>
      <c r="J726620" s="84"/>
    </row>
    <row r="726640" spans="8:10" x14ac:dyDescent="0.3">
      <c r="H726640" s="84"/>
      <c r="I726640" s="84"/>
      <c r="J726640" s="84"/>
    </row>
    <row r="726660" spans="8:10" x14ac:dyDescent="0.3">
      <c r="H726660" s="84"/>
      <c r="I726660" s="84"/>
      <c r="J726660" s="84"/>
    </row>
    <row r="726680" spans="8:10" x14ac:dyDescent="0.3">
      <c r="H726680" s="84"/>
      <c r="I726680" s="84"/>
      <c r="J726680" s="84"/>
    </row>
    <row r="726700" spans="8:10" x14ac:dyDescent="0.3">
      <c r="H726700" s="84"/>
      <c r="I726700" s="84"/>
      <c r="J726700" s="84"/>
    </row>
    <row r="726720" spans="8:10" x14ac:dyDescent="0.3">
      <c r="H726720" s="84"/>
      <c r="I726720" s="84"/>
      <c r="J726720" s="84"/>
    </row>
    <row r="726740" spans="8:10" x14ac:dyDescent="0.3">
      <c r="H726740" s="84"/>
      <c r="I726740" s="84"/>
      <c r="J726740" s="84"/>
    </row>
    <row r="726760" spans="8:10" x14ac:dyDescent="0.3">
      <c r="H726760" s="84"/>
      <c r="I726760" s="84"/>
      <c r="J726760" s="84"/>
    </row>
    <row r="726780" spans="8:10" x14ac:dyDescent="0.3">
      <c r="H726780" s="84"/>
      <c r="I726780" s="84"/>
      <c r="J726780" s="84"/>
    </row>
    <row r="726800" spans="8:10" x14ac:dyDescent="0.3">
      <c r="H726800" s="84"/>
      <c r="I726800" s="84"/>
      <c r="J726800" s="84"/>
    </row>
    <row r="726820" spans="8:10" x14ac:dyDescent="0.3">
      <c r="H726820" s="84"/>
      <c r="I726820" s="84"/>
      <c r="J726820" s="84"/>
    </row>
    <row r="726840" spans="8:10" x14ac:dyDescent="0.3">
      <c r="H726840" s="84"/>
      <c r="I726840" s="84"/>
      <c r="J726840" s="84"/>
    </row>
    <row r="726860" spans="8:10" x14ac:dyDescent="0.3">
      <c r="H726860" s="84"/>
      <c r="I726860" s="84"/>
      <c r="J726860" s="84"/>
    </row>
    <row r="726880" spans="8:10" x14ac:dyDescent="0.3">
      <c r="H726880" s="84"/>
      <c r="I726880" s="84"/>
      <c r="J726880" s="84"/>
    </row>
    <row r="726900" spans="8:10" x14ac:dyDescent="0.3">
      <c r="H726900" s="84"/>
      <c r="I726900" s="84"/>
      <c r="J726900" s="84"/>
    </row>
    <row r="726920" spans="8:10" x14ac:dyDescent="0.3">
      <c r="H726920" s="84"/>
      <c r="I726920" s="84"/>
      <c r="J726920" s="84"/>
    </row>
    <row r="726940" spans="8:10" x14ac:dyDescent="0.3">
      <c r="H726940" s="84"/>
      <c r="I726940" s="84"/>
      <c r="J726940" s="84"/>
    </row>
    <row r="726960" spans="8:10" x14ac:dyDescent="0.3">
      <c r="H726960" s="84"/>
      <c r="I726960" s="84"/>
      <c r="J726960" s="84"/>
    </row>
    <row r="726980" spans="8:10" x14ac:dyDescent="0.3">
      <c r="H726980" s="84"/>
      <c r="I726980" s="84"/>
      <c r="J726980" s="84"/>
    </row>
    <row r="727000" spans="8:10" x14ac:dyDescent="0.3">
      <c r="H727000" s="84"/>
      <c r="I727000" s="84"/>
      <c r="J727000" s="84"/>
    </row>
    <row r="727020" spans="8:10" x14ac:dyDescent="0.3">
      <c r="H727020" s="84"/>
      <c r="I727020" s="84"/>
      <c r="J727020" s="84"/>
    </row>
    <row r="727040" spans="8:10" x14ac:dyDescent="0.3">
      <c r="H727040" s="84"/>
      <c r="I727040" s="84"/>
      <c r="J727040" s="84"/>
    </row>
    <row r="727060" spans="8:10" x14ac:dyDescent="0.3">
      <c r="H727060" s="84"/>
      <c r="I727060" s="84"/>
      <c r="J727060" s="84"/>
    </row>
    <row r="727080" spans="8:10" x14ac:dyDescent="0.3">
      <c r="H727080" s="84"/>
      <c r="I727080" s="84"/>
      <c r="J727080" s="84"/>
    </row>
    <row r="727100" spans="8:10" x14ac:dyDescent="0.3">
      <c r="H727100" s="84"/>
      <c r="I727100" s="84"/>
      <c r="J727100" s="84"/>
    </row>
    <row r="727120" spans="8:10" x14ac:dyDescent="0.3">
      <c r="H727120" s="84"/>
      <c r="I727120" s="84"/>
      <c r="J727120" s="84"/>
    </row>
    <row r="727140" spans="8:10" x14ac:dyDescent="0.3">
      <c r="H727140" s="84"/>
      <c r="I727140" s="84"/>
      <c r="J727140" s="84"/>
    </row>
    <row r="727160" spans="8:10" x14ac:dyDescent="0.3">
      <c r="H727160" s="84"/>
      <c r="I727160" s="84"/>
      <c r="J727160" s="84"/>
    </row>
    <row r="727180" spans="8:10" x14ac:dyDescent="0.3">
      <c r="H727180" s="84"/>
      <c r="I727180" s="84"/>
      <c r="J727180" s="84"/>
    </row>
    <row r="727200" spans="8:10" x14ac:dyDescent="0.3">
      <c r="H727200" s="84"/>
      <c r="I727200" s="84"/>
      <c r="J727200" s="84"/>
    </row>
    <row r="727220" spans="8:10" x14ac:dyDescent="0.3">
      <c r="H727220" s="84"/>
      <c r="I727220" s="84"/>
      <c r="J727220" s="84"/>
    </row>
    <row r="727240" spans="8:10" x14ac:dyDescent="0.3">
      <c r="H727240" s="84"/>
      <c r="I727240" s="84"/>
      <c r="J727240" s="84"/>
    </row>
    <row r="727260" spans="8:10" x14ac:dyDescent="0.3">
      <c r="H727260" s="84"/>
      <c r="I727260" s="84"/>
      <c r="J727260" s="84"/>
    </row>
    <row r="727280" spans="8:10" x14ac:dyDescent="0.3">
      <c r="H727280" s="84"/>
      <c r="I727280" s="84"/>
      <c r="J727280" s="84"/>
    </row>
    <row r="727300" spans="8:10" x14ac:dyDescent="0.3">
      <c r="H727300" s="84"/>
      <c r="I727300" s="84"/>
      <c r="J727300" s="84"/>
    </row>
    <row r="727320" spans="8:10" x14ac:dyDescent="0.3">
      <c r="H727320" s="84"/>
      <c r="I727320" s="84"/>
      <c r="J727320" s="84"/>
    </row>
    <row r="727340" spans="8:10" x14ac:dyDescent="0.3">
      <c r="H727340" s="84"/>
      <c r="I727340" s="84"/>
      <c r="J727340" s="84"/>
    </row>
    <row r="727360" spans="8:10" x14ac:dyDescent="0.3">
      <c r="H727360" s="84"/>
      <c r="I727360" s="84"/>
      <c r="J727360" s="84"/>
    </row>
    <row r="727380" spans="8:10" x14ac:dyDescent="0.3">
      <c r="H727380" s="84"/>
      <c r="I727380" s="84"/>
      <c r="J727380" s="84"/>
    </row>
    <row r="727400" spans="8:10" x14ac:dyDescent="0.3">
      <c r="H727400" s="84"/>
      <c r="I727400" s="84"/>
      <c r="J727400" s="84"/>
    </row>
    <row r="727420" spans="8:10" x14ac:dyDescent="0.3">
      <c r="H727420" s="84"/>
      <c r="I727420" s="84"/>
      <c r="J727420" s="84"/>
    </row>
    <row r="727440" spans="8:10" x14ac:dyDescent="0.3">
      <c r="H727440" s="84"/>
      <c r="I727440" s="84"/>
      <c r="J727440" s="84"/>
    </row>
    <row r="727460" spans="8:10" x14ac:dyDescent="0.3">
      <c r="H727460" s="84"/>
      <c r="I727460" s="84"/>
      <c r="J727460" s="84"/>
    </row>
    <row r="727480" spans="8:10" x14ac:dyDescent="0.3">
      <c r="H727480" s="84"/>
      <c r="I727480" s="84"/>
      <c r="J727480" s="84"/>
    </row>
    <row r="727500" spans="8:10" x14ac:dyDescent="0.3">
      <c r="H727500" s="84"/>
      <c r="I727500" s="84"/>
      <c r="J727500" s="84"/>
    </row>
    <row r="727520" spans="8:10" x14ac:dyDescent="0.3">
      <c r="H727520" s="84"/>
      <c r="I727520" s="84"/>
      <c r="J727520" s="84"/>
    </row>
    <row r="727540" spans="8:10" x14ac:dyDescent="0.3">
      <c r="H727540" s="84"/>
      <c r="I727540" s="84"/>
      <c r="J727540" s="84"/>
    </row>
    <row r="727560" spans="8:10" x14ac:dyDescent="0.3">
      <c r="H727560" s="84"/>
      <c r="I727560" s="84"/>
      <c r="J727560" s="84"/>
    </row>
    <row r="727580" spans="8:10" x14ac:dyDescent="0.3">
      <c r="H727580" s="84"/>
      <c r="I727580" s="84"/>
      <c r="J727580" s="84"/>
    </row>
    <row r="727600" spans="8:10" x14ac:dyDescent="0.3">
      <c r="H727600" s="84"/>
      <c r="I727600" s="84"/>
      <c r="J727600" s="84"/>
    </row>
    <row r="727620" spans="8:10" x14ac:dyDescent="0.3">
      <c r="H727620" s="84"/>
      <c r="I727620" s="84"/>
      <c r="J727620" s="84"/>
    </row>
    <row r="727640" spans="8:10" x14ac:dyDescent="0.3">
      <c r="H727640" s="84"/>
      <c r="I727640" s="84"/>
      <c r="J727640" s="84"/>
    </row>
    <row r="727660" spans="8:10" x14ac:dyDescent="0.3">
      <c r="H727660" s="84"/>
      <c r="I727660" s="84"/>
      <c r="J727660" s="84"/>
    </row>
    <row r="727680" spans="8:10" x14ac:dyDescent="0.3">
      <c r="H727680" s="84"/>
      <c r="I727680" s="84"/>
      <c r="J727680" s="84"/>
    </row>
    <row r="727700" spans="8:10" x14ac:dyDescent="0.3">
      <c r="H727700" s="84"/>
      <c r="I727700" s="84"/>
      <c r="J727700" s="84"/>
    </row>
    <row r="727720" spans="8:10" x14ac:dyDescent="0.3">
      <c r="H727720" s="84"/>
      <c r="I727720" s="84"/>
      <c r="J727720" s="84"/>
    </row>
    <row r="727740" spans="8:10" x14ac:dyDescent="0.3">
      <c r="H727740" s="84"/>
      <c r="I727740" s="84"/>
      <c r="J727740" s="84"/>
    </row>
    <row r="727760" spans="8:10" x14ac:dyDescent="0.3">
      <c r="H727760" s="84"/>
      <c r="I727760" s="84"/>
      <c r="J727760" s="84"/>
    </row>
    <row r="727780" spans="8:10" x14ac:dyDescent="0.3">
      <c r="H727780" s="84"/>
      <c r="I727780" s="84"/>
      <c r="J727780" s="84"/>
    </row>
    <row r="727800" spans="8:10" x14ac:dyDescent="0.3">
      <c r="H727800" s="84"/>
      <c r="I727800" s="84"/>
      <c r="J727800" s="84"/>
    </row>
    <row r="727820" spans="8:10" x14ac:dyDescent="0.3">
      <c r="H727820" s="84"/>
      <c r="I727820" s="84"/>
      <c r="J727820" s="84"/>
    </row>
    <row r="727840" spans="8:10" x14ac:dyDescent="0.3">
      <c r="H727840" s="84"/>
      <c r="I727840" s="84"/>
      <c r="J727840" s="84"/>
    </row>
    <row r="727860" spans="8:10" x14ac:dyDescent="0.3">
      <c r="H727860" s="84"/>
      <c r="I727860" s="84"/>
      <c r="J727860" s="84"/>
    </row>
    <row r="727880" spans="8:10" x14ac:dyDescent="0.3">
      <c r="H727880" s="84"/>
      <c r="I727880" s="84"/>
      <c r="J727880" s="84"/>
    </row>
    <row r="727900" spans="8:10" x14ac:dyDescent="0.3">
      <c r="H727900" s="84"/>
      <c r="I727900" s="84"/>
      <c r="J727900" s="84"/>
    </row>
    <row r="727920" spans="8:10" x14ac:dyDescent="0.3">
      <c r="H727920" s="84"/>
      <c r="I727920" s="84"/>
      <c r="J727920" s="84"/>
    </row>
    <row r="727940" spans="8:10" x14ac:dyDescent="0.3">
      <c r="H727940" s="84"/>
      <c r="I727940" s="84"/>
      <c r="J727940" s="84"/>
    </row>
    <row r="727960" spans="8:10" x14ac:dyDescent="0.3">
      <c r="H727960" s="84"/>
      <c r="I727960" s="84"/>
      <c r="J727960" s="84"/>
    </row>
    <row r="727980" spans="8:10" x14ac:dyDescent="0.3">
      <c r="H727980" s="84"/>
      <c r="I727980" s="84"/>
      <c r="J727980" s="84"/>
    </row>
    <row r="728000" spans="8:10" x14ac:dyDescent="0.3">
      <c r="H728000" s="84"/>
      <c r="I728000" s="84"/>
      <c r="J728000" s="84"/>
    </row>
    <row r="728020" spans="8:10" x14ac:dyDescent="0.3">
      <c r="H728020" s="84"/>
      <c r="I728020" s="84"/>
      <c r="J728020" s="84"/>
    </row>
    <row r="728040" spans="8:10" x14ac:dyDescent="0.3">
      <c r="H728040" s="84"/>
      <c r="I728040" s="84"/>
      <c r="J728040" s="84"/>
    </row>
    <row r="728060" spans="8:10" x14ac:dyDescent="0.3">
      <c r="H728060" s="84"/>
      <c r="I728060" s="84"/>
      <c r="J728060" s="84"/>
    </row>
    <row r="728080" spans="8:10" x14ac:dyDescent="0.3">
      <c r="H728080" s="84"/>
      <c r="I728080" s="84"/>
      <c r="J728080" s="84"/>
    </row>
    <row r="728100" spans="8:10" x14ac:dyDescent="0.3">
      <c r="H728100" s="84"/>
      <c r="I728100" s="84"/>
      <c r="J728100" s="84"/>
    </row>
    <row r="728120" spans="8:10" x14ac:dyDescent="0.3">
      <c r="H728120" s="84"/>
      <c r="I728120" s="84"/>
      <c r="J728120" s="84"/>
    </row>
    <row r="728140" spans="8:10" x14ac:dyDescent="0.3">
      <c r="H728140" s="84"/>
      <c r="I728140" s="84"/>
      <c r="J728140" s="84"/>
    </row>
    <row r="728160" spans="8:10" x14ac:dyDescent="0.3">
      <c r="H728160" s="84"/>
      <c r="I728160" s="84"/>
      <c r="J728160" s="84"/>
    </row>
    <row r="728180" spans="8:10" x14ac:dyDescent="0.3">
      <c r="H728180" s="84"/>
      <c r="I728180" s="84"/>
      <c r="J728180" s="84"/>
    </row>
    <row r="728200" spans="8:10" x14ac:dyDescent="0.3">
      <c r="H728200" s="84"/>
      <c r="I728200" s="84"/>
      <c r="J728200" s="84"/>
    </row>
    <row r="728220" spans="8:10" x14ac:dyDescent="0.3">
      <c r="H728220" s="84"/>
      <c r="I728220" s="84"/>
      <c r="J728220" s="84"/>
    </row>
    <row r="728240" spans="8:10" x14ac:dyDescent="0.3">
      <c r="H728240" s="84"/>
      <c r="I728240" s="84"/>
      <c r="J728240" s="84"/>
    </row>
    <row r="728260" spans="8:10" x14ac:dyDescent="0.3">
      <c r="H728260" s="84"/>
      <c r="I728260" s="84"/>
      <c r="J728260" s="84"/>
    </row>
    <row r="728280" spans="8:10" x14ac:dyDescent="0.3">
      <c r="H728280" s="84"/>
      <c r="I728280" s="84"/>
      <c r="J728280" s="84"/>
    </row>
    <row r="728300" spans="8:10" x14ac:dyDescent="0.3">
      <c r="H728300" s="84"/>
      <c r="I728300" s="84"/>
      <c r="J728300" s="84"/>
    </row>
    <row r="728320" spans="8:10" x14ac:dyDescent="0.3">
      <c r="H728320" s="84"/>
      <c r="I728320" s="84"/>
      <c r="J728320" s="84"/>
    </row>
    <row r="728340" spans="8:10" x14ac:dyDescent="0.3">
      <c r="H728340" s="84"/>
      <c r="I728340" s="84"/>
      <c r="J728340" s="84"/>
    </row>
    <row r="728360" spans="8:10" x14ac:dyDescent="0.3">
      <c r="H728360" s="84"/>
      <c r="I728360" s="84"/>
      <c r="J728360" s="84"/>
    </row>
    <row r="728380" spans="8:10" x14ac:dyDescent="0.3">
      <c r="H728380" s="84"/>
      <c r="I728380" s="84"/>
      <c r="J728380" s="84"/>
    </row>
    <row r="728400" spans="8:10" x14ac:dyDescent="0.3">
      <c r="H728400" s="84"/>
      <c r="I728400" s="84"/>
      <c r="J728400" s="84"/>
    </row>
    <row r="728420" spans="8:10" x14ac:dyDescent="0.3">
      <c r="H728420" s="84"/>
      <c r="I728420" s="84"/>
      <c r="J728420" s="84"/>
    </row>
    <row r="728440" spans="8:10" x14ac:dyDescent="0.3">
      <c r="H728440" s="84"/>
      <c r="I728440" s="84"/>
      <c r="J728440" s="84"/>
    </row>
    <row r="728460" spans="8:10" x14ac:dyDescent="0.3">
      <c r="H728460" s="84"/>
      <c r="I728460" s="84"/>
      <c r="J728460" s="84"/>
    </row>
    <row r="728480" spans="8:10" x14ac:dyDescent="0.3">
      <c r="H728480" s="84"/>
      <c r="I728480" s="84"/>
      <c r="J728480" s="84"/>
    </row>
    <row r="728500" spans="8:10" x14ac:dyDescent="0.3">
      <c r="H728500" s="84"/>
      <c r="I728500" s="84"/>
      <c r="J728500" s="84"/>
    </row>
    <row r="728520" spans="8:10" x14ac:dyDescent="0.3">
      <c r="H728520" s="84"/>
      <c r="I728520" s="84"/>
      <c r="J728520" s="84"/>
    </row>
    <row r="728540" spans="8:10" x14ac:dyDescent="0.3">
      <c r="H728540" s="84"/>
      <c r="I728540" s="84"/>
      <c r="J728540" s="84"/>
    </row>
    <row r="728560" spans="8:10" x14ac:dyDescent="0.3">
      <c r="H728560" s="84"/>
      <c r="I728560" s="84"/>
      <c r="J728560" s="84"/>
    </row>
    <row r="728580" spans="8:10" x14ac:dyDescent="0.3">
      <c r="H728580" s="84"/>
      <c r="I728580" s="84"/>
      <c r="J728580" s="84"/>
    </row>
    <row r="728600" spans="8:10" x14ac:dyDescent="0.3">
      <c r="H728600" s="84"/>
      <c r="I728600" s="84"/>
      <c r="J728600" s="84"/>
    </row>
    <row r="728620" spans="8:10" x14ac:dyDescent="0.3">
      <c r="H728620" s="84"/>
      <c r="I728620" s="84"/>
      <c r="J728620" s="84"/>
    </row>
    <row r="728640" spans="8:10" x14ac:dyDescent="0.3">
      <c r="H728640" s="84"/>
      <c r="I728640" s="84"/>
      <c r="J728640" s="84"/>
    </row>
    <row r="728660" spans="8:10" x14ac:dyDescent="0.3">
      <c r="H728660" s="84"/>
      <c r="I728660" s="84"/>
      <c r="J728660" s="84"/>
    </row>
    <row r="728680" spans="8:10" x14ac:dyDescent="0.3">
      <c r="H728680" s="84"/>
      <c r="I728680" s="84"/>
      <c r="J728680" s="84"/>
    </row>
    <row r="728700" spans="8:10" x14ac:dyDescent="0.3">
      <c r="H728700" s="84"/>
      <c r="I728700" s="84"/>
      <c r="J728700" s="84"/>
    </row>
    <row r="728720" spans="8:10" x14ac:dyDescent="0.3">
      <c r="H728720" s="84"/>
      <c r="I728720" s="84"/>
      <c r="J728720" s="84"/>
    </row>
    <row r="728740" spans="8:10" x14ac:dyDescent="0.3">
      <c r="H728740" s="84"/>
      <c r="I728740" s="84"/>
      <c r="J728740" s="84"/>
    </row>
    <row r="728760" spans="8:10" x14ac:dyDescent="0.3">
      <c r="H728760" s="84"/>
      <c r="I728760" s="84"/>
      <c r="J728760" s="84"/>
    </row>
    <row r="728780" spans="8:10" x14ac:dyDescent="0.3">
      <c r="H728780" s="84"/>
      <c r="I728780" s="84"/>
      <c r="J728780" s="84"/>
    </row>
    <row r="728800" spans="8:10" x14ac:dyDescent="0.3">
      <c r="H728800" s="84"/>
      <c r="I728800" s="84"/>
      <c r="J728800" s="84"/>
    </row>
    <row r="728820" spans="8:10" x14ac:dyDescent="0.3">
      <c r="H728820" s="84"/>
      <c r="I728820" s="84"/>
      <c r="J728820" s="84"/>
    </row>
    <row r="728840" spans="8:10" x14ac:dyDescent="0.3">
      <c r="H728840" s="84"/>
      <c r="I728840" s="84"/>
      <c r="J728840" s="84"/>
    </row>
    <row r="728860" spans="8:10" x14ac:dyDescent="0.3">
      <c r="H728860" s="84"/>
      <c r="I728860" s="84"/>
      <c r="J728860" s="84"/>
    </row>
    <row r="728880" spans="8:10" x14ac:dyDescent="0.3">
      <c r="H728880" s="84"/>
      <c r="I728880" s="84"/>
      <c r="J728880" s="84"/>
    </row>
    <row r="728900" spans="8:10" x14ac:dyDescent="0.3">
      <c r="H728900" s="84"/>
      <c r="I728900" s="84"/>
      <c r="J728900" s="84"/>
    </row>
    <row r="728920" spans="8:10" x14ac:dyDescent="0.3">
      <c r="H728920" s="84"/>
      <c r="I728920" s="84"/>
      <c r="J728920" s="84"/>
    </row>
    <row r="728940" spans="8:10" x14ac:dyDescent="0.3">
      <c r="H728940" s="84"/>
      <c r="I728940" s="84"/>
      <c r="J728940" s="84"/>
    </row>
    <row r="728960" spans="8:10" x14ac:dyDescent="0.3">
      <c r="H728960" s="84"/>
      <c r="I728960" s="84"/>
      <c r="J728960" s="84"/>
    </row>
    <row r="728980" spans="8:10" x14ac:dyDescent="0.3">
      <c r="H728980" s="84"/>
      <c r="I728980" s="84"/>
      <c r="J728980" s="84"/>
    </row>
    <row r="729000" spans="8:10" x14ac:dyDescent="0.3">
      <c r="H729000" s="84"/>
      <c r="I729000" s="84"/>
      <c r="J729000" s="84"/>
    </row>
    <row r="729020" spans="8:10" x14ac:dyDescent="0.3">
      <c r="H729020" s="84"/>
      <c r="I729020" s="84"/>
      <c r="J729020" s="84"/>
    </row>
    <row r="729040" spans="8:10" x14ac:dyDescent="0.3">
      <c r="H729040" s="84"/>
      <c r="I729040" s="84"/>
      <c r="J729040" s="84"/>
    </row>
    <row r="729060" spans="8:10" x14ac:dyDescent="0.3">
      <c r="H729060" s="84"/>
      <c r="I729060" s="84"/>
      <c r="J729060" s="84"/>
    </row>
    <row r="729080" spans="8:10" x14ac:dyDescent="0.3">
      <c r="H729080" s="84"/>
      <c r="I729080" s="84"/>
      <c r="J729080" s="84"/>
    </row>
    <row r="729100" spans="8:10" x14ac:dyDescent="0.3">
      <c r="H729100" s="84"/>
      <c r="I729100" s="84"/>
      <c r="J729100" s="84"/>
    </row>
    <row r="729120" spans="8:10" x14ac:dyDescent="0.3">
      <c r="H729120" s="84"/>
      <c r="I729120" s="84"/>
      <c r="J729120" s="84"/>
    </row>
    <row r="729140" spans="8:10" x14ac:dyDescent="0.3">
      <c r="H729140" s="84"/>
      <c r="I729140" s="84"/>
      <c r="J729140" s="84"/>
    </row>
    <row r="729160" spans="8:10" x14ac:dyDescent="0.3">
      <c r="H729160" s="84"/>
      <c r="I729160" s="84"/>
      <c r="J729160" s="84"/>
    </row>
    <row r="729180" spans="8:10" x14ac:dyDescent="0.3">
      <c r="H729180" s="84"/>
      <c r="I729180" s="84"/>
      <c r="J729180" s="84"/>
    </row>
    <row r="729200" spans="8:10" x14ac:dyDescent="0.3">
      <c r="H729200" s="84"/>
      <c r="I729200" s="84"/>
      <c r="J729200" s="84"/>
    </row>
    <row r="729220" spans="8:10" x14ac:dyDescent="0.3">
      <c r="H729220" s="84"/>
      <c r="I729220" s="84"/>
      <c r="J729220" s="84"/>
    </row>
    <row r="729240" spans="8:10" x14ac:dyDescent="0.3">
      <c r="H729240" s="84"/>
      <c r="I729240" s="84"/>
      <c r="J729240" s="84"/>
    </row>
    <row r="729260" spans="8:10" x14ac:dyDescent="0.3">
      <c r="H729260" s="84"/>
      <c r="I729260" s="84"/>
      <c r="J729260" s="84"/>
    </row>
    <row r="729280" spans="8:10" x14ac:dyDescent="0.3">
      <c r="H729280" s="84"/>
      <c r="I729280" s="84"/>
      <c r="J729280" s="84"/>
    </row>
    <row r="729300" spans="8:10" x14ac:dyDescent="0.3">
      <c r="H729300" s="84"/>
      <c r="I729300" s="84"/>
      <c r="J729300" s="84"/>
    </row>
    <row r="729320" spans="8:10" x14ac:dyDescent="0.3">
      <c r="H729320" s="84"/>
      <c r="I729320" s="84"/>
      <c r="J729320" s="84"/>
    </row>
    <row r="729340" spans="8:10" x14ac:dyDescent="0.3">
      <c r="H729340" s="84"/>
      <c r="I729340" s="84"/>
      <c r="J729340" s="84"/>
    </row>
    <row r="729360" spans="8:10" x14ac:dyDescent="0.3">
      <c r="H729360" s="84"/>
      <c r="I729360" s="84"/>
      <c r="J729360" s="84"/>
    </row>
    <row r="729380" spans="8:10" x14ac:dyDescent="0.3">
      <c r="H729380" s="84"/>
      <c r="I729380" s="84"/>
      <c r="J729380" s="84"/>
    </row>
    <row r="729400" spans="8:10" x14ac:dyDescent="0.3">
      <c r="H729400" s="84"/>
      <c r="I729400" s="84"/>
      <c r="J729400" s="84"/>
    </row>
    <row r="729420" spans="8:10" x14ac:dyDescent="0.3">
      <c r="H729420" s="84"/>
      <c r="I729420" s="84"/>
      <c r="J729420" s="84"/>
    </row>
    <row r="729440" spans="8:10" x14ac:dyDescent="0.3">
      <c r="H729440" s="84"/>
      <c r="I729440" s="84"/>
      <c r="J729440" s="84"/>
    </row>
    <row r="729460" spans="8:10" x14ac:dyDescent="0.3">
      <c r="H729460" s="84"/>
      <c r="I729460" s="84"/>
      <c r="J729460" s="84"/>
    </row>
    <row r="729480" spans="8:10" x14ac:dyDescent="0.3">
      <c r="H729480" s="84"/>
      <c r="I729480" s="84"/>
      <c r="J729480" s="84"/>
    </row>
    <row r="729500" spans="8:10" x14ac:dyDescent="0.3">
      <c r="H729500" s="84"/>
      <c r="I729500" s="84"/>
      <c r="J729500" s="84"/>
    </row>
    <row r="729520" spans="8:10" x14ac:dyDescent="0.3">
      <c r="H729520" s="84"/>
      <c r="I729520" s="84"/>
      <c r="J729520" s="84"/>
    </row>
    <row r="729540" spans="8:10" x14ac:dyDescent="0.3">
      <c r="H729540" s="84"/>
      <c r="I729540" s="84"/>
      <c r="J729540" s="84"/>
    </row>
    <row r="729560" spans="8:10" x14ac:dyDescent="0.3">
      <c r="H729560" s="84"/>
      <c r="I729560" s="84"/>
      <c r="J729560" s="84"/>
    </row>
    <row r="729580" spans="8:10" x14ac:dyDescent="0.3">
      <c r="H729580" s="84"/>
      <c r="I729580" s="84"/>
      <c r="J729580" s="84"/>
    </row>
    <row r="729600" spans="8:10" x14ac:dyDescent="0.3">
      <c r="H729600" s="84"/>
      <c r="I729600" s="84"/>
      <c r="J729600" s="84"/>
    </row>
    <row r="729620" spans="8:10" x14ac:dyDescent="0.3">
      <c r="H729620" s="84"/>
      <c r="I729620" s="84"/>
      <c r="J729620" s="84"/>
    </row>
    <row r="729640" spans="8:10" x14ac:dyDescent="0.3">
      <c r="H729640" s="84"/>
      <c r="I729640" s="84"/>
      <c r="J729640" s="84"/>
    </row>
    <row r="729660" spans="8:10" x14ac:dyDescent="0.3">
      <c r="H729660" s="84"/>
      <c r="I729660" s="84"/>
      <c r="J729660" s="84"/>
    </row>
    <row r="729680" spans="8:10" x14ac:dyDescent="0.3">
      <c r="H729680" s="84"/>
      <c r="I729680" s="84"/>
      <c r="J729680" s="84"/>
    </row>
    <row r="729700" spans="8:10" x14ac:dyDescent="0.3">
      <c r="H729700" s="84"/>
      <c r="I729700" s="84"/>
      <c r="J729700" s="84"/>
    </row>
    <row r="729720" spans="8:10" x14ac:dyDescent="0.3">
      <c r="H729720" s="84"/>
      <c r="I729720" s="84"/>
      <c r="J729720" s="84"/>
    </row>
    <row r="729740" spans="8:10" x14ac:dyDescent="0.3">
      <c r="H729740" s="84"/>
      <c r="I729740" s="84"/>
      <c r="J729740" s="84"/>
    </row>
    <row r="729760" spans="8:10" x14ac:dyDescent="0.3">
      <c r="H729760" s="84"/>
      <c r="I729760" s="84"/>
      <c r="J729760" s="84"/>
    </row>
    <row r="729780" spans="8:10" x14ac:dyDescent="0.3">
      <c r="H729780" s="84"/>
      <c r="I729780" s="84"/>
      <c r="J729780" s="84"/>
    </row>
    <row r="729800" spans="8:10" x14ac:dyDescent="0.3">
      <c r="H729800" s="84"/>
      <c r="I729800" s="84"/>
      <c r="J729800" s="84"/>
    </row>
    <row r="729820" spans="8:10" x14ac:dyDescent="0.3">
      <c r="H729820" s="84"/>
      <c r="I729820" s="84"/>
      <c r="J729820" s="84"/>
    </row>
    <row r="729840" spans="8:10" x14ac:dyDescent="0.3">
      <c r="H729840" s="84"/>
      <c r="I729840" s="84"/>
      <c r="J729840" s="84"/>
    </row>
    <row r="729860" spans="8:10" x14ac:dyDescent="0.3">
      <c r="H729860" s="84"/>
      <c r="I729860" s="84"/>
      <c r="J729860" s="84"/>
    </row>
    <row r="729880" spans="8:10" x14ac:dyDescent="0.3">
      <c r="H729880" s="84"/>
      <c r="I729880" s="84"/>
      <c r="J729880" s="84"/>
    </row>
    <row r="729900" spans="8:10" x14ac:dyDescent="0.3">
      <c r="H729900" s="84"/>
      <c r="I729900" s="84"/>
      <c r="J729900" s="84"/>
    </row>
    <row r="729920" spans="8:10" x14ac:dyDescent="0.3">
      <c r="H729920" s="84"/>
      <c r="I729920" s="84"/>
      <c r="J729920" s="84"/>
    </row>
    <row r="729940" spans="8:10" x14ac:dyDescent="0.3">
      <c r="H729940" s="84"/>
      <c r="I729940" s="84"/>
      <c r="J729940" s="84"/>
    </row>
    <row r="729960" spans="8:10" x14ac:dyDescent="0.3">
      <c r="H729960" s="84"/>
      <c r="I729960" s="84"/>
      <c r="J729960" s="84"/>
    </row>
    <row r="729980" spans="8:10" x14ac:dyDescent="0.3">
      <c r="H729980" s="84"/>
      <c r="I729980" s="84"/>
      <c r="J729980" s="84"/>
    </row>
    <row r="730000" spans="8:10" x14ac:dyDescent="0.3">
      <c r="H730000" s="84"/>
      <c r="I730000" s="84"/>
      <c r="J730000" s="84"/>
    </row>
    <row r="730020" spans="8:10" x14ac:dyDescent="0.3">
      <c r="H730020" s="84"/>
      <c r="I730020" s="84"/>
      <c r="J730020" s="84"/>
    </row>
    <row r="730040" spans="8:10" x14ac:dyDescent="0.3">
      <c r="H730040" s="84"/>
      <c r="I730040" s="84"/>
      <c r="J730040" s="84"/>
    </row>
    <row r="730060" spans="8:10" x14ac:dyDescent="0.3">
      <c r="H730060" s="84"/>
      <c r="I730060" s="84"/>
      <c r="J730060" s="84"/>
    </row>
    <row r="730080" spans="8:10" x14ac:dyDescent="0.3">
      <c r="H730080" s="84"/>
      <c r="I730080" s="84"/>
      <c r="J730080" s="84"/>
    </row>
    <row r="730100" spans="8:10" x14ac:dyDescent="0.3">
      <c r="H730100" s="84"/>
      <c r="I730100" s="84"/>
      <c r="J730100" s="84"/>
    </row>
    <row r="730120" spans="8:10" x14ac:dyDescent="0.3">
      <c r="H730120" s="84"/>
      <c r="I730120" s="84"/>
      <c r="J730120" s="84"/>
    </row>
    <row r="730140" spans="8:10" x14ac:dyDescent="0.3">
      <c r="H730140" s="84"/>
      <c r="I730140" s="84"/>
      <c r="J730140" s="84"/>
    </row>
    <row r="730160" spans="8:10" x14ac:dyDescent="0.3">
      <c r="H730160" s="84"/>
      <c r="I730160" s="84"/>
      <c r="J730160" s="84"/>
    </row>
    <row r="730180" spans="8:10" x14ac:dyDescent="0.3">
      <c r="H730180" s="84"/>
      <c r="I730180" s="84"/>
      <c r="J730180" s="84"/>
    </row>
    <row r="730200" spans="8:10" x14ac:dyDescent="0.3">
      <c r="H730200" s="84"/>
      <c r="I730200" s="84"/>
      <c r="J730200" s="84"/>
    </row>
    <row r="730220" spans="8:10" x14ac:dyDescent="0.3">
      <c r="H730220" s="84"/>
      <c r="I730220" s="84"/>
      <c r="J730220" s="84"/>
    </row>
    <row r="730240" spans="8:10" x14ac:dyDescent="0.3">
      <c r="H730240" s="84"/>
      <c r="I730240" s="84"/>
      <c r="J730240" s="84"/>
    </row>
    <row r="730260" spans="8:10" x14ac:dyDescent="0.3">
      <c r="H730260" s="84"/>
      <c r="I730260" s="84"/>
      <c r="J730260" s="84"/>
    </row>
    <row r="730280" spans="8:10" x14ac:dyDescent="0.3">
      <c r="H730280" s="84"/>
      <c r="I730280" s="84"/>
      <c r="J730280" s="84"/>
    </row>
    <row r="730300" spans="8:10" x14ac:dyDescent="0.3">
      <c r="H730300" s="84"/>
      <c r="I730300" s="84"/>
      <c r="J730300" s="84"/>
    </row>
    <row r="730320" spans="8:10" x14ac:dyDescent="0.3">
      <c r="H730320" s="84"/>
      <c r="I730320" s="84"/>
      <c r="J730320" s="84"/>
    </row>
    <row r="730340" spans="8:10" x14ac:dyDescent="0.3">
      <c r="H730340" s="84"/>
      <c r="I730340" s="84"/>
      <c r="J730340" s="84"/>
    </row>
    <row r="730360" spans="8:10" x14ac:dyDescent="0.3">
      <c r="H730360" s="84"/>
      <c r="I730360" s="84"/>
      <c r="J730360" s="84"/>
    </row>
    <row r="730380" spans="8:10" x14ac:dyDescent="0.3">
      <c r="H730380" s="84"/>
      <c r="I730380" s="84"/>
      <c r="J730380" s="84"/>
    </row>
    <row r="730400" spans="8:10" x14ac:dyDescent="0.3">
      <c r="H730400" s="84"/>
      <c r="I730400" s="84"/>
      <c r="J730400" s="84"/>
    </row>
    <row r="730420" spans="8:10" x14ac:dyDescent="0.3">
      <c r="H730420" s="84"/>
      <c r="I730420" s="84"/>
      <c r="J730420" s="84"/>
    </row>
    <row r="730440" spans="8:10" x14ac:dyDescent="0.3">
      <c r="H730440" s="84"/>
      <c r="I730440" s="84"/>
      <c r="J730440" s="84"/>
    </row>
    <row r="730460" spans="8:10" x14ac:dyDescent="0.3">
      <c r="H730460" s="84"/>
      <c r="I730460" s="84"/>
      <c r="J730460" s="84"/>
    </row>
    <row r="730480" spans="8:10" x14ac:dyDescent="0.3">
      <c r="H730480" s="84"/>
      <c r="I730480" s="84"/>
      <c r="J730480" s="84"/>
    </row>
    <row r="730500" spans="8:10" x14ac:dyDescent="0.3">
      <c r="H730500" s="84"/>
      <c r="I730500" s="84"/>
      <c r="J730500" s="84"/>
    </row>
    <row r="730520" spans="8:10" x14ac:dyDescent="0.3">
      <c r="H730520" s="84"/>
      <c r="I730520" s="84"/>
      <c r="J730520" s="84"/>
    </row>
    <row r="730540" spans="8:10" x14ac:dyDescent="0.3">
      <c r="H730540" s="84"/>
      <c r="I730540" s="84"/>
      <c r="J730540" s="84"/>
    </row>
    <row r="730560" spans="8:10" x14ac:dyDescent="0.3">
      <c r="H730560" s="84"/>
      <c r="I730560" s="84"/>
      <c r="J730560" s="84"/>
    </row>
    <row r="730580" spans="8:10" x14ac:dyDescent="0.3">
      <c r="H730580" s="84"/>
      <c r="I730580" s="84"/>
      <c r="J730580" s="84"/>
    </row>
    <row r="730600" spans="8:10" x14ac:dyDescent="0.3">
      <c r="H730600" s="84"/>
      <c r="I730600" s="84"/>
      <c r="J730600" s="84"/>
    </row>
    <row r="730620" spans="8:10" x14ac:dyDescent="0.3">
      <c r="H730620" s="84"/>
      <c r="I730620" s="84"/>
      <c r="J730620" s="84"/>
    </row>
    <row r="730640" spans="8:10" x14ac:dyDescent="0.3">
      <c r="H730640" s="84"/>
      <c r="I730640" s="84"/>
      <c r="J730640" s="84"/>
    </row>
    <row r="730660" spans="8:10" x14ac:dyDescent="0.3">
      <c r="H730660" s="84"/>
      <c r="I730660" s="84"/>
      <c r="J730660" s="84"/>
    </row>
    <row r="730680" spans="8:10" x14ac:dyDescent="0.3">
      <c r="H730680" s="84"/>
      <c r="I730680" s="84"/>
      <c r="J730680" s="84"/>
    </row>
    <row r="730700" spans="8:10" x14ac:dyDescent="0.3">
      <c r="H730700" s="84"/>
      <c r="I730700" s="84"/>
      <c r="J730700" s="84"/>
    </row>
    <row r="730720" spans="8:10" x14ac:dyDescent="0.3">
      <c r="H730720" s="84"/>
      <c r="I730720" s="84"/>
      <c r="J730720" s="84"/>
    </row>
    <row r="730740" spans="8:10" x14ac:dyDescent="0.3">
      <c r="H730740" s="84"/>
      <c r="I730740" s="84"/>
      <c r="J730740" s="84"/>
    </row>
    <row r="730760" spans="8:10" x14ac:dyDescent="0.3">
      <c r="H730760" s="84"/>
      <c r="I730760" s="84"/>
      <c r="J730760" s="84"/>
    </row>
    <row r="730780" spans="8:10" x14ac:dyDescent="0.3">
      <c r="H730780" s="84"/>
      <c r="I730780" s="84"/>
      <c r="J730780" s="84"/>
    </row>
    <row r="730800" spans="8:10" x14ac:dyDescent="0.3">
      <c r="H730800" s="84"/>
      <c r="I730800" s="84"/>
      <c r="J730800" s="84"/>
    </row>
    <row r="730820" spans="8:10" x14ac:dyDescent="0.3">
      <c r="H730820" s="84"/>
      <c r="I730820" s="84"/>
      <c r="J730820" s="84"/>
    </row>
    <row r="730840" spans="8:10" x14ac:dyDescent="0.3">
      <c r="H730840" s="84"/>
      <c r="I730840" s="84"/>
      <c r="J730840" s="84"/>
    </row>
    <row r="730860" spans="8:10" x14ac:dyDescent="0.3">
      <c r="H730860" s="84"/>
      <c r="I730860" s="84"/>
      <c r="J730860" s="84"/>
    </row>
    <row r="730880" spans="8:10" x14ac:dyDescent="0.3">
      <c r="H730880" s="84"/>
      <c r="I730880" s="84"/>
      <c r="J730880" s="84"/>
    </row>
    <row r="730900" spans="8:10" x14ac:dyDescent="0.3">
      <c r="H730900" s="84"/>
      <c r="I730900" s="84"/>
      <c r="J730900" s="84"/>
    </row>
    <row r="730920" spans="8:10" x14ac:dyDescent="0.3">
      <c r="H730920" s="84"/>
      <c r="I730920" s="84"/>
      <c r="J730920" s="84"/>
    </row>
    <row r="730940" spans="8:10" x14ac:dyDescent="0.3">
      <c r="H730940" s="84"/>
      <c r="I730940" s="84"/>
      <c r="J730940" s="84"/>
    </row>
    <row r="730960" spans="8:10" x14ac:dyDescent="0.3">
      <c r="H730960" s="84"/>
      <c r="I730960" s="84"/>
      <c r="J730960" s="84"/>
    </row>
    <row r="730980" spans="8:10" x14ac:dyDescent="0.3">
      <c r="H730980" s="84"/>
      <c r="I730980" s="84"/>
      <c r="J730980" s="84"/>
    </row>
    <row r="731000" spans="8:10" x14ac:dyDescent="0.3">
      <c r="H731000" s="84"/>
      <c r="I731000" s="84"/>
      <c r="J731000" s="84"/>
    </row>
    <row r="731020" spans="8:10" x14ac:dyDescent="0.3">
      <c r="H731020" s="84"/>
      <c r="I731020" s="84"/>
      <c r="J731020" s="84"/>
    </row>
    <row r="731040" spans="8:10" x14ac:dyDescent="0.3">
      <c r="H731040" s="84"/>
      <c r="I731040" s="84"/>
      <c r="J731040" s="84"/>
    </row>
    <row r="731060" spans="8:10" x14ac:dyDescent="0.3">
      <c r="H731060" s="84"/>
      <c r="I731060" s="84"/>
      <c r="J731060" s="84"/>
    </row>
    <row r="731080" spans="8:10" x14ac:dyDescent="0.3">
      <c r="H731080" s="84"/>
      <c r="I731080" s="84"/>
      <c r="J731080" s="84"/>
    </row>
    <row r="731100" spans="8:10" x14ac:dyDescent="0.3">
      <c r="H731100" s="84"/>
      <c r="I731100" s="84"/>
      <c r="J731100" s="84"/>
    </row>
    <row r="731120" spans="8:10" x14ac:dyDescent="0.3">
      <c r="H731120" s="84"/>
      <c r="I731120" s="84"/>
      <c r="J731120" s="84"/>
    </row>
    <row r="731140" spans="8:10" x14ac:dyDescent="0.3">
      <c r="H731140" s="84"/>
      <c r="I731140" s="84"/>
      <c r="J731140" s="84"/>
    </row>
    <row r="731160" spans="8:10" x14ac:dyDescent="0.3">
      <c r="H731160" s="84"/>
      <c r="I731160" s="84"/>
      <c r="J731160" s="84"/>
    </row>
    <row r="731180" spans="8:10" x14ac:dyDescent="0.3">
      <c r="H731180" s="84"/>
      <c r="I731180" s="84"/>
      <c r="J731180" s="84"/>
    </row>
    <row r="731200" spans="8:10" x14ac:dyDescent="0.3">
      <c r="H731200" s="84"/>
      <c r="I731200" s="84"/>
      <c r="J731200" s="84"/>
    </row>
    <row r="731220" spans="8:10" x14ac:dyDescent="0.3">
      <c r="H731220" s="84"/>
      <c r="I731220" s="84"/>
      <c r="J731220" s="84"/>
    </row>
    <row r="731240" spans="8:10" x14ac:dyDescent="0.3">
      <c r="H731240" s="84"/>
      <c r="I731240" s="84"/>
      <c r="J731240" s="84"/>
    </row>
    <row r="731260" spans="8:10" x14ac:dyDescent="0.3">
      <c r="H731260" s="84"/>
      <c r="I731260" s="84"/>
      <c r="J731260" s="84"/>
    </row>
    <row r="731280" spans="8:10" x14ac:dyDescent="0.3">
      <c r="H731280" s="84"/>
      <c r="I731280" s="84"/>
      <c r="J731280" s="84"/>
    </row>
    <row r="731300" spans="8:10" x14ac:dyDescent="0.3">
      <c r="H731300" s="84"/>
      <c r="I731300" s="84"/>
      <c r="J731300" s="84"/>
    </row>
    <row r="731320" spans="8:10" x14ac:dyDescent="0.3">
      <c r="H731320" s="84"/>
      <c r="I731320" s="84"/>
      <c r="J731320" s="84"/>
    </row>
    <row r="731340" spans="8:10" x14ac:dyDescent="0.3">
      <c r="H731340" s="84"/>
      <c r="I731340" s="84"/>
      <c r="J731340" s="84"/>
    </row>
    <row r="731360" spans="8:10" x14ac:dyDescent="0.3">
      <c r="H731360" s="84"/>
      <c r="I731360" s="84"/>
      <c r="J731360" s="84"/>
    </row>
    <row r="731380" spans="8:10" x14ac:dyDescent="0.3">
      <c r="H731380" s="84"/>
      <c r="I731380" s="84"/>
      <c r="J731380" s="84"/>
    </row>
    <row r="731400" spans="8:10" x14ac:dyDescent="0.3">
      <c r="H731400" s="84"/>
      <c r="I731400" s="84"/>
      <c r="J731400" s="84"/>
    </row>
    <row r="731420" spans="8:10" x14ac:dyDescent="0.3">
      <c r="H731420" s="84"/>
      <c r="I731420" s="84"/>
      <c r="J731420" s="84"/>
    </row>
    <row r="731440" spans="8:10" x14ac:dyDescent="0.3">
      <c r="H731440" s="84"/>
      <c r="I731440" s="84"/>
      <c r="J731440" s="84"/>
    </row>
    <row r="731460" spans="8:10" x14ac:dyDescent="0.3">
      <c r="H731460" s="84"/>
      <c r="I731460" s="84"/>
      <c r="J731460" s="84"/>
    </row>
    <row r="731480" spans="8:10" x14ac:dyDescent="0.3">
      <c r="H731480" s="84"/>
      <c r="I731480" s="84"/>
      <c r="J731480" s="84"/>
    </row>
    <row r="731500" spans="8:10" x14ac:dyDescent="0.3">
      <c r="H731500" s="84"/>
      <c r="I731500" s="84"/>
      <c r="J731500" s="84"/>
    </row>
    <row r="731520" spans="8:10" x14ac:dyDescent="0.3">
      <c r="H731520" s="84"/>
      <c r="I731520" s="84"/>
      <c r="J731520" s="84"/>
    </row>
    <row r="731540" spans="8:10" x14ac:dyDescent="0.3">
      <c r="H731540" s="84"/>
      <c r="I731540" s="84"/>
      <c r="J731540" s="84"/>
    </row>
    <row r="731560" spans="8:10" x14ac:dyDescent="0.3">
      <c r="H731560" s="84"/>
      <c r="I731560" s="84"/>
      <c r="J731560" s="84"/>
    </row>
    <row r="731580" spans="8:10" x14ac:dyDescent="0.3">
      <c r="H731580" s="84"/>
      <c r="I731580" s="84"/>
      <c r="J731580" s="84"/>
    </row>
    <row r="731600" spans="8:10" x14ac:dyDescent="0.3">
      <c r="H731600" s="84"/>
      <c r="I731600" s="84"/>
      <c r="J731600" s="84"/>
    </row>
    <row r="731620" spans="8:10" x14ac:dyDescent="0.3">
      <c r="H731620" s="84"/>
      <c r="I731620" s="84"/>
      <c r="J731620" s="84"/>
    </row>
    <row r="731640" spans="8:10" x14ac:dyDescent="0.3">
      <c r="H731640" s="84"/>
      <c r="I731640" s="84"/>
      <c r="J731640" s="84"/>
    </row>
    <row r="731660" spans="8:10" x14ac:dyDescent="0.3">
      <c r="H731660" s="84"/>
      <c r="I731660" s="84"/>
      <c r="J731660" s="84"/>
    </row>
    <row r="731680" spans="8:10" x14ac:dyDescent="0.3">
      <c r="H731680" s="84"/>
      <c r="I731680" s="84"/>
      <c r="J731680" s="84"/>
    </row>
    <row r="731700" spans="8:10" x14ac:dyDescent="0.3">
      <c r="H731700" s="84"/>
      <c r="I731700" s="84"/>
      <c r="J731700" s="84"/>
    </row>
    <row r="731720" spans="8:10" x14ac:dyDescent="0.3">
      <c r="H731720" s="84"/>
      <c r="I731720" s="84"/>
      <c r="J731720" s="84"/>
    </row>
    <row r="731740" spans="8:10" x14ac:dyDescent="0.3">
      <c r="H731740" s="84"/>
      <c r="I731740" s="84"/>
      <c r="J731740" s="84"/>
    </row>
    <row r="731760" spans="8:10" x14ac:dyDescent="0.3">
      <c r="H731760" s="84"/>
      <c r="I731760" s="84"/>
      <c r="J731760" s="84"/>
    </row>
    <row r="731780" spans="8:10" x14ac:dyDescent="0.3">
      <c r="H731780" s="84"/>
      <c r="I731780" s="84"/>
      <c r="J731780" s="84"/>
    </row>
    <row r="731800" spans="8:10" x14ac:dyDescent="0.3">
      <c r="H731800" s="84"/>
      <c r="I731800" s="84"/>
      <c r="J731800" s="84"/>
    </row>
    <row r="731820" spans="8:10" x14ac:dyDescent="0.3">
      <c r="H731820" s="84"/>
      <c r="I731820" s="84"/>
      <c r="J731820" s="84"/>
    </row>
    <row r="731840" spans="8:10" x14ac:dyDescent="0.3">
      <c r="H731840" s="84"/>
      <c r="I731840" s="84"/>
      <c r="J731840" s="84"/>
    </row>
    <row r="731860" spans="8:10" x14ac:dyDescent="0.3">
      <c r="H731860" s="84"/>
      <c r="I731860" s="84"/>
      <c r="J731860" s="84"/>
    </row>
    <row r="731880" spans="8:10" x14ac:dyDescent="0.3">
      <c r="H731880" s="84"/>
      <c r="I731880" s="84"/>
      <c r="J731880" s="84"/>
    </row>
    <row r="731900" spans="8:10" x14ac:dyDescent="0.3">
      <c r="H731900" s="84"/>
      <c r="I731900" s="84"/>
      <c r="J731900" s="84"/>
    </row>
    <row r="731920" spans="8:10" x14ac:dyDescent="0.3">
      <c r="H731920" s="84"/>
      <c r="I731920" s="84"/>
      <c r="J731920" s="84"/>
    </row>
    <row r="731940" spans="8:10" x14ac:dyDescent="0.3">
      <c r="H731940" s="84"/>
      <c r="I731940" s="84"/>
      <c r="J731940" s="84"/>
    </row>
    <row r="731960" spans="8:10" x14ac:dyDescent="0.3">
      <c r="H731960" s="84"/>
      <c r="I731960" s="84"/>
      <c r="J731960" s="84"/>
    </row>
    <row r="731980" spans="8:10" x14ac:dyDescent="0.3">
      <c r="H731980" s="84"/>
      <c r="I731980" s="84"/>
      <c r="J731980" s="84"/>
    </row>
    <row r="732000" spans="8:10" x14ac:dyDescent="0.3">
      <c r="H732000" s="84"/>
      <c r="I732000" s="84"/>
      <c r="J732000" s="84"/>
    </row>
    <row r="732020" spans="8:10" x14ac:dyDescent="0.3">
      <c r="H732020" s="84"/>
      <c r="I732020" s="84"/>
      <c r="J732020" s="84"/>
    </row>
    <row r="732040" spans="8:10" x14ac:dyDescent="0.3">
      <c r="H732040" s="84"/>
      <c r="I732040" s="84"/>
      <c r="J732040" s="84"/>
    </row>
    <row r="732060" spans="8:10" x14ac:dyDescent="0.3">
      <c r="H732060" s="84"/>
      <c r="I732060" s="84"/>
      <c r="J732060" s="84"/>
    </row>
    <row r="732080" spans="8:10" x14ac:dyDescent="0.3">
      <c r="H732080" s="84"/>
      <c r="I732080" s="84"/>
      <c r="J732080" s="84"/>
    </row>
    <row r="732100" spans="8:10" x14ac:dyDescent="0.3">
      <c r="H732100" s="84"/>
      <c r="I732100" s="84"/>
      <c r="J732100" s="84"/>
    </row>
    <row r="732120" spans="8:10" x14ac:dyDescent="0.3">
      <c r="H732120" s="84"/>
      <c r="I732120" s="84"/>
      <c r="J732120" s="84"/>
    </row>
    <row r="732140" spans="8:10" x14ac:dyDescent="0.3">
      <c r="H732140" s="84"/>
      <c r="I732140" s="84"/>
      <c r="J732140" s="84"/>
    </row>
    <row r="732160" spans="8:10" x14ac:dyDescent="0.3">
      <c r="H732160" s="84"/>
      <c r="I732160" s="84"/>
      <c r="J732160" s="84"/>
    </row>
    <row r="732180" spans="8:10" x14ac:dyDescent="0.3">
      <c r="H732180" s="84"/>
      <c r="I732180" s="84"/>
      <c r="J732180" s="84"/>
    </row>
    <row r="732200" spans="8:10" x14ac:dyDescent="0.3">
      <c r="H732200" s="84"/>
      <c r="I732200" s="84"/>
      <c r="J732200" s="84"/>
    </row>
    <row r="732220" spans="8:10" x14ac:dyDescent="0.3">
      <c r="H732220" s="84"/>
      <c r="I732220" s="84"/>
      <c r="J732220" s="84"/>
    </row>
    <row r="732240" spans="8:10" x14ac:dyDescent="0.3">
      <c r="H732240" s="84"/>
      <c r="I732240" s="84"/>
      <c r="J732240" s="84"/>
    </row>
    <row r="732260" spans="8:10" x14ac:dyDescent="0.3">
      <c r="H732260" s="84"/>
      <c r="I732260" s="84"/>
      <c r="J732260" s="84"/>
    </row>
    <row r="732280" spans="8:10" x14ac:dyDescent="0.3">
      <c r="H732280" s="84"/>
      <c r="I732280" s="84"/>
      <c r="J732280" s="84"/>
    </row>
    <row r="732300" spans="8:10" x14ac:dyDescent="0.3">
      <c r="H732300" s="84"/>
      <c r="I732300" s="84"/>
      <c r="J732300" s="84"/>
    </row>
    <row r="732320" spans="8:10" x14ac:dyDescent="0.3">
      <c r="H732320" s="84"/>
      <c r="I732320" s="84"/>
      <c r="J732320" s="84"/>
    </row>
    <row r="732340" spans="8:10" x14ac:dyDescent="0.3">
      <c r="H732340" s="84"/>
      <c r="I732340" s="84"/>
      <c r="J732340" s="84"/>
    </row>
    <row r="732360" spans="8:10" x14ac:dyDescent="0.3">
      <c r="H732360" s="84"/>
      <c r="I732360" s="84"/>
      <c r="J732360" s="84"/>
    </row>
    <row r="732380" spans="8:10" x14ac:dyDescent="0.3">
      <c r="H732380" s="84"/>
      <c r="I732380" s="84"/>
      <c r="J732380" s="84"/>
    </row>
    <row r="732400" spans="8:10" x14ac:dyDescent="0.3">
      <c r="H732400" s="84"/>
      <c r="I732400" s="84"/>
      <c r="J732400" s="84"/>
    </row>
    <row r="732420" spans="8:10" x14ac:dyDescent="0.3">
      <c r="H732420" s="84"/>
      <c r="I732420" s="84"/>
      <c r="J732420" s="84"/>
    </row>
    <row r="732440" spans="8:10" x14ac:dyDescent="0.3">
      <c r="H732440" s="84"/>
      <c r="I732440" s="84"/>
      <c r="J732440" s="84"/>
    </row>
    <row r="732460" spans="8:10" x14ac:dyDescent="0.3">
      <c r="H732460" s="84"/>
      <c r="I732460" s="84"/>
      <c r="J732460" s="84"/>
    </row>
    <row r="732480" spans="8:10" x14ac:dyDescent="0.3">
      <c r="H732480" s="84"/>
      <c r="I732480" s="84"/>
      <c r="J732480" s="84"/>
    </row>
    <row r="732500" spans="8:10" x14ac:dyDescent="0.3">
      <c r="H732500" s="84"/>
      <c r="I732500" s="84"/>
      <c r="J732500" s="84"/>
    </row>
    <row r="732520" spans="8:10" x14ac:dyDescent="0.3">
      <c r="H732520" s="84"/>
      <c r="I732520" s="84"/>
      <c r="J732520" s="84"/>
    </row>
    <row r="732540" spans="8:10" x14ac:dyDescent="0.3">
      <c r="H732540" s="84"/>
      <c r="I732540" s="84"/>
      <c r="J732540" s="84"/>
    </row>
    <row r="732560" spans="8:10" x14ac:dyDescent="0.3">
      <c r="H732560" s="84"/>
      <c r="I732560" s="84"/>
      <c r="J732560" s="84"/>
    </row>
    <row r="732580" spans="8:10" x14ac:dyDescent="0.3">
      <c r="H732580" s="84"/>
      <c r="I732580" s="84"/>
      <c r="J732580" s="84"/>
    </row>
    <row r="732600" spans="8:10" x14ac:dyDescent="0.3">
      <c r="H732600" s="84"/>
      <c r="I732600" s="84"/>
      <c r="J732600" s="84"/>
    </row>
    <row r="732620" spans="8:10" x14ac:dyDescent="0.3">
      <c r="H732620" s="84"/>
      <c r="I732620" s="84"/>
      <c r="J732620" s="84"/>
    </row>
    <row r="732640" spans="8:10" x14ac:dyDescent="0.3">
      <c r="H732640" s="84"/>
      <c r="I732640" s="84"/>
      <c r="J732640" s="84"/>
    </row>
    <row r="732660" spans="8:10" x14ac:dyDescent="0.3">
      <c r="H732660" s="84"/>
      <c r="I732660" s="84"/>
      <c r="J732660" s="84"/>
    </row>
    <row r="732680" spans="8:10" x14ac:dyDescent="0.3">
      <c r="H732680" s="84"/>
      <c r="I732680" s="84"/>
      <c r="J732680" s="84"/>
    </row>
    <row r="732700" spans="8:10" x14ac:dyDescent="0.3">
      <c r="H732700" s="84"/>
      <c r="I732700" s="84"/>
      <c r="J732700" s="84"/>
    </row>
    <row r="732720" spans="8:10" x14ac:dyDescent="0.3">
      <c r="H732720" s="84"/>
      <c r="I732720" s="84"/>
      <c r="J732720" s="84"/>
    </row>
    <row r="732740" spans="8:10" x14ac:dyDescent="0.3">
      <c r="H732740" s="84"/>
      <c r="I732740" s="84"/>
      <c r="J732740" s="84"/>
    </row>
    <row r="732760" spans="8:10" x14ac:dyDescent="0.3">
      <c r="H732760" s="84"/>
      <c r="I732760" s="84"/>
      <c r="J732760" s="84"/>
    </row>
    <row r="732780" spans="8:10" x14ac:dyDescent="0.3">
      <c r="H732780" s="84"/>
      <c r="I732780" s="84"/>
      <c r="J732780" s="84"/>
    </row>
    <row r="732800" spans="8:10" x14ac:dyDescent="0.3">
      <c r="H732800" s="84"/>
      <c r="I732800" s="84"/>
      <c r="J732800" s="84"/>
    </row>
    <row r="732820" spans="8:10" x14ac:dyDescent="0.3">
      <c r="H732820" s="84"/>
      <c r="I732820" s="84"/>
      <c r="J732820" s="84"/>
    </row>
    <row r="732840" spans="8:10" x14ac:dyDescent="0.3">
      <c r="H732840" s="84"/>
      <c r="I732840" s="84"/>
      <c r="J732840" s="84"/>
    </row>
    <row r="732860" spans="8:10" x14ac:dyDescent="0.3">
      <c r="H732860" s="84"/>
      <c r="I732860" s="84"/>
      <c r="J732860" s="84"/>
    </row>
    <row r="732880" spans="8:10" x14ac:dyDescent="0.3">
      <c r="H732880" s="84"/>
      <c r="I732880" s="84"/>
      <c r="J732880" s="84"/>
    </row>
    <row r="732900" spans="8:10" x14ac:dyDescent="0.3">
      <c r="H732900" s="84"/>
      <c r="I732900" s="84"/>
      <c r="J732900" s="84"/>
    </row>
    <row r="732920" spans="8:10" x14ac:dyDescent="0.3">
      <c r="H732920" s="84"/>
      <c r="I732920" s="84"/>
      <c r="J732920" s="84"/>
    </row>
    <row r="732940" spans="8:10" x14ac:dyDescent="0.3">
      <c r="H732940" s="84"/>
      <c r="I732940" s="84"/>
      <c r="J732940" s="84"/>
    </row>
    <row r="732960" spans="8:10" x14ac:dyDescent="0.3">
      <c r="H732960" s="84"/>
      <c r="I732960" s="84"/>
      <c r="J732960" s="84"/>
    </row>
    <row r="732980" spans="8:10" x14ac:dyDescent="0.3">
      <c r="H732980" s="84"/>
      <c r="I732980" s="84"/>
      <c r="J732980" s="84"/>
    </row>
    <row r="733000" spans="8:10" x14ac:dyDescent="0.3">
      <c r="H733000" s="84"/>
      <c r="I733000" s="84"/>
      <c r="J733000" s="84"/>
    </row>
    <row r="733020" spans="8:10" x14ac:dyDescent="0.3">
      <c r="H733020" s="84"/>
      <c r="I733020" s="84"/>
      <c r="J733020" s="84"/>
    </row>
    <row r="733040" spans="8:10" x14ac:dyDescent="0.3">
      <c r="H733040" s="84"/>
      <c r="I733040" s="84"/>
      <c r="J733040" s="84"/>
    </row>
    <row r="733060" spans="8:10" x14ac:dyDescent="0.3">
      <c r="H733060" s="84"/>
      <c r="I733060" s="84"/>
      <c r="J733060" s="84"/>
    </row>
    <row r="733080" spans="8:10" x14ac:dyDescent="0.3">
      <c r="H733080" s="84"/>
      <c r="I733080" s="84"/>
      <c r="J733080" s="84"/>
    </row>
    <row r="733100" spans="8:10" x14ac:dyDescent="0.3">
      <c r="H733100" s="84"/>
      <c r="I733100" s="84"/>
      <c r="J733100" s="84"/>
    </row>
    <row r="733120" spans="8:10" x14ac:dyDescent="0.3">
      <c r="H733120" s="84"/>
      <c r="I733120" s="84"/>
      <c r="J733120" s="84"/>
    </row>
    <row r="733140" spans="8:10" x14ac:dyDescent="0.3">
      <c r="H733140" s="84"/>
      <c r="I733140" s="84"/>
      <c r="J733140" s="84"/>
    </row>
    <row r="733160" spans="8:10" x14ac:dyDescent="0.3">
      <c r="H733160" s="84"/>
      <c r="I733160" s="84"/>
      <c r="J733160" s="84"/>
    </row>
    <row r="733180" spans="8:10" x14ac:dyDescent="0.3">
      <c r="H733180" s="84"/>
      <c r="I733180" s="84"/>
      <c r="J733180" s="84"/>
    </row>
    <row r="733200" spans="8:10" x14ac:dyDescent="0.3">
      <c r="H733200" s="84"/>
      <c r="I733200" s="84"/>
      <c r="J733200" s="84"/>
    </row>
    <row r="733220" spans="8:10" x14ac:dyDescent="0.3">
      <c r="H733220" s="84"/>
      <c r="I733220" s="84"/>
      <c r="J733220" s="84"/>
    </row>
    <row r="733240" spans="8:10" x14ac:dyDescent="0.3">
      <c r="H733240" s="84"/>
      <c r="I733240" s="84"/>
      <c r="J733240" s="84"/>
    </row>
    <row r="733260" spans="8:10" x14ac:dyDescent="0.3">
      <c r="H733260" s="84"/>
      <c r="I733260" s="84"/>
      <c r="J733260" s="84"/>
    </row>
    <row r="733280" spans="8:10" x14ac:dyDescent="0.3">
      <c r="H733280" s="84"/>
      <c r="I733280" s="84"/>
      <c r="J733280" s="84"/>
    </row>
    <row r="733300" spans="8:10" x14ac:dyDescent="0.3">
      <c r="H733300" s="84"/>
      <c r="I733300" s="84"/>
      <c r="J733300" s="84"/>
    </row>
    <row r="733320" spans="8:10" x14ac:dyDescent="0.3">
      <c r="H733320" s="84"/>
      <c r="I733320" s="84"/>
      <c r="J733320" s="84"/>
    </row>
    <row r="733340" spans="8:10" x14ac:dyDescent="0.3">
      <c r="H733340" s="84"/>
      <c r="I733340" s="84"/>
      <c r="J733340" s="84"/>
    </row>
    <row r="733360" spans="8:10" x14ac:dyDescent="0.3">
      <c r="H733360" s="84"/>
      <c r="I733360" s="84"/>
      <c r="J733360" s="84"/>
    </row>
    <row r="733380" spans="8:10" x14ac:dyDescent="0.3">
      <c r="H733380" s="84"/>
      <c r="I733380" s="84"/>
      <c r="J733380" s="84"/>
    </row>
    <row r="733400" spans="8:10" x14ac:dyDescent="0.3">
      <c r="H733400" s="84"/>
      <c r="I733400" s="84"/>
      <c r="J733400" s="84"/>
    </row>
    <row r="733420" spans="8:10" x14ac:dyDescent="0.3">
      <c r="H733420" s="84"/>
      <c r="I733420" s="84"/>
      <c r="J733420" s="84"/>
    </row>
    <row r="733440" spans="8:10" x14ac:dyDescent="0.3">
      <c r="H733440" s="84"/>
      <c r="I733440" s="84"/>
      <c r="J733440" s="84"/>
    </row>
    <row r="733460" spans="8:10" x14ac:dyDescent="0.3">
      <c r="H733460" s="84"/>
      <c r="I733460" s="84"/>
      <c r="J733460" s="84"/>
    </row>
    <row r="733480" spans="8:10" x14ac:dyDescent="0.3">
      <c r="H733480" s="84"/>
      <c r="I733480" s="84"/>
      <c r="J733480" s="84"/>
    </row>
    <row r="733500" spans="8:10" x14ac:dyDescent="0.3">
      <c r="H733500" s="84"/>
      <c r="I733500" s="84"/>
      <c r="J733500" s="84"/>
    </row>
    <row r="733520" spans="8:10" x14ac:dyDescent="0.3">
      <c r="H733520" s="84"/>
      <c r="I733520" s="84"/>
      <c r="J733520" s="84"/>
    </row>
    <row r="733540" spans="8:10" x14ac:dyDescent="0.3">
      <c r="H733540" s="84"/>
      <c r="I733540" s="84"/>
      <c r="J733540" s="84"/>
    </row>
    <row r="733560" spans="8:10" x14ac:dyDescent="0.3">
      <c r="H733560" s="84"/>
      <c r="I733560" s="84"/>
      <c r="J733560" s="84"/>
    </row>
    <row r="733580" spans="8:10" x14ac:dyDescent="0.3">
      <c r="H733580" s="84"/>
      <c r="I733580" s="84"/>
      <c r="J733580" s="84"/>
    </row>
    <row r="733600" spans="8:10" x14ac:dyDescent="0.3">
      <c r="H733600" s="84"/>
      <c r="I733600" s="84"/>
      <c r="J733600" s="84"/>
    </row>
    <row r="733620" spans="8:10" x14ac:dyDescent="0.3">
      <c r="H733620" s="84"/>
      <c r="I733620" s="84"/>
      <c r="J733620" s="84"/>
    </row>
    <row r="733640" spans="8:10" x14ac:dyDescent="0.3">
      <c r="H733640" s="84"/>
      <c r="I733640" s="84"/>
      <c r="J733640" s="84"/>
    </row>
    <row r="733660" spans="8:10" x14ac:dyDescent="0.3">
      <c r="H733660" s="84"/>
      <c r="I733660" s="84"/>
      <c r="J733660" s="84"/>
    </row>
    <row r="733680" spans="8:10" x14ac:dyDescent="0.3">
      <c r="H733680" s="84"/>
      <c r="I733680" s="84"/>
      <c r="J733680" s="84"/>
    </row>
    <row r="733700" spans="8:10" x14ac:dyDescent="0.3">
      <c r="H733700" s="84"/>
      <c r="I733700" s="84"/>
      <c r="J733700" s="84"/>
    </row>
    <row r="733720" spans="8:10" x14ac:dyDescent="0.3">
      <c r="H733720" s="84"/>
      <c r="I733720" s="84"/>
      <c r="J733720" s="84"/>
    </row>
    <row r="733740" spans="8:10" x14ac:dyDescent="0.3">
      <c r="H733740" s="84"/>
      <c r="I733740" s="84"/>
      <c r="J733740" s="84"/>
    </row>
    <row r="733760" spans="8:10" x14ac:dyDescent="0.3">
      <c r="H733760" s="84"/>
      <c r="I733760" s="84"/>
      <c r="J733760" s="84"/>
    </row>
    <row r="733780" spans="8:10" x14ac:dyDescent="0.3">
      <c r="H733780" s="84"/>
      <c r="I733780" s="84"/>
      <c r="J733780" s="84"/>
    </row>
    <row r="733800" spans="8:10" x14ac:dyDescent="0.3">
      <c r="H733800" s="84"/>
      <c r="I733800" s="84"/>
      <c r="J733800" s="84"/>
    </row>
    <row r="733820" spans="8:10" x14ac:dyDescent="0.3">
      <c r="H733820" s="84"/>
      <c r="I733820" s="84"/>
      <c r="J733820" s="84"/>
    </row>
    <row r="733840" spans="8:10" x14ac:dyDescent="0.3">
      <c r="H733840" s="84"/>
      <c r="I733840" s="84"/>
      <c r="J733840" s="84"/>
    </row>
    <row r="733860" spans="8:10" x14ac:dyDescent="0.3">
      <c r="H733860" s="84"/>
      <c r="I733860" s="84"/>
      <c r="J733860" s="84"/>
    </row>
    <row r="733880" spans="8:10" x14ac:dyDescent="0.3">
      <c r="H733880" s="84"/>
      <c r="I733880" s="84"/>
      <c r="J733880" s="84"/>
    </row>
    <row r="733900" spans="8:10" x14ac:dyDescent="0.3">
      <c r="H733900" s="84"/>
      <c r="I733900" s="84"/>
      <c r="J733900" s="84"/>
    </row>
    <row r="733920" spans="8:10" x14ac:dyDescent="0.3">
      <c r="H733920" s="84"/>
      <c r="I733920" s="84"/>
      <c r="J733920" s="84"/>
    </row>
    <row r="733940" spans="8:10" x14ac:dyDescent="0.3">
      <c r="H733940" s="84"/>
      <c r="I733940" s="84"/>
      <c r="J733940" s="84"/>
    </row>
    <row r="733960" spans="8:10" x14ac:dyDescent="0.3">
      <c r="H733960" s="84"/>
      <c r="I733960" s="84"/>
      <c r="J733960" s="84"/>
    </row>
    <row r="733980" spans="8:10" x14ac:dyDescent="0.3">
      <c r="H733980" s="84"/>
      <c r="I733980" s="84"/>
      <c r="J733980" s="84"/>
    </row>
    <row r="734000" spans="8:10" x14ac:dyDescent="0.3">
      <c r="H734000" s="84"/>
      <c r="I734000" s="84"/>
      <c r="J734000" s="84"/>
    </row>
    <row r="734020" spans="8:10" x14ac:dyDescent="0.3">
      <c r="H734020" s="84"/>
      <c r="I734020" s="84"/>
      <c r="J734020" s="84"/>
    </row>
    <row r="734040" spans="8:10" x14ac:dyDescent="0.3">
      <c r="H734040" s="84"/>
      <c r="I734040" s="84"/>
      <c r="J734040" s="84"/>
    </row>
    <row r="734060" spans="8:10" x14ac:dyDescent="0.3">
      <c r="H734060" s="84"/>
      <c r="I734060" s="84"/>
      <c r="J734060" s="84"/>
    </row>
    <row r="734080" spans="8:10" x14ac:dyDescent="0.3">
      <c r="H734080" s="84"/>
      <c r="I734080" s="84"/>
      <c r="J734080" s="84"/>
    </row>
    <row r="734100" spans="8:10" x14ac:dyDescent="0.3">
      <c r="H734100" s="84"/>
      <c r="I734100" s="84"/>
      <c r="J734100" s="84"/>
    </row>
    <row r="734120" spans="8:10" x14ac:dyDescent="0.3">
      <c r="H734120" s="84"/>
      <c r="I734120" s="84"/>
      <c r="J734120" s="84"/>
    </row>
    <row r="734140" spans="8:10" x14ac:dyDescent="0.3">
      <c r="H734140" s="84"/>
      <c r="I734140" s="84"/>
      <c r="J734140" s="84"/>
    </row>
    <row r="734160" spans="8:10" x14ac:dyDescent="0.3">
      <c r="H734160" s="84"/>
      <c r="I734160" s="84"/>
      <c r="J734160" s="84"/>
    </row>
    <row r="734180" spans="8:10" x14ac:dyDescent="0.3">
      <c r="H734180" s="84"/>
      <c r="I734180" s="84"/>
      <c r="J734180" s="84"/>
    </row>
    <row r="734200" spans="8:10" x14ac:dyDescent="0.3">
      <c r="H734200" s="84"/>
      <c r="I734200" s="84"/>
      <c r="J734200" s="84"/>
    </row>
    <row r="734220" spans="8:10" x14ac:dyDescent="0.3">
      <c r="H734220" s="84"/>
      <c r="I734220" s="84"/>
      <c r="J734220" s="84"/>
    </row>
    <row r="734240" spans="8:10" x14ac:dyDescent="0.3">
      <c r="H734240" s="84"/>
      <c r="I734240" s="84"/>
      <c r="J734240" s="84"/>
    </row>
    <row r="734260" spans="8:10" x14ac:dyDescent="0.3">
      <c r="H734260" s="84"/>
      <c r="I734260" s="84"/>
      <c r="J734260" s="84"/>
    </row>
    <row r="734280" spans="8:10" x14ac:dyDescent="0.3">
      <c r="H734280" s="84"/>
      <c r="I734280" s="84"/>
      <c r="J734280" s="84"/>
    </row>
    <row r="734300" spans="8:10" x14ac:dyDescent="0.3">
      <c r="H734300" s="84"/>
      <c r="I734300" s="84"/>
      <c r="J734300" s="84"/>
    </row>
    <row r="734320" spans="8:10" x14ac:dyDescent="0.3">
      <c r="H734320" s="84"/>
      <c r="I734320" s="84"/>
      <c r="J734320" s="84"/>
    </row>
    <row r="734340" spans="8:10" x14ac:dyDescent="0.3">
      <c r="H734340" s="84"/>
      <c r="I734340" s="84"/>
      <c r="J734340" s="84"/>
    </row>
    <row r="734360" spans="8:10" x14ac:dyDescent="0.3">
      <c r="H734360" s="84"/>
      <c r="I734360" s="84"/>
      <c r="J734360" s="84"/>
    </row>
    <row r="734380" spans="8:10" x14ac:dyDescent="0.3">
      <c r="H734380" s="84"/>
      <c r="I734380" s="84"/>
      <c r="J734380" s="84"/>
    </row>
    <row r="734400" spans="8:10" x14ac:dyDescent="0.3">
      <c r="H734400" s="84"/>
      <c r="I734400" s="84"/>
      <c r="J734400" s="84"/>
    </row>
    <row r="734420" spans="8:10" x14ac:dyDescent="0.3">
      <c r="H734420" s="84"/>
      <c r="I734420" s="84"/>
      <c r="J734420" s="84"/>
    </row>
    <row r="734440" spans="8:10" x14ac:dyDescent="0.3">
      <c r="H734440" s="84"/>
      <c r="I734440" s="84"/>
      <c r="J734440" s="84"/>
    </row>
    <row r="734460" spans="8:10" x14ac:dyDescent="0.3">
      <c r="H734460" s="84"/>
      <c r="I734460" s="84"/>
      <c r="J734460" s="84"/>
    </row>
    <row r="734480" spans="8:10" x14ac:dyDescent="0.3">
      <c r="H734480" s="84"/>
      <c r="I734480" s="84"/>
      <c r="J734480" s="84"/>
    </row>
    <row r="734500" spans="8:10" x14ac:dyDescent="0.3">
      <c r="H734500" s="84"/>
      <c r="I734500" s="84"/>
      <c r="J734500" s="84"/>
    </row>
    <row r="734520" spans="8:10" x14ac:dyDescent="0.3">
      <c r="H734520" s="84"/>
      <c r="I734520" s="84"/>
      <c r="J734520" s="84"/>
    </row>
    <row r="734540" spans="8:10" x14ac:dyDescent="0.3">
      <c r="H734540" s="84"/>
      <c r="I734540" s="84"/>
      <c r="J734540" s="84"/>
    </row>
    <row r="734560" spans="8:10" x14ac:dyDescent="0.3">
      <c r="H734560" s="84"/>
      <c r="I734560" s="84"/>
      <c r="J734560" s="84"/>
    </row>
    <row r="734580" spans="8:10" x14ac:dyDescent="0.3">
      <c r="H734580" s="84"/>
      <c r="I734580" s="84"/>
      <c r="J734580" s="84"/>
    </row>
    <row r="734600" spans="8:10" x14ac:dyDescent="0.3">
      <c r="H734600" s="84"/>
      <c r="I734600" s="84"/>
      <c r="J734600" s="84"/>
    </row>
    <row r="734620" spans="8:10" x14ac:dyDescent="0.3">
      <c r="H734620" s="84"/>
      <c r="I734620" s="84"/>
      <c r="J734620" s="84"/>
    </row>
    <row r="734640" spans="8:10" x14ac:dyDescent="0.3">
      <c r="H734640" s="84"/>
      <c r="I734640" s="84"/>
      <c r="J734640" s="84"/>
    </row>
    <row r="734660" spans="8:10" x14ac:dyDescent="0.3">
      <c r="H734660" s="84"/>
      <c r="I734660" s="84"/>
      <c r="J734660" s="84"/>
    </row>
    <row r="734680" spans="8:10" x14ac:dyDescent="0.3">
      <c r="H734680" s="84"/>
      <c r="I734680" s="84"/>
      <c r="J734680" s="84"/>
    </row>
    <row r="734700" spans="8:10" x14ac:dyDescent="0.3">
      <c r="H734700" s="84"/>
      <c r="I734700" s="84"/>
      <c r="J734700" s="84"/>
    </row>
    <row r="734720" spans="8:10" x14ac:dyDescent="0.3">
      <c r="H734720" s="84"/>
      <c r="I734720" s="84"/>
      <c r="J734720" s="84"/>
    </row>
    <row r="734740" spans="8:10" x14ac:dyDescent="0.3">
      <c r="H734740" s="84"/>
      <c r="I734740" s="84"/>
      <c r="J734740" s="84"/>
    </row>
    <row r="734760" spans="8:10" x14ac:dyDescent="0.3">
      <c r="H734760" s="84"/>
      <c r="I734760" s="84"/>
      <c r="J734760" s="84"/>
    </row>
    <row r="734780" spans="8:10" x14ac:dyDescent="0.3">
      <c r="H734780" s="84"/>
      <c r="I734780" s="84"/>
      <c r="J734780" s="84"/>
    </row>
    <row r="734800" spans="8:10" x14ac:dyDescent="0.3">
      <c r="H734800" s="84"/>
      <c r="I734800" s="84"/>
      <c r="J734800" s="84"/>
    </row>
    <row r="734820" spans="8:10" x14ac:dyDescent="0.3">
      <c r="H734820" s="84"/>
      <c r="I734820" s="84"/>
      <c r="J734820" s="84"/>
    </row>
    <row r="734840" spans="8:10" x14ac:dyDescent="0.3">
      <c r="H734840" s="84"/>
      <c r="I734840" s="84"/>
      <c r="J734840" s="84"/>
    </row>
    <row r="734860" spans="8:10" x14ac:dyDescent="0.3">
      <c r="H734860" s="84"/>
      <c r="I734860" s="84"/>
      <c r="J734860" s="84"/>
    </row>
    <row r="734880" spans="8:10" x14ac:dyDescent="0.3">
      <c r="H734880" s="84"/>
      <c r="I734880" s="84"/>
      <c r="J734880" s="84"/>
    </row>
    <row r="734900" spans="8:10" x14ac:dyDescent="0.3">
      <c r="H734900" s="84"/>
      <c r="I734900" s="84"/>
      <c r="J734900" s="84"/>
    </row>
    <row r="734920" spans="8:10" x14ac:dyDescent="0.3">
      <c r="H734920" s="84"/>
      <c r="I734920" s="84"/>
      <c r="J734920" s="84"/>
    </row>
    <row r="734940" spans="8:10" x14ac:dyDescent="0.3">
      <c r="H734940" s="84"/>
      <c r="I734940" s="84"/>
      <c r="J734940" s="84"/>
    </row>
    <row r="734960" spans="8:10" x14ac:dyDescent="0.3">
      <c r="H734960" s="84"/>
      <c r="I734960" s="84"/>
      <c r="J734960" s="84"/>
    </row>
    <row r="734980" spans="8:10" x14ac:dyDescent="0.3">
      <c r="H734980" s="84"/>
      <c r="I734980" s="84"/>
      <c r="J734980" s="84"/>
    </row>
    <row r="735000" spans="8:10" x14ac:dyDescent="0.3">
      <c r="H735000" s="84"/>
      <c r="I735000" s="84"/>
      <c r="J735000" s="84"/>
    </row>
    <row r="735020" spans="8:10" x14ac:dyDescent="0.3">
      <c r="H735020" s="84"/>
      <c r="I735020" s="84"/>
      <c r="J735020" s="84"/>
    </row>
    <row r="735040" spans="8:10" x14ac:dyDescent="0.3">
      <c r="H735040" s="84"/>
      <c r="I735040" s="84"/>
      <c r="J735040" s="84"/>
    </row>
    <row r="735060" spans="8:10" x14ac:dyDescent="0.3">
      <c r="H735060" s="84"/>
      <c r="I735060" s="84"/>
      <c r="J735060" s="84"/>
    </row>
    <row r="735080" spans="8:10" x14ac:dyDescent="0.3">
      <c r="H735080" s="84"/>
      <c r="I735080" s="84"/>
      <c r="J735080" s="84"/>
    </row>
    <row r="735100" spans="8:10" x14ac:dyDescent="0.3">
      <c r="H735100" s="84"/>
      <c r="I735100" s="84"/>
      <c r="J735100" s="84"/>
    </row>
    <row r="735120" spans="8:10" x14ac:dyDescent="0.3">
      <c r="H735120" s="84"/>
      <c r="I735120" s="84"/>
      <c r="J735120" s="84"/>
    </row>
    <row r="735140" spans="8:10" x14ac:dyDescent="0.3">
      <c r="H735140" s="84"/>
      <c r="I735140" s="84"/>
      <c r="J735140" s="84"/>
    </row>
    <row r="735160" spans="8:10" x14ac:dyDescent="0.3">
      <c r="H735160" s="84"/>
      <c r="I735160" s="84"/>
      <c r="J735160" s="84"/>
    </row>
    <row r="735180" spans="8:10" x14ac:dyDescent="0.3">
      <c r="H735180" s="84"/>
      <c r="I735180" s="84"/>
      <c r="J735180" s="84"/>
    </row>
    <row r="735200" spans="8:10" x14ac:dyDescent="0.3">
      <c r="H735200" s="84"/>
      <c r="I735200" s="84"/>
      <c r="J735200" s="84"/>
    </row>
    <row r="735220" spans="8:10" x14ac:dyDescent="0.3">
      <c r="H735220" s="84"/>
      <c r="I735220" s="84"/>
      <c r="J735220" s="84"/>
    </row>
    <row r="735240" spans="8:10" x14ac:dyDescent="0.3">
      <c r="H735240" s="84"/>
      <c r="I735240" s="84"/>
      <c r="J735240" s="84"/>
    </row>
    <row r="735260" spans="8:10" x14ac:dyDescent="0.3">
      <c r="H735260" s="84"/>
      <c r="I735260" s="84"/>
      <c r="J735260" s="84"/>
    </row>
    <row r="735280" spans="8:10" x14ac:dyDescent="0.3">
      <c r="H735280" s="84"/>
      <c r="I735280" s="84"/>
      <c r="J735280" s="84"/>
    </row>
    <row r="735300" spans="8:10" x14ac:dyDescent="0.3">
      <c r="H735300" s="84"/>
      <c r="I735300" s="84"/>
      <c r="J735300" s="84"/>
    </row>
    <row r="735320" spans="8:10" x14ac:dyDescent="0.3">
      <c r="H735320" s="84"/>
      <c r="I735320" s="84"/>
      <c r="J735320" s="84"/>
    </row>
    <row r="735340" spans="8:10" x14ac:dyDescent="0.3">
      <c r="H735340" s="84"/>
      <c r="I735340" s="84"/>
      <c r="J735340" s="84"/>
    </row>
    <row r="735360" spans="8:10" x14ac:dyDescent="0.3">
      <c r="H735360" s="84"/>
      <c r="I735360" s="84"/>
      <c r="J735360" s="84"/>
    </row>
    <row r="735380" spans="8:10" x14ac:dyDescent="0.3">
      <c r="H735380" s="84"/>
      <c r="I735380" s="84"/>
      <c r="J735380" s="84"/>
    </row>
    <row r="735400" spans="8:10" x14ac:dyDescent="0.3">
      <c r="H735400" s="84"/>
      <c r="I735400" s="84"/>
      <c r="J735400" s="84"/>
    </row>
    <row r="735420" spans="8:10" x14ac:dyDescent="0.3">
      <c r="H735420" s="84"/>
      <c r="I735420" s="84"/>
      <c r="J735420" s="84"/>
    </row>
    <row r="735440" spans="8:10" x14ac:dyDescent="0.3">
      <c r="H735440" s="84"/>
      <c r="I735440" s="84"/>
      <c r="J735440" s="84"/>
    </row>
    <row r="735460" spans="8:10" x14ac:dyDescent="0.3">
      <c r="H735460" s="84"/>
      <c r="I735460" s="84"/>
      <c r="J735460" s="84"/>
    </row>
    <row r="735480" spans="8:10" x14ac:dyDescent="0.3">
      <c r="H735480" s="84"/>
      <c r="I735480" s="84"/>
      <c r="J735480" s="84"/>
    </row>
    <row r="735500" spans="8:10" x14ac:dyDescent="0.3">
      <c r="H735500" s="84"/>
      <c r="I735500" s="84"/>
      <c r="J735500" s="84"/>
    </row>
    <row r="735520" spans="8:10" x14ac:dyDescent="0.3">
      <c r="H735520" s="84"/>
      <c r="I735520" s="84"/>
      <c r="J735520" s="84"/>
    </row>
    <row r="735540" spans="8:10" x14ac:dyDescent="0.3">
      <c r="H735540" s="84"/>
      <c r="I735540" s="84"/>
      <c r="J735540" s="84"/>
    </row>
    <row r="735560" spans="8:10" x14ac:dyDescent="0.3">
      <c r="H735560" s="84"/>
      <c r="I735560" s="84"/>
      <c r="J735560" s="84"/>
    </row>
    <row r="735580" spans="8:10" x14ac:dyDescent="0.3">
      <c r="H735580" s="84"/>
      <c r="I735580" s="84"/>
      <c r="J735580" s="84"/>
    </row>
    <row r="735600" spans="8:10" x14ac:dyDescent="0.3">
      <c r="H735600" s="84"/>
      <c r="I735600" s="84"/>
      <c r="J735600" s="84"/>
    </row>
    <row r="735620" spans="8:10" x14ac:dyDescent="0.3">
      <c r="H735620" s="84"/>
      <c r="I735620" s="84"/>
      <c r="J735620" s="84"/>
    </row>
    <row r="735640" spans="8:10" x14ac:dyDescent="0.3">
      <c r="H735640" s="84"/>
      <c r="I735640" s="84"/>
      <c r="J735640" s="84"/>
    </row>
    <row r="735660" spans="8:10" x14ac:dyDescent="0.3">
      <c r="H735660" s="84"/>
      <c r="I735660" s="84"/>
      <c r="J735660" s="84"/>
    </row>
    <row r="735680" spans="8:10" x14ac:dyDescent="0.3">
      <c r="H735680" s="84"/>
      <c r="I735680" s="84"/>
      <c r="J735680" s="84"/>
    </row>
    <row r="735700" spans="8:10" x14ac:dyDescent="0.3">
      <c r="H735700" s="84"/>
      <c r="I735700" s="84"/>
      <c r="J735700" s="84"/>
    </row>
    <row r="735720" spans="8:10" x14ac:dyDescent="0.3">
      <c r="H735720" s="84"/>
      <c r="I735720" s="84"/>
      <c r="J735720" s="84"/>
    </row>
    <row r="735740" spans="8:10" x14ac:dyDescent="0.3">
      <c r="H735740" s="84"/>
      <c r="I735740" s="84"/>
      <c r="J735740" s="84"/>
    </row>
    <row r="735760" spans="8:10" x14ac:dyDescent="0.3">
      <c r="H735760" s="84"/>
      <c r="I735760" s="84"/>
      <c r="J735760" s="84"/>
    </row>
    <row r="735780" spans="8:10" x14ac:dyDescent="0.3">
      <c r="H735780" s="84"/>
      <c r="I735780" s="84"/>
      <c r="J735780" s="84"/>
    </row>
    <row r="735800" spans="8:10" x14ac:dyDescent="0.3">
      <c r="H735800" s="84"/>
      <c r="I735800" s="84"/>
      <c r="J735800" s="84"/>
    </row>
    <row r="735820" spans="8:10" x14ac:dyDescent="0.3">
      <c r="H735820" s="84"/>
      <c r="I735820" s="84"/>
      <c r="J735820" s="84"/>
    </row>
    <row r="735840" spans="8:10" x14ac:dyDescent="0.3">
      <c r="H735840" s="84"/>
      <c r="I735840" s="84"/>
      <c r="J735840" s="84"/>
    </row>
    <row r="735860" spans="8:10" x14ac:dyDescent="0.3">
      <c r="H735860" s="84"/>
      <c r="I735860" s="84"/>
      <c r="J735860" s="84"/>
    </row>
    <row r="735880" spans="8:10" x14ac:dyDescent="0.3">
      <c r="H735880" s="84"/>
      <c r="I735880" s="84"/>
      <c r="J735880" s="84"/>
    </row>
    <row r="735900" spans="8:10" x14ac:dyDescent="0.3">
      <c r="H735900" s="84"/>
      <c r="I735900" s="84"/>
      <c r="J735900" s="84"/>
    </row>
    <row r="735920" spans="8:10" x14ac:dyDescent="0.3">
      <c r="H735920" s="84"/>
      <c r="I735920" s="84"/>
      <c r="J735920" s="84"/>
    </row>
    <row r="735940" spans="8:10" x14ac:dyDescent="0.3">
      <c r="H735940" s="84"/>
      <c r="I735940" s="84"/>
      <c r="J735940" s="84"/>
    </row>
    <row r="735960" spans="8:10" x14ac:dyDescent="0.3">
      <c r="H735960" s="84"/>
      <c r="I735960" s="84"/>
      <c r="J735960" s="84"/>
    </row>
    <row r="735980" spans="8:10" x14ac:dyDescent="0.3">
      <c r="H735980" s="84"/>
      <c r="I735980" s="84"/>
      <c r="J735980" s="84"/>
    </row>
    <row r="736000" spans="8:10" x14ac:dyDescent="0.3">
      <c r="H736000" s="84"/>
      <c r="I736000" s="84"/>
      <c r="J736000" s="84"/>
    </row>
    <row r="736020" spans="8:10" x14ac:dyDescent="0.3">
      <c r="H736020" s="84"/>
      <c r="I736020" s="84"/>
      <c r="J736020" s="84"/>
    </row>
    <row r="736040" spans="8:10" x14ac:dyDescent="0.3">
      <c r="H736040" s="84"/>
      <c r="I736040" s="84"/>
      <c r="J736040" s="84"/>
    </row>
    <row r="736060" spans="8:10" x14ac:dyDescent="0.3">
      <c r="H736060" s="84"/>
      <c r="I736060" s="84"/>
      <c r="J736060" s="84"/>
    </row>
    <row r="736080" spans="8:10" x14ac:dyDescent="0.3">
      <c r="H736080" s="84"/>
      <c r="I736080" s="84"/>
      <c r="J736080" s="84"/>
    </row>
    <row r="736100" spans="8:10" x14ac:dyDescent="0.3">
      <c r="H736100" s="84"/>
      <c r="I736100" s="84"/>
      <c r="J736100" s="84"/>
    </row>
    <row r="736120" spans="8:10" x14ac:dyDescent="0.3">
      <c r="H736120" s="84"/>
      <c r="I736120" s="84"/>
      <c r="J736120" s="84"/>
    </row>
    <row r="736140" spans="8:10" x14ac:dyDescent="0.3">
      <c r="H736140" s="84"/>
      <c r="I736140" s="84"/>
      <c r="J736140" s="84"/>
    </row>
    <row r="736160" spans="8:10" x14ac:dyDescent="0.3">
      <c r="H736160" s="84"/>
      <c r="I736160" s="84"/>
      <c r="J736160" s="84"/>
    </row>
    <row r="736180" spans="8:10" x14ac:dyDescent="0.3">
      <c r="H736180" s="84"/>
      <c r="I736180" s="84"/>
      <c r="J736180" s="84"/>
    </row>
    <row r="736200" spans="8:10" x14ac:dyDescent="0.3">
      <c r="H736200" s="84"/>
      <c r="I736200" s="84"/>
      <c r="J736200" s="84"/>
    </row>
    <row r="736220" spans="8:10" x14ac:dyDescent="0.3">
      <c r="H736220" s="84"/>
      <c r="I736220" s="84"/>
      <c r="J736220" s="84"/>
    </row>
    <row r="736240" spans="8:10" x14ac:dyDescent="0.3">
      <c r="H736240" s="84"/>
      <c r="I736240" s="84"/>
      <c r="J736240" s="84"/>
    </row>
    <row r="736260" spans="8:10" x14ac:dyDescent="0.3">
      <c r="H736260" s="84"/>
      <c r="I736260" s="84"/>
      <c r="J736260" s="84"/>
    </row>
    <row r="736280" spans="8:10" x14ac:dyDescent="0.3">
      <c r="H736280" s="84"/>
      <c r="I736280" s="84"/>
      <c r="J736280" s="84"/>
    </row>
    <row r="736300" spans="8:10" x14ac:dyDescent="0.3">
      <c r="H736300" s="84"/>
      <c r="I736300" s="84"/>
      <c r="J736300" s="84"/>
    </row>
    <row r="736320" spans="8:10" x14ac:dyDescent="0.3">
      <c r="H736320" s="84"/>
      <c r="I736320" s="84"/>
      <c r="J736320" s="84"/>
    </row>
    <row r="736340" spans="8:10" x14ac:dyDescent="0.3">
      <c r="H736340" s="84"/>
      <c r="I736340" s="84"/>
      <c r="J736340" s="84"/>
    </row>
    <row r="736360" spans="8:10" x14ac:dyDescent="0.3">
      <c r="H736360" s="84"/>
      <c r="I736360" s="84"/>
      <c r="J736360" s="84"/>
    </row>
    <row r="736380" spans="8:10" x14ac:dyDescent="0.3">
      <c r="H736380" s="84"/>
      <c r="I736380" s="84"/>
      <c r="J736380" s="84"/>
    </row>
    <row r="736400" spans="8:10" x14ac:dyDescent="0.3">
      <c r="H736400" s="84"/>
      <c r="I736400" s="84"/>
      <c r="J736400" s="84"/>
    </row>
    <row r="736420" spans="8:10" x14ac:dyDescent="0.3">
      <c r="H736420" s="84"/>
      <c r="I736420" s="84"/>
      <c r="J736420" s="84"/>
    </row>
    <row r="736440" spans="8:10" x14ac:dyDescent="0.3">
      <c r="H736440" s="84"/>
      <c r="I736440" s="84"/>
      <c r="J736440" s="84"/>
    </row>
    <row r="736460" spans="8:10" x14ac:dyDescent="0.3">
      <c r="H736460" s="84"/>
      <c r="I736460" s="84"/>
      <c r="J736460" s="84"/>
    </row>
    <row r="736480" spans="8:10" x14ac:dyDescent="0.3">
      <c r="H736480" s="84"/>
      <c r="I736480" s="84"/>
      <c r="J736480" s="84"/>
    </row>
    <row r="736500" spans="8:10" x14ac:dyDescent="0.3">
      <c r="H736500" s="84"/>
      <c r="I736500" s="84"/>
      <c r="J736500" s="84"/>
    </row>
    <row r="736520" spans="8:10" x14ac:dyDescent="0.3">
      <c r="H736520" s="84"/>
      <c r="I736520" s="84"/>
      <c r="J736520" s="84"/>
    </row>
    <row r="736540" spans="8:10" x14ac:dyDescent="0.3">
      <c r="H736540" s="84"/>
      <c r="I736540" s="84"/>
      <c r="J736540" s="84"/>
    </row>
    <row r="736560" spans="8:10" x14ac:dyDescent="0.3">
      <c r="H736560" s="84"/>
      <c r="I736560" s="84"/>
      <c r="J736560" s="84"/>
    </row>
    <row r="736580" spans="8:10" x14ac:dyDescent="0.3">
      <c r="H736580" s="84"/>
      <c r="I736580" s="84"/>
      <c r="J736580" s="84"/>
    </row>
    <row r="736600" spans="8:10" x14ac:dyDescent="0.3">
      <c r="H736600" s="84"/>
      <c r="I736600" s="84"/>
      <c r="J736600" s="84"/>
    </row>
    <row r="736620" spans="8:10" x14ac:dyDescent="0.3">
      <c r="H736620" s="84"/>
      <c r="I736620" s="84"/>
      <c r="J736620" s="84"/>
    </row>
    <row r="736640" spans="8:10" x14ac:dyDescent="0.3">
      <c r="H736640" s="84"/>
      <c r="I736640" s="84"/>
      <c r="J736640" s="84"/>
    </row>
    <row r="736660" spans="8:10" x14ac:dyDescent="0.3">
      <c r="H736660" s="84"/>
      <c r="I736660" s="84"/>
      <c r="J736660" s="84"/>
    </row>
    <row r="736680" spans="8:10" x14ac:dyDescent="0.3">
      <c r="H736680" s="84"/>
      <c r="I736680" s="84"/>
      <c r="J736680" s="84"/>
    </row>
    <row r="736700" spans="8:10" x14ac:dyDescent="0.3">
      <c r="H736700" s="84"/>
      <c r="I736700" s="84"/>
      <c r="J736700" s="84"/>
    </row>
    <row r="736720" spans="8:10" x14ac:dyDescent="0.3">
      <c r="H736720" s="84"/>
      <c r="I736720" s="84"/>
      <c r="J736720" s="84"/>
    </row>
    <row r="736740" spans="8:10" x14ac:dyDescent="0.3">
      <c r="H736740" s="84"/>
      <c r="I736740" s="84"/>
      <c r="J736740" s="84"/>
    </row>
    <row r="736760" spans="8:10" x14ac:dyDescent="0.3">
      <c r="H736760" s="84"/>
      <c r="I736760" s="84"/>
      <c r="J736760" s="84"/>
    </row>
    <row r="736780" spans="8:10" x14ac:dyDescent="0.3">
      <c r="H736780" s="84"/>
      <c r="I736780" s="84"/>
      <c r="J736780" s="84"/>
    </row>
    <row r="736800" spans="8:10" x14ac:dyDescent="0.3">
      <c r="H736800" s="84"/>
      <c r="I736800" s="84"/>
      <c r="J736800" s="84"/>
    </row>
    <row r="736820" spans="8:10" x14ac:dyDescent="0.3">
      <c r="H736820" s="84"/>
      <c r="I736820" s="84"/>
      <c r="J736820" s="84"/>
    </row>
    <row r="736840" spans="8:10" x14ac:dyDescent="0.3">
      <c r="H736840" s="84"/>
      <c r="I736840" s="84"/>
      <c r="J736840" s="84"/>
    </row>
    <row r="736860" spans="8:10" x14ac:dyDescent="0.3">
      <c r="H736860" s="84"/>
      <c r="I736860" s="84"/>
      <c r="J736860" s="84"/>
    </row>
    <row r="736880" spans="8:10" x14ac:dyDescent="0.3">
      <c r="H736880" s="84"/>
      <c r="I736880" s="84"/>
      <c r="J736880" s="84"/>
    </row>
    <row r="736900" spans="8:10" x14ac:dyDescent="0.3">
      <c r="H736900" s="84"/>
      <c r="I736900" s="84"/>
      <c r="J736900" s="84"/>
    </row>
    <row r="736920" spans="8:10" x14ac:dyDescent="0.3">
      <c r="H736920" s="84"/>
      <c r="I736920" s="84"/>
      <c r="J736920" s="84"/>
    </row>
    <row r="736940" spans="8:10" x14ac:dyDescent="0.3">
      <c r="H736940" s="84"/>
      <c r="I736940" s="84"/>
      <c r="J736940" s="84"/>
    </row>
    <row r="736960" spans="8:10" x14ac:dyDescent="0.3">
      <c r="H736960" s="84"/>
      <c r="I736960" s="84"/>
      <c r="J736960" s="84"/>
    </row>
    <row r="736980" spans="8:10" x14ac:dyDescent="0.3">
      <c r="H736980" s="84"/>
      <c r="I736980" s="84"/>
      <c r="J736980" s="84"/>
    </row>
    <row r="737000" spans="8:10" x14ac:dyDescent="0.3">
      <c r="H737000" s="84"/>
      <c r="I737000" s="84"/>
      <c r="J737000" s="84"/>
    </row>
    <row r="737020" spans="8:10" x14ac:dyDescent="0.3">
      <c r="H737020" s="84"/>
      <c r="I737020" s="84"/>
      <c r="J737020" s="84"/>
    </row>
    <row r="737040" spans="8:10" x14ac:dyDescent="0.3">
      <c r="H737040" s="84"/>
      <c r="I737040" s="84"/>
      <c r="J737040" s="84"/>
    </row>
    <row r="737060" spans="8:10" x14ac:dyDescent="0.3">
      <c r="H737060" s="84"/>
      <c r="I737060" s="84"/>
      <c r="J737060" s="84"/>
    </row>
    <row r="737080" spans="8:10" x14ac:dyDescent="0.3">
      <c r="H737080" s="84"/>
      <c r="I737080" s="84"/>
      <c r="J737080" s="84"/>
    </row>
    <row r="737100" spans="8:10" x14ac:dyDescent="0.3">
      <c r="H737100" s="84"/>
      <c r="I737100" s="84"/>
      <c r="J737100" s="84"/>
    </row>
    <row r="737120" spans="8:10" x14ac:dyDescent="0.3">
      <c r="H737120" s="84"/>
      <c r="I737120" s="84"/>
      <c r="J737120" s="84"/>
    </row>
    <row r="737140" spans="8:10" x14ac:dyDescent="0.3">
      <c r="H737140" s="84"/>
      <c r="I737140" s="84"/>
      <c r="J737140" s="84"/>
    </row>
    <row r="737160" spans="8:10" x14ac:dyDescent="0.3">
      <c r="H737160" s="84"/>
      <c r="I737160" s="84"/>
      <c r="J737160" s="84"/>
    </row>
    <row r="737180" spans="8:10" x14ac:dyDescent="0.3">
      <c r="H737180" s="84"/>
      <c r="I737180" s="84"/>
      <c r="J737180" s="84"/>
    </row>
    <row r="737200" spans="8:10" x14ac:dyDescent="0.3">
      <c r="H737200" s="84"/>
      <c r="I737200" s="84"/>
      <c r="J737200" s="84"/>
    </row>
    <row r="737220" spans="8:10" x14ac:dyDescent="0.3">
      <c r="H737220" s="84"/>
      <c r="I737220" s="84"/>
      <c r="J737220" s="84"/>
    </row>
    <row r="737240" spans="8:10" x14ac:dyDescent="0.3">
      <c r="H737240" s="84"/>
      <c r="I737240" s="84"/>
      <c r="J737240" s="84"/>
    </row>
    <row r="737260" spans="8:10" x14ac:dyDescent="0.3">
      <c r="H737260" s="84"/>
      <c r="I737260" s="84"/>
      <c r="J737260" s="84"/>
    </row>
    <row r="737280" spans="8:10" x14ac:dyDescent="0.3">
      <c r="H737280" s="84"/>
      <c r="I737280" s="84"/>
      <c r="J737280" s="84"/>
    </row>
    <row r="737300" spans="8:10" x14ac:dyDescent="0.3">
      <c r="H737300" s="84"/>
      <c r="I737300" s="84"/>
      <c r="J737300" s="84"/>
    </row>
    <row r="737320" spans="8:10" x14ac:dyDescent="0.3">
      <c r="H737320" s="84"/>
      <c r="I737320" s="84"/>
      <c r="J737320" s="84"/>
    </row>
    <row r="737340" spans="8:10" x14ac:dyDescent="0.3">
      <c r="H737340" s="84"/>
      <c r="I737340" s="84"/>
      <c r="J737340" s="84"/>
    </row>
    <row r="737360" spans="8:10" x14ac:dyDescent="0.3">
      <c r="H737360" s="84"/>
      <c r="I737360" s="84"/>
      <c r="J737360" s="84"/>
    </row>
    <row r="737380" spans="8:10" x14ac:dyDescent="0.3">
      <c r="H737380" s="84"/>
      <c r="I737380" s="84"/>
      <c r="J737380" s="84"/>
    </row>
    <row r="737400" spans="8:10" x14ac:dyDescent="0.3">
      <c r="H737400" s="84"/>
      <c r="I737400" s="84"/>
      <c r="J737400" s="84"/>
    </row>
    <row r="737420" spans="8:10" x14ac:dyDescent="0.3">
      <c r="H737420" s="84"/>
      <c r="I737420" s="84"/>
      <c r="J737420" s="84"/>
    </row>
    <row r="737440" spans="8:10" x14ac:dyDescent="0.3">
      <c r="H737440" s="84"/>
      <c r="I737440" s="84"/>
      <c r="J737440" s="84"/>
    </row>
    <row r="737460" spans="8:10" x14ac:dyDescent="0.3">
      <c r="H737460" s="84"/>
      <c r="I737460" s="84"/>
      <c r="J737460" s="84"/>
    </row>
    <row r="737480" spans="8:10" x14ac:dyDescent="0.3">
      <c r="H737480" s="84"/>
      <c r="I737480" s="84"/>
      <c r="J737480" s="84"/>
    </row>
    <row r="737500" spans="8:10" x14ac:dyDescent="0.3">
      <c r="H737500" s="84"/>
      <c r="I737500" s="84"/>
      <c r="J737500" s="84"/>
    </row>
    <row r="737520" spans="8:10" x14ac:dyDescent="0.3">
      <c r="H737520" s="84"/>
      <c r="I737520" s="84"/>
      <c r="J737520" s="84"/>
    </row>
    <row r="737540" spans="8:10" x14ac:dyDescent="0.3">
      <c r="H737540" s="84"/>
      <c r="I737540" s="84"/>
      <c r="J737540" s="84"/>
    </row>
    <row r="737560" spans="8:10" x14ac:dyDescent="0.3">
      <c r="H737560" s="84"/>
      <c r="I737560" s="84"/>
      <c r="J737560" s="84"/>
    </row>
    <row r="737580" spans="8:10" x14ac:dyDescent="0.3">
      <c r="H737580" s="84"/>
      <c r="I737580" s="84"/>
      <c r="J737580" s="84"/>
    </row>
    <row r="737600" spans="8:10" x14ac:dyDescent="0.3">
      <c r="H737600" s="84"/>
      <c r="I737600" s="84"/>
      <c r="J737600" s="84"/>
    </row>
    <row r="737620" spans="8:10" x14ac:dyDescent="0.3">
      <c r="H737620" s="84"/>
      <c r="I737620" s="84"/>
      <c r="J737620" s="84"/>
    </row>
    <row r="737640" spans="8:10" x14ac:dyDescent="0.3">
      <c r="H737640" s="84"/>
      <c r="I737640" s="84"/>
      <c r="J737640" s="84"/>
    </row>
    <row r="737660" spans="8:10" x14ac:dyDescent="0.3">
      <c r="H737660" s="84"/>
      <c r="I737660" s="84"/>
      <c r="J737660" s="84"/>
    </row>
    <row r="737680" spans="8:10" x14ac:dyDescent="0.3">
      <c r="H737680" s="84"/>
      <c r="I737680" s="84"/>
      <c r="J737680" s="84"/>
    </row>
    <row r="737700" spans="8:10" x14ac:dyDescent="0.3">
      <c r="H737700" s="84"/>
      <c r="I737700" s="84"/>
      <c r="J737700" s="84"/>
    </row>
    <row r="737720" spans="8:10" x14ac:dyDescent="0.3">
      <c r="H737720" s="84"/>
      <c r="I737720" s="84"/>
      <c r="J737720" s="84"/>
    </row>
    <row r="737740" spans="8:10" x14ac:dyDescent="0.3">
      <c r="H737740" s="84"/>
      <c r="I737740" s="84"/>
      <c r="J737740" s="84"/>
    </row>
    <row r="737760" spans="8:10" x14ac:dyDescent="0.3">
      <c r="H737760" s="84"/>
      <c r="I737760" s="84"/>
      <c r="J737760" s="84"/>
    </row>
    <row r="737780" spans="8:10" x14ac:dyDescent="0.3">
      <c r="H737780" s="84"/>
      <c r="I737780" s="84"/>
      <c r="J737780" s="84"/>
    </row>
    <row r="737800" spans="8:10" x14ac:dyDescent="0.3">
      <c r="H737800" s="84"/>
      <c r="I737800" s="84"/>
      <c r="J737800" s="84"/>
    </row>
    <row r="737820" spans="8:10" x14ac:dyDescent="0.3">
      <c r="H737820" s="84"/>
      <c r="I737820" s="84"/>
      <c r="J737820" s="84"/>
    </row>
    <row r="737840" spans="8:10" x14ac:dyDescent="0.3">
      <c r="H737840" s="84"/>
      <c r="I737840" s="84"/>
      <c r="J737840" s="84"/>
    </row>
    <row r="737860" spans="8:10" x14ac:dyDescent="0.3">
      <c r="H737860" s="84"/>
      <c r="I737860" s="84"/>
      <c r="J737860" s="84"/>
    </row>
    <row r="737880" spans="8:10" x14ac:dyDescent="0.3">
      <c r="H737880" s="84"/>
      <c r="I737880" s="84"/>
      <c r="J737880" s="84"/>
    </row>
    <row r="737900" spans="8:10" x14ac:dyDescent="0.3">
      <c r="H737900" s="84"/>
      <c r="I737900" s="84"/>
      <c r="J737900" s="84"/>
    </row>
    <row r="737920" spans="8:10" x14ac:dyDescent="0.3">
      <c r="H737920" s="84"/>
      <c r="I737920" s="84"/>
      <c r="J737920" s="84"/>
    </row>
    <row r="737940" spans="8:10" x14ac:dyDescent="0.3">
      <c r="H737940" s="84"/>
      <c r="I737940" s="84"/>
      <c r="J737940" s="84"/>
    </row>
    <row r="737960" spans="8:10" x14ac:dyDescent="0.3">
      <c r="H737960" s="84"/>
      <c r="I737960" s="84"/>
      <c r="J737960" s="84"/>
    </row>
    <row r="737980" spans="8:10" x14ac:dyDescent="0.3">
      <c r="H737980" s="84"/>
      <c r="I737980" s="84"/>
      <c r="J737980" s="84"/>
    </row>
    <row r="738000" spans="8:10" x14ac:dyDescent="0.3">
      <c r="H738000" s="84"/>
      <c r="I738000" s="84"/>
      <c r="J738000" s="84"/>
    </row>
    <row r="738020" spans="8:10" x14ac:dyDescent="0.3">
      <c r="H738020" s="84"/>
      <c r="I738020" s="84"/>
      <c r="J738020" s="84"/>
    </row>
    <row r="738040" spans="8:10" x14ac:dyDescent="0.3">
      <c r="H738040" s="84"/>
      <c r="I738040" s="84"/>
      <c r="J738040" s="84"/>
    </row>
    <row r="738060" spans="8:10" x14ac:dyDescent="0.3">
      <c r="H738060" s="84"/>
      <c r="I738060" s="84"/>
      <c r="J738060" s="84"/>
    </row>
    <row r="738080" spans="8:10" x14ac:dyDescent="0.3">
      <c r="H738080" s="84"/>
      <c r="I738080" s="84"/>
      <c r="J738080" s="84"/>
    </row>
    <row r="738100" spans="8:10" x14ac:dyDescent="0.3">
      <c r="H738100" s="84"/>
      <c r="I738100" s="84"/>
      <c r="J738100" s="84"/>
    </row>
    <row r="738120" spans="8:10" x14ac:dyDescent="0.3">
      <c r="H738120" s="84"/>
      <c r="I738120" s="84"/>
      <c r="J738120" s="84"/>
    </row>
    <row r="738140" spans="8:10" x14ac:dyDescent="0.3">
      <c r="H738140" s="84"/>
      <c r="I738140" s="84"/>
      <c r="J738140" s="84"/>
    </row>
    <row r="738160" spans="8:10" x14ac:dyDescent="0.3">
      <c r="H738160" s="84"/>
      <c r="I738160" s="84"/>
      <c r="J738160" s="84"/>
    </row>
    <row r="738180" spans="8:10" x14ac:dyDescent="0.3">
      <c r="H738180" s="84"/>
      <c r="I738180" s="84"/>
      <c r="J738180" s="84"/>
    </row>
    <row r="738200" spans="8:10" x14ac:dyDescent="0.3">
      <c r="H738200" s="84"/>
      <c r="I738200" s="84"/>
      <c r="J738200" s="84"/>
    </row>
    <row r="738220" spans="8:10" x14ac:dyDescent="0.3">
      <c r="H738220" s="84"/>
      <c r="I738220" s="84"/>
      <c r="J738220" s="84"/>
    </row>
    <row r="738240" spans="8:10" x14ac:dyDescent="0.3">
      <c r="H738240" s="84"/>
      <c r="I738240" s="84"/>
      <c r="J738240" s="84"/>
    </row>
    <row r="738260" spans="8:10" x14ac:dyDescent="0.3">
      <c r="H738260" s="84"/>
      <c r="I738260" s="84"/>
      <c r="J738260" s="84"/>
    </row>
    <row r="738280" spans="8:10" x14ac:dyDescent="0.3">
      <c r="H738280" s="84"/>
      <c r="I738280" s="84"/>
      <c r="J738280" s="84"/>
    </row>
    <row r="738300" spans="8:10" x14ac:dyDescent="0.3">
      <c r="H738300" s="84"/>
      <c r="I738300" s="84"/>
      <c r="J738300" s="84"/>
    </row>
    <row r="738320" spans="8:10" x14ac:dyDescent="0.3">
      <c r="H738320" s="84"/>
      <c r="I738320" s="84"/>
      <c r="J738320" s="84"/>
    </row>
    <row r="738340" spans="8:10" x14ac:dyDescent="0.3">
      <c r="H738340" s="84"/>
      <c r="I738340" s="84"/>
      <c r="J738340" s="84"/>
    </row>
    <row r="738360" spans="8:10" x14ac:dyDescent="0.3">
      <c r="H738360" s="84"/>
      <c r="I738360" s="84"/>
      <c r="J738360" s="84"/>
    </row>
    <row r="738380" spans="8:10" x14ac:dyDescent="0.3">
      <c r="H738380" s="84"/>
      <c r="I738380" s="84"/>
      <c r="J738380" s="84"/>
    </row>
    <row r="738400" spans="8:10" x14ac:dyDescent="0.3">
      <c r="H738400" s="84"/>
      <c r="I738400" s="84"/>
      <c r="J738400" s="84"/>
    </row>
    <row r="738420" spans="8:10" x14ac:dyDescent="0.3">
      <c r="H738420" s="84"/>
      <c r="I738420" s="84"/>
      <c r="J738420" s="84"/>
    </row>
    <row r="738440" spans="8:10" x14ac:dyDescent="0.3">
      <c r="H738440" s="84"/>
      <c r="I738440" s="84"/>
      <c r="J738440" s="84"/>
    </row>
    <row r="738460" spans="8:10" x14ac:dyDescent="0.3">
      <c r="H738460" s="84"/>
      <c r="I738460" s="84"/>
      <c r="J738460" s="84"/>
    </row>
    <row r="738480" spans="8:10" x14ac:dyDescent="0.3">
      <c r="H738480" s="84"/>
      <c r="I738480" s="84"/>
      <c r="J738480" s="84"/>
    </row>
    <row r="738500" spans="8:10" x14ac:dyDescent="0.3">
      <c r="H738500" s="84"/>
      <c r="I738500" s="84"/>
      <c r="J738500" s="84"/>
    </row>
    <row r="738520" spans="8:10" x14ac:dyDescent="0.3">
      <c r="H738520" s="84"/>
      <c r="I738520" s="84"/>
      <c r="J738520" s="84"/>
    </row>
    <row r="738540" spans="8:10" x14ac:dyDescent="0.3">
      <c r="H738540" s="84"/>
      <c r="I738540" s="84"/>
      <c r="J738540" s="84"/>
    </row>
    <row r="738560" spans="8:10" x14ac:dyDescent="0.3">
      <c r="H738560" s="84"/>
      <c r="I738560" s="84"/>
      <c r="J738560" s="84"/>
    </row>
    <row r="738580" spans="8:10" x14ac:dyDescent="0.3">
      <c r="H738580" s="84"/>
      <c r="I738580" s="84"/>
      <c r="J738580" s="84"/>
    </row>
    <row r="738600" spans="8:10" x14ac:dyDescent="0.3">
      <c r="H738600" s="84"/>
      <c r="I738600" s="84"/>
      <c r="J738600" s="84"/>
    </row>
    <row r="738620" spans="8:10" x14ac:dyDescent="0.3">
      <c r="H738620" s="84"/>
      <c r="I738620" s="84"/>
      <c r="J738620" s="84"/>
    </row>
    <row r="738640" spans="8:10" x14ac:dyDescent="0.3">
      <c r="H738640" s="84"/>
      <c r="I738640" s="84"/>
      <c r="J738640" s="84"/>
    </row>
    <row r="738660" spans="8:10" x14ac:dyDescent="0.3">
      <c r="H738660" s="84"/>
      <c r="I738660" s="84"/>
      <c r="J738660" s="84"/>
    </row>
    <row r="738680" spans="8:10" x14ac:dyDescent="0.3">
      <c r="H738680" s="84"/>
      <c r="I738680" s="84"/>
      <c r="J738680" s="84"/>
    </row>
    <row r="738700" spans="8:10" x14ac:dyDescent="0.3">
      <c r="H738700" s="84"/>
      <c r="I738700" s="84"/>
      <c r="J738700" s="84"/>
    </row>
    <row r="738720" spans="8:10" x14ac:dyDescent="0.3">
      <c r="H738720" s="84"/>
      <c r="I738720" s="84"/>
      <c r="J738720" s="84"/>
    </row>
    <row r="738740" spans="8:10" x14ac:dyDescent="0.3">
      <c r="H738740" s="84"/>
      <c r="I738740" s="84"/>
      <c r="J738740" s="84"/>
    </row>
    <row r="738760" spans="8:10" x14ac:dyDescent="0.3">
      <c r="H738760" s="84"/>
      <c r="I738760" s="84"/>
      <c r="J738760" s="84"/>
    </row>
    <row r="738780" spans="8:10" x14ac:dyDescent="0.3">
      <c r="H738780" s="84"/>
      <c r="I738780" s="84"/>
      <c r="J738780" s="84"/>
    </row>
    <row r="738800" spans="8:10" x14ac:dyDescent="0.3">
      <c r="H738800" s="84"/>
      <c r="I738800" s="84"/>
      <c r="J738800" s="84"/>
    </row>
    <row r="738820" spans="8:10" x14ac:dyDescent="0.3">
      <c r="H738820" s="84"/>
      <c r="I738820" s="84"/>
      <c r="J738820" s="84"/>
    </row>
    <row r="738840" spans="8:10" x14ac:dyDescent="0.3">
      <c r="H738840" s="84"/>
      <c r="I738840" s="84"/>
      <c r="J738840" s="84"/>
    </row>
    <row r="738860" spans="8:10" x14ac:dyDescent="0.3">
      <c r="H738860" s="84"/>
      <c r="I738860" s="84"/>
      <c r="J738860" s="84"/>
    </row>
    <row r="738880" spans="8:10" x14ac:dyDescent="0.3">
      <c r="H738880" s="84"/>
      <c r="I738880" s="84"/>
      <c r="J738880" s="84"/>
    </row>
    <row r="738900" spans="8:10" x14ac:dyDescent="0.3">
      <c r="H738900" s="84"/>
      <c r="I738900" s="84"/>
      <c r="J738900" s="84"/>
    </row>
    <row r="738920" spans="8:10" x14ac:dyDescent="0.3">
      <c r="H738920" s="84"/>
      <c r="I738920" s="84"/>
      <c r="J738920" s="84"/>
    </row>
    <row r="738940" spans="8:10" x14ac:dyDescent="0.3">
      <c r="H738940" s="84"/>
      <c r="I738940" s="84"/>
      <c r="J738940" s="84"/>
    </row>
    <row r="738960" spans="8:10" x14ac:dyDescent="0.3">
      <c r="H738960" s="84"/>
      <c r="I738960" s="84"/>
      <c r="J738960" s="84"/>
    </row>
    <row r="738980" spans="8:10" x14ac:dyDescent="0.3">
      <c r="H738980" s="84"/>
      <c r="I738980" s="84"/>
      <c r="J738980" s="84"/>
    </row>
    <row r="739000" spans="8:10" x14ac:dyDescent="0.3">
      <c r="H739000" s="84"/>
      <c r="I739000" s="84"/>
      <c r="J739000" s="84"/>
    </row>
    <row r="739020" spans="8:10" x14ac:dyDescent="0.3">
      <c r="H739020" s="84"/>
      <c r="I739020" s="84"/>
      <c r="J739020" s="84"/>
    </row>
    <row r="739040" spans="8:10" x14ac:dyDescent="0.3">
      <c r="H739040" s="84"/>
      <c r="I739040" s="84"/>
      <c r="J739040" s="84"/>
    </row>
    <row r="739060" spans="8:10" x14ac:dyDescent="0.3">
      <c r="H739060" s="84"/>
      <c r="I739060" s="84"/>
      <c r="J739060" s="84"/>
    </row>
    <row r="739080" spans="8:10" x14ac:dyDescent="0.3">
      <c r="H739080" s="84"/>
      <c r="I739080" s="84"/>
      <c r="J739080" s="84"/>
    </row>
    <row r="739100" spans="8:10" x14ac:dyDescent="0.3">
      <c r="H739100" s="84"/>
      <c r="I739100" s="84"/>
      <c r="J739100" s="84"/>
    </row>
    <row r="739120" spans="8:10" x14ac:dyDescent="0.3">
      <c r="H739120" s="84"/>
      <c r="I739120" s="84"/>
      <c r="J739120" s="84"/>
    </row>
    <row r="739140" spans="8:10" x14ac:dyDescent="0.3">
      <c r="H739140" s="84"/>
      <c r="I739140" s="84"/>
      <c r="J739140" s="84"/>
    </row>
    <row r="739160" spans="8:10" x14ac:dyDescent="0.3">
      <c r="H739160" s="84"/>
      <c r="I739160" s="84"/>
      <c r="J739160" s="84"/>
    </row>
    <row r="739180" spans="8:10" x14ac:dyDescent="0.3">
      <c r="H739180" s="84"/>
      <c r="I739180" s="84"/>
      <c r="J739180" s="84"/>
    </row>
    <row r="739200" spans="8:10" x14ac:dyDescent="0.3">
      <c r="H739200" s="84"/>
      <c r="I739200" s="84"/>
      <c r="J739200" s="84"/>
    </row>
    <row r="739220" spans="8:10" x14ac:dyDescent="0.3">
      <c r="H739220" s="84"/>
      <c r="I739220" s="84"/>
      <c r="J739220" s="84"/>
    </row>
    <row r="739240" spans="8:10" x14ac:dyDescent="0.3">
      <c r="H739240" s="84"/>
      <c r="I739240" s="84"/>
      <c r="J739240" s="84"/>
    </row>
    <row r="739260" spans="8:10" x14ac:dyDescent="0.3">
      <c r="H739260" s="84"/>
      <c r="I739260" s="84"/>
      <c r="J739260" s="84"/>
    </row>
    <row r="739280" spans="8:10" x14ac:dyDescent="0.3">
      <c r="H739280" s="84"/>
      <c r="I739280" s="84"/>
      <c r="J739280" s="84"/>
    </row>
    <row r="739300" spans="8:10" x14ac:dyDescent="0.3">
      <c r="H739300" s="84"/>
      <c r="I739300" s="84"/>
      <c r="J739300" s="84"/>
    </row>
    <row r="739320" spans="8:10" x14ac:dyDescent="0.3">
      <c r="H739320" s="84"/>
      <c r="I739320" s="84"/>
      <c r="J739320" s="84"/>
    </row>
    <row r="739340" spans="8:10" x14ac:dyDescent="0.3">
      <c r="H739340" s="84"/>
      <c r="I739340" s="84"/>
      <c r="J739340" s="84"/>
    </row>
    <row r="739360" spans="8:10" x14ac:dyDescent="0.3">
      <c r="H739360" s="84"/>
      <c r="I739360" s="84"/>
      <c r="J739360" s="84"/>
    </row>
    <row r="739380" spans="8:10" x14ac:dyDescent="0.3">
      <c r="H739380" s="84"/>
      <c r="I739380" s="84"/>
      <c r="J739380" s="84"/>
    </row>
    <row r="739400" spans="8:10" x14ac:dyDescent="0.3">
      <c r="H739400" s="84"/>
      <c r="I739400" s="84"/>
      <c r="J739400" s="84"/>
    </row>
    <row r="739420" spans="8:10" x14ac:dyDescent="0.3">
      <c r="H739420" s="84"/>
      <c r="I739420" s="84"/>
      <c r="J739420" s="84"/>
    </row>
    <row r="739440" spans="8:10" x14ac:dyDescent="0.3">
      <c r="H739440" s="84"/>
      <c r="I739440" s="84"/>
      <c r="J739440" s="84"/>
    </row>
    <row r="739460" spans="8:10" x14ac:dyDescent="0.3">
      <c r="H739460" s="84"/>
      <c r="I739460" s="84"/>
      <c r="J739460" s="84"/>
    </row>
    <row r="739480" spans="8:10" x14ac:dyDescent="0.3">
      <c r="H739480" s="84"/>
      <c r="I739480" s="84"/>
      <c r="J739480" s="84"/>
    </row>
    <row r="739500" spans="8:10" x14ac:dyDescent="0.3">
      <c r="H739500" s="84"/>
      <c r="I739500" s="84"/>
      <c r="J739500" s="84"/>
    </row>
    <row r="739520" spans="8:10" x14ac:dyDescent="0.3">
      <c r="H739520" s="84"/>
      <c r="I739520" s="84"/>
      <c r="J739520" s="84"/>
    </row>
    <row r="739540" spans="8:10" x14ac:dyDescent="0.3">
      <c r="H739540" s="84"/>
      <c r="I739540" s="84"/>
      <c r="J739540" s="84"/>
    </row>
    <row r="739560" spans="8:10" x14ac:dyDescent="0.3">
      <c r="H739560" s="84"/>
      <c r="I739560" s="84"/>
      <c r="J739560" s="84"/>
    </row>
    <row r="739580" spans="8:10" x14ac:dyDescent="0.3">
      <c r="H739580" s="84"/>
      <c r="I739580" s="84"/>
      <c r="J739580" s="84"/>
    </row>
    <row r="739600" spans="8:10" x14ac:dyDescent="0.3">
      <c r="H739600" s="84"/>
      <c r="I739600" s="84"/>
      <c r="J739600" s="84"/>
    </row>
    <row r="739620" spans="8:10" x14ac:dyDescent="0.3">
      <c r="H739620" s="84"/>
      <c r="I739620" s="84"/>
      <c r="J739620" s="84"/>
    </row>
    <row r="739640" spans="8:10" x14ac:dyDescent="0.3">
      <c r="H739640" s="84"/>
      <c r="I739640" s="84"/>
      <c r="J739640" s="84"/>
    </row>
    <row r="739660" spans="8:10" x14ac:dyDescent="0.3">
      <c r="H739660" s="84"/>
      <c r="I739660" s="84"/>
      <c r="J739660" s="84"/>
    </row>
    <row r="739680" spans="8:10" x14ac:dyDescent="0.3">
      <c r="H739680" s="84"/>
      <c r="I739680" s="84"/>
      <c r="J739680" s="84"/>
    </row>
    <row r="739700" spans="8:10" x14ac:dyDescent="0.3">
      <c r="H739700" s="84"/>
      <c r="I739700" s="84"/>
      <c r="J739700" s="84"/>
    </row>
    <row r="739720" spans="8:10" x14ac:dyDescent="0.3">
      <c r="H739720" s="84"/>
      <c r="I739720" s="84"/>
      <c r="J739720" s="84"/>
    </row>
    <row r="739740" spans="8:10" x14ac:dyDescent="0.3">
      <c r="H739740" s="84"/>
      <c r="I739740" s="84"/>
      <c r="J739740" s="84"/>
    </row>
    <row r="739760" spans="8:10" x14ac:dyDescent="0.3">
      <c r="H739760" s="84"/>
      <c r="I739760" s="84"/>
      <c r="J739760" s="84"/>
    </row>
    <row r="739780" spans="8:10" x14ac:dyDescent="0.3">
      <c r="H739780" s="84"/>
      <c r="I739780" s="84"/>
      <c r="J739780" s="84"/>
    </row>
    <row r="739800" spans="8:10" x14ac:dyDescent="0.3">
      <c r="H739800" s="84"/>
      <c r="I739800" s="84"/>
      <c r="J739800" s="84"/>
    </row>
    <row r="739820" spans="8:10" x14ac:dyDescent="0.3">
      <c r="H739820" s="84"/>
      <c r="I739820" s="84"/>
      <c r="J739820" s="84"/>
    </row>
    <row r="739840" spans="8:10" x14ac:dyDescent="0.3">
      <c r="H739840" s="84"/>
      <c r="I739840" s="84"/>
      <c r="J739840" s="84"/>
    </row>
    <row r="739860" spans="8:10" x14ac:dyDescent="0.3">
      <c r="H739860" s="84"/>
      <c r="I739860" s="84"/>
      <c r="J739860" s="84"/>
    </row>
    <row r="739880" spans="8:10" x14ac:dyDescent="0.3">
      <c r="H739880" s="84"/>
      <c r="I739880" s="84"/>
      <c r="J739880" s="84"/>
    </row>
    <row r="739900" spans="8:10" x14ac:dyDescent="0.3">
      <c r="H739900" s="84"/>
      <c r="I739900" s="84"/>
      <c r="J739900" s="84"/>
    </row>
    <row r="739920" spans="8:10" x14ac:dyDescent="0.3">
      <c r="H739920" s="84"/>
      <c r="I739920" s="84"/>
      <c r="J739920" s="84"/>
    </row>
    <row r="739940" spans="8:10" x14ac:dyDescent="0.3">
      <c r="H739940" s="84"/>
      <c r="I739940" s="84"/>
      <c r="J739940" s="84"/>
    </row>
    <row r="739960" spans="8:10" x14ac:dyDescent="0.3">
      <c r="H739960" s="84"/>
      <c r="I739960" s="84"/>
      <c r="J739960" s="84"/>
    </row>
    <row r="739980" spans="8:10" x14ac:dyDescent="0.3">
      <c r="H739980" s="84"/>
      <c r="I739980" s="84"/>
      <c r="J739980" s="84"/>
    </row>
    <row r="740000" spans="8:10" x14ac:dyDescent="0.3">
      <c r="H740000" s="84"/>
      <c r="I740000" s="84"/>
      <c r="J740000" s="84"/>
    </row>
    <row r="740020" spans="8:10" x14ac:dyDescent="0.3">
      <c r="H740020" s="84"/>
      <c r="I740020" s="84"/>
      <c r="J740020" s="84"/>
    </row>
    <row r="740040" spans="8:10" x14ac:dyDescent="0.3">
      <c r="H740040" s="84"/>
      <c r="I740040" s="84"/>
      <c r="J740040" s="84"/>
    </row>
    <row r="740060" spans="8:10" x14ac:dyDescent="0.3">
      <c r="H740060" s="84"/>
      <c r="I740060" s="84"/>
      <c r="J740060" s="84"/>
    </row>
    <row r="740080" spans="8:10" x14ac:dyDescent="0.3">
      <c r="H740080" s="84"/>
      <c r="I740080" s="84"/>
      <c r="J740080" s="84"/>
    </row>
    <row r="740100" spans="8:10" x14ac:dyDescent="0.3">
      <c r="H740100" s="84"/>
      <c r="I740100" s="84"/>
      <c r="J740100" s="84"/>
    </row>
    <row r="740120" spans="8:10" x14ac:dyDescent="0.3">
      <c r="H740120" s="84"/>
      <c r="I740120" s="84"/>
      <c r="J740120" s="84"/>
    </row>
    <row r="740140" spans="8:10" x14ac:dyDescent="0.3">
      <c r="H740140" s="84"/>
      <c r="I740140" s="84"/>
      <c r="J740140" s="84"/>
    </row>
    <row r="740160" spans="8:10" x14ac:dyDescent="0.3">
      <c r="H740160" s="84"/>
      <c r="I740160" s="84"/>
      <c r="J740160" s="84"/>
    </row>
    <row r="740180" spans="8:10" x14ac:dyDescent="0.3">
      <c r="H740180" s="84"/>
      <c r="I740180" s="84"/>
      <c r="J740180" s="84"/>
    </row>
    <row r="740200" spans="8:10" x14ac:dyDescent="0.3">
      <c r="H740200" s="84"/>
      <c r="I740200" s="84"/>
      <c r="J740200" s="84"/>
    </row>
    <row r="740220" spans="8:10" x14ac:dyDescent="0.3">
      <c r="H740220" s="84"/>
      <c r="I740220" s="84"/>
      <c r="J740220" s="84"/>
    </row>
    <row r="740240" spans="8:10" x14ac:dyDescent="0.3">
      <c r="H740240" s="84"/>
      <c r="I740240" s="84"/>
      <c r="J740240" s="84"/>
    </row>
    <row r="740260" spans="8:10" x14ac:dyDescent="0.3">
      <c r="H740260" s="84"/>
      <c r="I740260" s="84"/>
      <c r="J740260" s="84"/>
    </row>
    <row r="740280" spans="8:10" x14ac:dyDescent="0.3">
      <c r="H740280" s="84"/>
      <c r="I740280" s="84"/>
      <c r="J740280" s="84"/>
    </row>
    <row r="740300" spans="8:10" x14ac:dyDescent="0.3">
      <c r="H740300" s="84"/>
      <c r="I740300" s="84"/>
      <c r="J740300" s="84"/>
    </row>
    <row r="740320" spans="8:10" x14ac:dyDescent="0.3">
      <c r="H740320" s="84"/>
      <c r="I740320" s="84"/>
      <c r="J740320" s="84"/>
    </row>
    <row r="740340" spans="8:10" x14ac:dyDescent="0.3">
      <c r="H740340" s="84"/>
      <c r="I740340" s="84"/>
      <c r="J740340" s="84"/>
    </row>
    <row r="740360" spans="8:10" x14ac:dyDescent="0.3">
      <c r="H740360" s="84"/>
      <c r="I740360" s="84"/>
      <c r="J740360" s="84"/>
    </row>
    <row r="740380" spans="8:10" x14ac:dyDescent="0.3">
      <c r="H740380" s="84"/>
      <c r="I740380" s="84"/>
      <c r="J740380" s="84"/>
    </row>
    <row r="740400" spans="8:10" x14ac:dyDescent="0.3">
      <c r="H740400" s="84"/>
      <c r="I740400" s="84"/>
      <c r="J740400" s="84"/>
    </row>
    <row r="740420" spans="8:10" x14ac:dyDescent="0.3">
      <c r="H740420" s="84"/>
      <c r="I740420" s="84"/>
      <c r="J740420" s="84"/>
    </row>
    <row r="740440" spans="8:10" x14ac:dyDescent="0.3">
      <c r="H740440" s="84"/>
      <c r="I740440" s="84"/>
      <c r="J740440" s="84"/>
    </row>
    <row r="740460" spans="8:10" x14ac:dyDescent="0.3">
      <c r="H740460" s="84"/>
      <c r="I740460" s="84"/>
      <c r="J740460" s="84"/>
    </row>
    <row r="740480" spans="8:10" x14ac:dyDescent="0.3">
      <c r="H740480" s="84"/>
      <c r="I740480" s="84"/>
      <c r="J740480" s="84"/>
    </row>
    <row r="740500" spans="8:10" x14ac:dyDescent="0.3">
      <c r="H740500" s="84"/>
      <c r="I740500" s="84"/>
      <c r="J740500" s="84"/>
    </row>
    <row r="740520" spans="8:10" x14ac:dyDescent="0.3">
      <c r="H740520" s="84"/>
      <c r="I740520" s="84"/>
      <c r="J740520" s="84"/>
    </row>
    <row r="740540" spans="8:10" x14ac:dyDescent="0.3">
      <c r="H740540" s="84"/>
      <c r="I740540" s="84"/>
      <c r="J740540" s="84"/>
    </row>
    <row r="740560" spans="8:10" x14ac:dyDescent="0.3">
      <c r="H740560" s="84"/>
      <c r="I740560" s="84"/>
      <c r="J740560" s="84"/>
    </row>
    <row r="740580" spans="8:10" x14ac:dyDescent="0.3">
      <c r="H740580" s="84"/>
      <c r="I740580" s="84"/>
      <c r="J740580" s="84"/>
    </row>
    <row r="740600" spans="8:10" x14ac:dyDescent="0.3">
      <c r="H740600" s="84"/>
      <c r="I740600" s="84"/>
      <c r="J740600" s="84"/>
    </row>
    <row r="740620" spans="8:10" x14ac:dyDescent="0.3">
      <c r="H740620" s="84"/>
      <c r="I740620" s="84"/>
      <c r="J740620" s="84"/>
    </row>
    <row r="740640" spans="8:10" x14ac:dyDescent="0.3">
      <c r="H740640" s="84"/>
      <c r="I740640" s="84"/>
      <c r="J740640" s="84"/>
    </row>
    <row r="740660" spans="8:10" x14ac:dyDescent="0.3">
      <c r="H740660" s="84"/>
      <c r="I740660" s="84"/>
      <c r="J740660" s="84"/>
    </row>
    <row r="740680" spans="8:10" x14ac:dyDescent="0.3">
      <c r="H740680" s="84"/>
      <c r="I740680" s="84"/>
      <c r="J740680" s="84"/>
    </row>
    <row r="740700" spans="8:10" x14ac:dyDescent="0.3">
      <c r="H740700" s="84"/>
      <c r="I740700" s="84"/>
      <c r="J740700" s="84"/>
    </row>
    <row r="740720" spans="8:10" x14ac:dyDescent="0.3">
      <c r="H740720" s="84"/>
      <c r="I740720" s="84"/>
      <c r="J740720" s="84"/>
    </row>
    <row r="740740" spans="8:10" x14ac:dyDescent="0.3">
      <c r="H740740" s="84"/>
      <c r="I740740" s="84"/>
      <c r="J740740" s="84"/>
    </row>
    <row r="740760" spans="8:10" x14ac:dyDescent="0.3">
      <c r="H740760" s="84"/>
      <c r="I740760" s="84"/>
      <c r="J740760" s="84"/>
    </row>
    <row r="740780" spans="8:10" x14ac:dyDescent="0.3">
      <c r="H740780" s="84"/>
      <c r="I740780" s="84"/>
      <c r="J740780" s="84"/>
    </row>
    <row r="740800" spans="8:10" x14ac:dyDescent="0.3">
      <c r="H740800" s="84"/>
      <c r="I740800" s="84"/>
      <c r="J740800" s="84"/>
    </row>
    <row r="740820" spans="8:10" x14ac:dyDescent="0.3">
      <c r="H740820" s="84"/>
      <c r="I740820" s="84"/>
      <c r="J740820" s="84"/>
    </row>
    <row r="740840" spans="8:10" x14ac:dyDescent="0.3">
      <c r="H740840" s="84"/>
      <c r="I740840" s="84"/>
      <c r="J740840" s="84"/>
    </row>
    <row r="740860" spans="8:10" x14ac:dyDescent="0.3">
      <c r="H740860" s="84"/>
      <c r="I740860" s="84"/>
      <c r="J740860" s="84"/>
    </row>
    <row r="740880" spans="8:10" x14ac:dyDescent="0.3">
      <c r="H740880" s="84"/>
      <c r="I740880" s="84"/>
      <c r="J740880" s="84"/>
    </row>
    <row r="740900" spans="8:10" x14ac:dyDescent="0.3">
      <c r="H740900" s="84"/>
      <c r="I740900" s="84"/>
      <c r="J740900" s="84"/>
    </row>
    <row r="740920" spans="8:10" x14ac:dyDescent="0.3">
      <c r="H740920" s="84"/>
      <c r="I740920" s="84"/>
      <c r="J740920" s="84"/>
    </row>
    <row r="740940" spans="8:10" x14ac:dyDescent="0.3">
      <c r="H740940" s="84"/>
      <c r="I740940" s="84"/>
      <c r="J740940" s="84"/>
    </row>
    <row r="740960" spans="8:10" x14ac:dyDescent="0.3">
      <c r="H740960" s="84"/>
      <c r="I740960" s="84"/>
      <c r="J740960" s="84"/>
    </row>
    <row r="740980" spans="8:10" x14ac:dyDescent="0.3">
      <c r="H740980" s="84"/>
      <c r="I740980" s="84"/>
      <c r="J740980" s="84"/>
    </row>
    <row r="741000" spans="8:10" x14ac:dyDescent="0.3">
      <c r="H741000" s="84"/>
      <c r="I741000" s="84"/>
      <c r="J741000" s="84"/>
    </row>
    <row r="741020" spans="8:10" x14ac:dyDescent="0.3">
      <c r="H741020" s="84"/>
      <c r="I741020" s="84"/>
      <c r="J741020" s="84"/>
    </row>
    <row r="741040" spans="8:10" x14ac:dyDescent="0.3">
      <c r="H741040" s="84"/>
      <c r="I741040" s="84"/>
      <c r="J741040" s="84"/>
    </row>
    <row r="741060" spans="8:10" x14ac:dyDescent="0.3">
      <c r="H741060" s="84"/>
      <c r="I741060" s="84"/>
      <c r="J741060" s="84"/>
    </row>
    <row r="741080" spans="8:10" x14ac:dyDescent="0.3">
      <c r="H741080" s="84"/>
      <c r="I741080" s="84"/>
      <c r="J741080" s="84"/>
    </row>
    <row r="741100" spans="8:10" x14ac:dyDescent="0.3">
      <c r="H741100" s="84"/>
      <c r="I741100" s="84"/>
      <c r="J741100" s="84"/>
    </row>
    <row r="741120" spans="8:10" x14ac:dyDescent="0.3">
      <c r="H741120" s="84"/>
      <c r="I741120" s="84"/>
      <c r="J741120" s="84"/>
    </row>
    <row r="741140" spans="8:10" x14ac:dyDescent="0.3">
      <c r="H741140" s="84"/>
      <c r="I741140" s="84"/>
      <c r="J741140" s="84"/>
    </row>
    <row r="741160" spans="8:10" x14ac:dyDescent="0.3">
      <c r="H741160" s="84"/>
      <c r="I741160" s="84"/>
      <c r="J741160" s="84"/>
    </row>
    <row r="741180" spans="8:10" x14ac:dyDescent="0.3">
      <c r="H741180" s="84"/>
      <c r="I741180" s="84"/>
      <c r="J741180" s="84"/>
    </row>
    <row r="741200" spans="8:10" x14ac:dyDescent="0.3">
      <c r="H741200" s="84"/>
      <c r="I741200" s="84"/>
      <c r="J741200" s="84"/>
    </row>
    <row r="741220" spans="8:10" x14ac:dyDescent="0.3">
      <c r="H741220" s="84"/>
      <c r="I741220" s="84"/>
      <c r="J741220" s="84"/>
    </row>
    <row r="741240" spans="8:10" x14ac:dyDescent="0.3">
      <c r="H741240" s="84"/>
      <c r="I741240" s="84"/>
      <c r="J741240" s="84"/>
    </row>
    <row r="741260" spans="8:10" x14ac:dyDescent="0.3">
      <c r="H741260" s="84"/>
      <c r="I741260" s="84"/>
      <c r="J741260" s="84"/>
    </row>
    <row r="741280" spans="8:10" x14ac:dyDescent="0.3">
      <c r="H741280" s="84"/>
      <c r="I741280" s="84"/>
      <c r="J741280" s="84"/>
    </row>
    <row r="741300" spans="8:10" x14ac:dyDescent="0.3">
      <c r="H741300" s="84"/>
      <c r="I741300" s="84"/>
      <c r="J741300" s="84"/>
    </row>
    <row r="741320" spans="8:10" x14ac:dyDescent="0.3">
      <c r="H741320" s="84"/>
      <c r="I741320" s="84"/>
      <c r="J741320" s="84"/>
    </row>
    <row r="741340" spans="8:10" x14ac:dyDescent="0.3">
      <c r="H741340" s="84"/>
      <c r="I741340" s="84"/>
      <c r="J741340" s="84"/>
    </row>
    <row r="741360" spans="8:10" x14ac:dyDescent="0.3">
      <c r="H741360" s="84"/>
      <c r="I741360" s="84"/>
      <c r="J741360" s="84"/>
    </row>
    <row r="741380" spans="8:10" x14ac:dyDescent="0.3">
      <c r="H741380" s="84"/>
      <c r="I741380" s="84"/>
      <c r="J741380" s="84"/>
    </row>
    <row r="741400" spans="8:10" x14ac:dyDescent="0.3">
      <c r="H741400" s="84"/>
      <c r="I741400" s="84"/>
      <c r="J741400" s="84"/>
    </row>
    <row r="741420" spans="8:10" x14ac:dyDescent="0.3">
      <c r="H741420" s="84"/>
      <c r="I741420" s="84"/>
      <c r="J741420" s="84"/>
    </row>
    <row r="741440" spans="8:10" x14ac:dyDescent="0.3">
      <c r="H741440" s="84"/>
      <c r="I741440" s="84"/>
      <c r="J741440" s="84"/>
    </row>
    <row r="741460" spans="8:10" x14ac:dyDescent="0.3">
      <c r="H741460" s="84"/>
      <c r="I741460" s="84"/>
      <c r="J741460" s="84"/>
    </row>
    <row r="741480" spans="8:10" x14ac:dyDescent="0.3">
      <c r="H741480" s="84"/>
      <c r="I741480" s="84"/>
      <c r="J741480" s="84"/>
    </row>
    <row r="741500" spans="8:10" x14ac:dyDescent="0.3">
      <c r="H741500" s="84"/>
      <c r="I741500" s="84"/>
      <c r="J741500" s="84"/>
    </row>
    <row r="741520" spans="8:10" x14ac:dyDescent="0.3">
      <c r="H741520" s="84"/>
      <c r="I741520" s="84"/>
      <c r="J741520" s="84"/>
    </row>
    <row r="741540" spans="8:10" x14ac:dyDescent="0.3">
      <c r="H741540" s="84"/>
      <c r="I741540" s="84"/>
      <c r="J741540" s="84"/>
    </row>
    <row r="741560" spans="8:10" x14ac:dyDescent="0.3">
      <c r="H741560" s="84"/>
      <c r="I741560" s="84"/>
      <c r="J741560" s="84"/>
    </row>
    <row r="741580" spans="8:10" x14ac:dyDescent="0.3">
      <c r="H741580" s="84"/>
      <c r="I741580" s="84"/>
      <c r="J741580" s="84"/>
    </row>
    <row r="741600" spans="8:10" x14ac:dyDescent="0.3">
      <c r="H741600" s="84"/>
      <c r="I741600" s="84"/>
      <c r="J741600" s="84"/>
    </row>
    <row r="741620" spans="8:10" x14ac:dyDescent="0.3">
      <c r="H741620" s="84"/>
      <c r="I741620" s="84"/>
      <c r="J741620" s="84"/>
    </row>
    <row r="741640" spans="8:10" x14ac:dyDescent="0.3">
      <c r="H741640" s="84"/>
      <c r="I741640" s="84"/>
      <c r="J741640" s="84"/>
    </row>
    <row r="741660" spans="8:10" x14ac:dyDescent="0.3">
      <c r="H741660" s="84"/>
      <c r="I741660" s="84"/>
      <c r="J741660" s="84"/>
    </row>
    <row r="741680" spans="8:10" x14ac:dyDescent="0.3">
      <c r="H741680" s="84"/>
      <c r="I741680" s="84"/>
      <c r="J741680" s="84"/>
    </row>
    <row r="741700" spans="8:10" x14ac:dyDescent="0.3">
      <c r="H741700" s="84"/>
      <c r="I741700" s="84"/>
      <c r="J741700" s="84"/>
    </row>
    <row r="741720" spans="8:10" x14ac:dyDescent="0.3">
      <c r="H741720" s="84"/>
      <c r="I741720" s="84"/>
      <c r="J741720" s="84"/>
    </row>
    <row r="741740" spans="8:10" x14ac:dyDescent="0.3">
      <c r="H741740" s="84"/>
      <c r="I741740" s="84"/>
      <c r="J741740" s="84"/>
    </row>
    <row r="741760" spans="8:10" x14ac:dyDescent="0.3">
      <c r="H741760" s="84"/>
      <c r="I741760" s="84"/>
      <c r="J741760" s="84"/>
    </row>
    <row r="741780" spans="8:10" x14ac:dyDescent="0.3">
      <c r="H741780" s="84"/>
      <c r="I741780" s="84"/>
      <c r="J741780" s="84"/>
    </row>
    <row r="741800" spans="8:10" x14ac:dyDescent="0.3">
      <c r="H741800" s="84"/>
      <c r="I741800" s="84"/>
      <c r="J741800" s="84"/>
    </row>
    <row r="741820" spans="8:10" x14ac:dyDescent="0.3">
      <c r="H741820" s="84"/>
      <c r="I741820" s="84"/>
      <c r="J741820" s="84"/>
    </row>
    <row r="741840" spans="8:10" x14ac:dyDescent="0.3">
      <c r="H741840" s="84"/>
      <c r="I741840" s="84"/>
      <c r="J741840" s="84"/>
    </row>
    <row r="741860" spans="8:10" x14ac:dyDescent="0.3">
      <c r="H741860" s="84"/>
      <c r="I741860" s="84"/>
      <c r="J741860" s="84"/>
    </row>
    <row r="741880" spans="8:10" x14ac:dyDescent="0.3">
      <c r="H741880" s="84"/>
      <c r="I741880" s="84"/>
      <c r="J741880" s="84"/>
    </row>
    <row r="741900" spans="8:10" x14ac:dyDescent="0.3">
      <c r="H741900" s="84"/>
      <c r="I741900" s="84"/>
      <c r="J741900" s="84"/>
    </row>
    <row r="741920" spans="8:10" x14ac:dyDescent="0.3">
      <c r="H741920" s="84"/>
      <c r="I741920" s="84"/>
      <c r="J741920" s="84"/>
    </row>
    <row r="741940" spans="8:10" x14ac:dyDescent="0.3">
      <c r="H741940" s="84"/>
      <c r="I741940" s="84"/>
      <c r="J741940" s="84"/>
    </row>
    <row r="741960" spans="8:10" x14ac:dyDescent="0.3">
      <c r="H741960" s="84"/>
      <c r="I741960" s="84"/>
      <c r="J741960" s="84"/>
    </row>
    <row r="741980" spans="8:10" x14ac:dyDescent="0.3">
      <c r="H741980" s="84"/>
      <c r="I741980" s="84"/>
      <c r="J741980" s="84"/>
    </row>
    <row r="742000" spans="8:10" x14ac:dyDescent="0.3">
      <c r="H742000" s="84"/>
      <c r="I742000" s="84"/>
      <c r="J742000" s="84"/>
    </row>
    <row r="742020" spans="8:10" x14ac:dyDescent="0.3">
      <c r="H742020" s="84"/>
      <c r="I742020" s="84"/>
      <c r="J742020" s="84"/>
    </row>
    <row r="742040" spans="8:10" x14ac:dyDescent="0.3">
      <c r="H742040" s="84"/>
      <c r="I742040" s="84"/>
      <c r="J742040" s="84"/>
    </row>
    <row r="742060" spans="8:10" x14ac:dyDescent="0.3">
      <c r="H742060" s="84"/>
      <c r="I742060" s="84"/>
      <c r="J742060" s="84"/>
    </row>
    <row r="742080" spans="8:10" x14ac:dyDescent="0.3">
      <c r="H742080" s="84"/>
      <c r="I742080" s="84"/>
      <c r="J742080" s="84"/>
    </row>
    <row r="742100" spans="8:10" x14ac:dyDescent="0.3">
      <c r="H742100" s="84"/>
      <c r="I742100" s="84"/>
      <c r="J742100" s="84"/>
    </row>
    <row r="742120" spans="8:10" x14ac:dyDescent="0.3">
      <c r="H742120" s="84"/>
      <c r="I742120" s="84"/>
      <c r="J742120" s="84"/>
    </row>
    <row r="742140" spans="8:10" x14ac:dyDescent="0.3">
      <c r="H742140" s="84"/>
      <c r="I742140" s="84"/>
      <c r="J742140" s="84"/>
    </row>
    <row r="742160" spans="8:10" x14ac:dyDescent="0.3">
      <c r="H742160" s="84"/>
      <c r="I742160" s="84"/>
      <c r="J742160" s="84"/>
    </row>
    <row r="742180" spans="8:10" x14ac:dyDescent="0.3">
      <c r="H742180" s="84"/>
      <c r="I742180" s="84"/>
      <c r="J742180" s="84"/>
    </row>
    <row r="742200" spans="8:10" x14ac:dyDescent="0.3">
      <c r="H742200" s="84"/>
      <c r="I742200" s="84"/>
      <c r="J742200" s="84"/>
    </row>
    <row r="742220" spans="8:10" x14ac:dyDescent="0.3">
      <c r="H742220" s="84"/>
      <c r="I742220" s="84"/>
      <c r="J742220" s="84"/>
    </row>
    <row r="742240" spans="8:10" x14ac:dyDescent="0.3">
      <c r="H742240" s="84"/>
      <c r="I742240" s="84"/>
      <c r="J742240" s="84"/>
    </row>
    <row r="742260" spans="8:10" x14ac:dyDescent="0.3">
      <c r="H742260" s="84"/>
      <c r="I742260" s="84"/>
      <c r="J742260" s="84"/>
    </row>
    <row r="742280" spans="8:10" x14ac:dyDescent="0.3">
      <c r="H742280" s="84"/>
      <c r="I742280" s="84"/>
      <c r="J742280" s="84"/>
    </row>
    <row r="742300" spans="8:10" x14ac:dyDescent="0.3">
      <c r="H742300" s="84"/>
      <c r="I742300" s="84"/>
      <c r="J742300" s="84"/>
    </row>
    <row r="742320" spans="8:10" x14ac:dyDescent="0.3">
      <c r="H742320" s="84"/>
      <c r="I742320" s="84"/>
      <c r="J742320" s="84"/>
    </row>
    <row r="742340" spans="8:10" x14ac:dyDescent="0.3">
      <c r="H742340" s="84"/>
      <c r="I742340" s="84"/>
      <c r="J742340" s="84"/>
    </row>
    <row r="742360" spans="8:10" x14ac:dyDescent="0.3">
      <c r="H742360" s="84"/>
      <c r="I742360" s="84"/>
      <c r="J742360" s="84"/>
    </row>
    <row r="742380" spans="8:10" x14ac:dyDescent="0.3">
      <c r="H742380" s="84"/>
      <c r="I742380" s="84"/>
      <c r="J742380" s="84"/>
    </row>
    <row r="742400" spans="8:10" x14ac:dyDescent="0.3">
      <c r="H742400" s="84"/>
      <c r="I742400" s="84"/>
      <c r="J742400" s="84"/>
    </row>
    <row r="742420" spans="8:10" x14ac:dyDescent="0.3">
      <c r="H742420" s="84"/>
      <c r="I742420" s="84"/>
      <c r="J742420" s="84"/>
    </row>
    <row r="742440" spans="8:10" x14ac:dyDescent="0.3">
      <c r="H742440" s="84"/>
      <c r="I742440" s="84"/>
      <c r="J742440" s="84"/>
    </row>
    <row r="742460" spans="8:10" x14ac:dyDescent="0.3">
      <c r="H742460" s="84"/>
      <c r="I742460" s="84"/>
      <c r="J742460" s="84"/>
    </row>
    <row r="742480" spans="8:10" x14ac:dyDescent="0.3">
      <c r="H742480" s="84"/>
      <c r="I742480" s="84"/>
      <c r="J742480" s="84"/>
    </row>
    <row r="742500" spans="8:10" x14ac:dyDescent="0.3">
      <c r="H742500" s="84"/>
      <c r="I742500" s="84"/>
      <c r="J742500" s="84"/>
    </row>
    <row r="742520" spans="8:10" x14ac:dyDescent="0.3">
      <c r="H742520" s="84"/>
      <c r="I742520" s="84"/>
      <c r="J742520" s="84"/>
    </row>
    <row r="742540" spans="8:10" x14ac:dyDescent="0.3">
      <c r="H742540" s="84"/>
      <c r="I742540" s="84"/>
      <c r="J742540" s="84"/>
    </row>
    <row r="742560" spans="8:10" x14ac:dyDescent="0.3">
      <c r="H742560" s="84"/>
      <c r="I742560" s="84"/>
      <c r="J742560" s="84"/>
    </row>
    <row r="742580" spans="8:10" x14ac:dyDescent="0.3">
      <c r="H742580" s="84"/>
      <c r="I742580" s="84"/>
      <c r="J742580" s="84"/>
    </row>
    <row r="742600" spans="8:10" x14ac:dyDescent="0.3">
      <c r="H742600" s="84"/>
      <c r="I742600" s="84"/>
      <c r="J742600" s="84"/>
    </row>
    <row r="742620" spans="8:10" x14ac:dyDescent="0.3">
      <c r="H742620" s="84"/>
      <c r="I742620" s="84"/>
      <c r="J742620" s="84"/>
    </row>
    <row r="742640" spans="8:10" x14ac:dyDescent="0.3">
      <c r="H742640" s="84"/>
      <c r="I742640" s="84"/>
      <c r="J742640" s="84"/>
    </row>
    <row r="742660" spans="8:10" x14ac:dyDescent="0.3">
      <c r="H742660" s="84"/>
      <c r="I742660" s="84"/>
      <c r="J742660" s="84"/>
    </row>
    <row r="742680" spans="8:10" x14ac:dyDescent="0.3">
      <c r="H742680" s="84"/>
      <c r="I742680" s="84"/>
      <c r="J742680" s="84"/>
    </row>
    <row r="742700" spans="8:10" x14ac:dyDescent="0.3">
      <c r="H742700" s="84"/>
      <c r="I742700" s="84"/>
      <c r="J742700" s="84"/>
    </row>
    <row r="742720" spans="8:10" x14ac:dyDescent="0.3">
      <c r="H742720" s="84"/>
      <c r="I742720" s="84"/>
      <c r="J742720" s="84"/>
    </row>
    <row r="742740" spans="8:10" x14ac:dyDescent="0.3">
      <c r="H742740" s="84"/>
      <c r="I742740" s="84"/>
      <c r="J742740" s="84"/>
    </row>
    <row r="742760" spans="8:10" x14ac:dyDescent="0.3">
      <c r="H742760" s="84"/>
      <c r="I742760" s="84"/>
      <c r="J742760" s="84"/>
    </row>
    <row r="742780" spans="8:10" x14ac:dyDescent="0.3">
      <c r="H742780" s="84"/>
      <c r="I742780" s="84"/>
      <c r="J742780" s="84"/>
    </row>
    <row r="742800" spans="8:10" x14ac:dyDescent="0.3">
      <c r="H742800" s="84"/>
      <c r="I742800" s="84"/>
      <c r="J742800" s="84"/>
    </row>
    <row r="742820" spans="8:10" x14ac:dyDescent="0.3">
      <c r="H742820" s="84"/>
      <c r="I742820" s="84"/>
      <c r="J742820" s="84"/>
    </row>
    <row r="742840" spans="8:10" x14ac:dyDescent="0.3">
      <c r="H742840" s="84"/>
      <c r="I742840" s="84"/>
      <c r="J742840" s="84"/>
    </row>
    <row r="742860" spans="8:10" x14ac:dyDescent="0.3">
      <c r="H742860" s="84"/>
      <c r="I742860" s="84"/>
      <c r="J742860" s="84"/>
    </row>
    <row r="742880" spans="8:10" x14ac:dyDescent="0.3">
      <c r="H742880" s="84"/>
      <c r="I742880" s="84"/>
      <c r="J742880" s="84"/>
    </row>
    <row r="742900" spans="8:10" x14ac:dyDescent="0.3">
      <c r="H742900" s="84"/>
      <c r="I742900" s="84"/>
      <c r="J742900" s="84"/>
    </row>
    <row r="742920" spans="8:10" x14ac:dyDescent="0.3">
      <c r="H742920" s="84"/>
      <c r="I742920" s="84"/>
      <c r="J742920" s="84"/>
    </row>
    <row r="742940" spans="8:10" x14ac:dyDescent="0.3">
      <c r="H742940" s="84"/>
      <c r="I742940" s="84"/>
      <c r="J742940" s="84"/>
    </row>
    <row r="742960" spans="8:10" x14ac:dyDescent="0.3">
      <c r="H742960" s="84"/>
      <c r="I742960" s="84"/>
      <c r="J742960" s="84"/>
    </row>
    <row r="742980" spans="8:10" x14ac:dyDescent="0.3">
      <c r="H742980" s="84"/>
      <c r="I742980" s="84"/>
      <c r="J742980" s="84"/>
    </row>
    <row r="743000" spans="8:10" x14ac:dyDescent="0.3">
      <c r="H743000" s="84"/>
      <c r="I743000" s="84"/>
      <c r="J743000" s="84"/>
    </row>
    <row r="743020" spans="8:10" x14ac:dyDescent="0.3">
      <c r="H743020" s="84"/>
      <c r="I743020" s="84"/>
      <c r="J743020" s="84"/>
    </row>
    <row r="743040" spans="8:10" x14ac:dyDescent="0.3">
      <c r="H743040" s="84"/>
      <c r="I743040" s="84"/>
      <c r="J743040" s="84"/>
    </row>
    <row r="743060" spans="8:10" x14ac:dyDescent="0.3">
      <c r="H743060" s="84"/>
      <c r="I743060" s="84"/>
      <c r="J743060" s="84"/>
    </row>
    <row r="743080" spans="8:10" x14ac:dyDescent="0.3">
      <c r="H743080" s="84"/>
      <c r="I743080" s="84"/>
      <c r="J743080" s="84"/>
    </row>
    <row r="743100" spans="8:10" x14ac:dyDescent="0.3">
      <c r="H743100" s="84"/>
      <c r="I743100" s="84"/>
      <c r="J743100" s="84"/>
    </row>
    <row r="743120" spans="8:10" x14ac:dyDescent="0.3">
      <c r="H743120" s="84"/>
      <c r="I743120" s="84"/>
      <c r="J743120" s="84"/>
    </row>
    <row r="743140" spans="8:10" x14ac:dyDescent="0.3">
      <c r="H743140" s="84"/>
      <c r="I743140" s="84"/>
      <c r="J743140" s="84"/>
    </row>
    <row r="743160" spans="8:10" x14ac:dyDescent="0.3">
      <c r="H743160" s="84"/>
      <c r="I743160" s="84"/>
      <c r="J743160" s="84"/>
    </row>
    <row r="743180" spans="8:10" x14ac:dyDescent="0.3">
      <c r="H743180" s="84"/>
      <c r="I743180" s="84"/>
      <c r="J743180" s="84"/>
    </row>
    <row r="743200" spans="8:10" x14ac:dyDescent="0.3">
      <c r="H743200" s="84"/>
      <c r="I743200" s="84"/>
      <c r="J743200" s="84"/>
    </row>
    <row r="743220" spans="8:10" x14ac:dyDescent="0.3">
      <c r="H743220" s="84"/>
      <c r="I743220" s="84"/>
      <c r="J743220" s="84"/>
    </row>
    <row r="743240" spans="8:10" x14ac:dyDescent="0.3">
      <c r="H743240" s="84"/>
      <c r="I743240" s="84"/>
      <c r="J743240" s="84"/>
    </row>
    <row r="743260" spans="8:10" x14ac:dyDescent="0.3">
      <c r="H743260" s="84"/>
      <c r="I743260" s="84"/>
      <c r="J743260" s="84"/>
    </row>
    <row r="743280" spans="8:10" x14ac:dyDescent="0.3">
      <c r="H743280" s="84"/>
      <c r="I743280" s="84"/>
      <c r="J743280" s="84"/>
    </row>
    <row r="743300" spans="8:10" x14ac:dyDescent="0.3">
      <c r="H743300" s="84"/>
      <c r="I743300" s="84"/>
      <c r="J743300" s="84"/>
    </row>
    <row r="743320" spans="8:10" x14ac:dyDescent="0.3">
      <c r="H743320" s="84"/>
      <c r="I743320" s="84"/>
      <c r="J743320" s="84"/>
    </row>
    <row r="743340" spans="8:10" x14ac:dyDescent="0.3">
      <c r="H743340" s="84"/>
      <c r="I743340" s="84"/>
      <c r="J743340" s="84"/>
    </row>
    <row r="743360" spans="8:10" x14ac:dyDescent="0.3">
      <c r="H743360" s="84"/>
      <c r="I743360" s="84"/>
      <c r="J743360" s="84"/>
    </row>
    <row r="743380" spans="8:10" x14ac:dyDescent="0.3">
      <c r="H743380" s="84"/>
      <c r="I743380" s="84"/>
      <c r="J743380" s="84"/>
    </row>
    <row r="743400" spans="8:10" x14ac:dyDescent="0.3">
      <c r="H743400" s="84"/>
      <c r="I743400" s="84"/>
      <c r="J743400" s="84"/>
    </row>
    <row r="743420" spans="8:10" x14ac:dyDescent="0.3">
      <c r="H743420" s="84"/>
      <c r="I743420" s="84"/>
      <c r="J743420" s="84"/>
    </row>
    <row r="743440" spans="8:10" x14ac:dyDescent="0.3">
      <c r="H743440" s="84"/>
      <c r="I743440" s="84"/>
      <c r="J743440" s="84"/>
    </row>
    <row r="743460" spans="8:10" x14ac:dyDescent="0.3">
      <c r="H743460" s="84"/>
      <c r="I743460" s="84"/>
      <c r="J743460" s="84"/>
    </row>
    <row r="743480" spans="8:10" x14ac:dyDescent="0.3">
      <c r="H743480" s="84"/>
      <c r="I743480" s="84"/>
      <c r="J743480" s="84"/>
    </row>
    <row r="743500" spans="8:10" x14ac:dyDescent="0.3">
      <c r="H743500" s="84"/>
      <c r="I743500" s="84"/>
      <c r="J743500" s="84"/>
    </row>
    <row r="743520" spans="8:10" x14ac:dyDescent="0.3">
      <c r="H743520" s="84"/>
      <c r="I743520" s="84"/>
      <c r="J743520" s="84"/>
    </row>
    <row r="743540" spans="8:10" x14ac:dyDescent="0.3">
      <c r="H743540" s="84"/>
      <c r="I743540" s="84"/>
      <c r="J743540" s="84"/>
    </row>
    <row r="743560" spans="8:10" x14ac:dyDescent="0.3">
      <c r="H743560" s="84"/>
      <c r="I743560" s="84"/>
      <c r="J743560" s="84"/>
    </row>
    <row r="743580" spans="8:10" x14ac:dyDescent="0.3">
      <c r="H743580" s="84"/>
      <c r="I743580" s="84"/>
      <c r="J743580" s="84"/>
    </row>
    <row r="743600" spans="8:10" x14ac:dyDescent="0.3">
      <c r="H743600" s="84"/>
      <c r="I743600" s="84"/>
      <c r="J743600" s="84"/>
    </row>
    <row r="743620" spans="8:10" x14ac:dyDescent="0.3">
      <c r="H743620" s="84"/>
      <c r="I743620" s="84"/>
      <c r="J743620" s="84"/>
    </row>
    <row r="743640" spans="8:10" x14ac:dyDescent="0.3">
      <c r="H743640" s="84"/>
      <c r="I743640" s="84"/>
      <c r="J743640" s="84"/>
    </row>
    <row r="743660" spans="8:10" x14ac:dyDescent="0.3">
      <c r="H743660" s="84"/>
      <c r="I743660" s="84"/>
      <c r="J743660" s="84"/>
    </row>
    <row r="743680" spans="8:10" x14ac:dyDescent="0.3">
      <c r="H743680" s="84"/>
      <c r="I743680" s="84"/>
      <c r="J743680" s="84"/>
    </row>
    <row r="743700" spans="8:10" x14ac:dyDescent="0.3">
      <c r="H743700" s="84"/>
      <c r="I743700" s="84"/>
      <c r="J743700" s="84"/>
    </row>
    <row r="743720" spans="8:10" x14ac:dyDescent="0.3">
      <c r="H743720" s="84"/>
      <c r="I743720" s="84"/>
      <c r="J743720" s="84"/>
    </row>
    <row r="743740" spans="8:10" x14ac:dyDescent="0.3">
      <c r="H743740" s="84"/>
      <c r="I743740" s="84"/>
      <c r="J743740" s="84"/>
    </row>
    <row r="743760" spans="8:10" x14ac:dyDescent="0.3">
      <c r="H743760" s="84"/>
      <c r="I743760" s="84"/>
      <c r="J743760" s="84"/>
    </row>
    <row r="743780" spans="8:10" x14ac:dyDescent="0.3">
      <c r="H743780" s="84"/>
      <c r="I743780" s="84"/>
      <c r="J743780" s="84"/>
    </row>
    <row r="743800" spans="8:10" x14ac:dyDescent="0.3">
      <c r="H743800" s="84"/>
      <c r="I743800" s="84"/>
      <c r="J743800" s="84"/>
    </row>
    <row r="743820" spans="8:10" x14ac:dyDescent="0.3">
      <c r="H743820" s="84"/>
      <c r="I743820" s="84"/>
      <c r="J743820" s="84"/>
    </row>
    <row r="743840" spans="8:10" x14ac:dyDescent="0.3">
      <c r="H743840" s="84"/>
      <c r="I743840" s="84"/>
      <c r="J743840" s="84"/>
    </row>
    <row r="743860" spans="8:10" x14ac:dyDescent="0.3">
      <c r="H743860" s="84"/>
      <c r="I743860" s="84"/>
      <c r="J743860" s="84"/>
    </row>
    <row r="743880" spans="8:10" x14ac:dyDescent="0.3">
      <c r="H743880" s="84"/>
      <c r="I743880" s="84"/>
      <c r="J743880" s="84"/>
    </row>
    <row r="743900" spans="8:10" x14ac:dyDescent="0.3">
      <c r="H743900" s="84"/>
      <c r="I743900" s="84"/>
      <c r="J743900" s="84"/>
    </row>
    <row r="743920" spans="8:10" x14ac:dyDescent="0.3">
      <c r="H743920" s="84"/>
      <c r="I743920" s="84"/>
      <c r="J743920" s="84"/>
    </row>
    <row r="743940" spans="8:10" x14ac:dyDescent="0.3">
      <c r="H743940" s="84"/>
      <c r="I743940" s="84"/>
      <c r="J743940" s="84"/>
    </row>
    <row r="743960" spans="8:10" x14ac:dyDescent="0.3">
      <c r="H743960" s="84"/>
      <c r="I743960" s="84"/>
      <c r="J743960" s="84"/>
    </row>
    <row r="743980" spans="8:10" x14ac:dyDescent="0.3">
      <c r="H743980" s="84"/>
      <c r="I743980" s="84"/>
      <c r="J743980" s="84"/>
    </row>
    <row r="744000" spans="8:10" x14ac:dyDescent="0.3">
      <c r="H744000" s="84"/>
      <c r="I744000" s="84"/>
      <c r="J744000" s="84"/>
    </row>
    <row r="744020" spans="8:10" x14ac:dyDescent="0.3">
      <c r="H744020" s="84"/>
      <c r="I744020" s="84"/>
      <c r="J744020" s="84"/>
    </row>
    <row r="744040" spans="8:10" x14ac:dyDescent="0.3">
      <c r="H744040" s="84"/>
      <c r="I744040" s="84"/>
      <c r="J744040" s="84"/>
    </row>
    <row r="744060" spans="8:10" x14ac:dyDescent="0.3">
      <c r="H744060" s="84"/>
      <c r="I744060" s="84"/>
      <c r="J744060" s="84"/>
    </row>
    <row r="744080" spans="8:10" x14ac:dyDescent="0.3">
      <c r="H744080" s="84"/>
      <c r="I744080" s="84"/>
      <c r="J744080" s="84"/>
    </row>
    <row r="744100" spans="8:10" x14ac:dyDescent="0.3">
      <c r="H744100" s="84"/>
      <c r="I744100" s="84"/>
      <c r="J744100" s="84"/>
    </row>
    <row r="744120" spans="8:10" x14ac:dyDescent="0.3">
      <c r="H744120" s="84"/>
      <c r="I744120" s="84"/>
      <c r="J744120" s="84"/>
    </row>
    <row r="744140" spans="8:10" x14ac:dyDescent="0.3">
      <c r="H744140" s="84"/>
      <c r="I744140" s="84"/>
      <c r="J744140" s="84"/>
    </row>
    <row r="744160" spans="8:10" x14ac:dyDescent="0.3">
      <c r="H744160" s="84"/>
      <c r="I744160" s="84"/>
      <c r="J744160" s="84"/>
    </row>
    <row r="744180" spans="8:10" x14ac:dyDescent="0.3">
      <c r="H744180" s="84"/>
      <c r="I744180" s="84"/>
      <c r="J744180" s="84"/>
    </row>
    <row r="744200" spans="8:10" x14ac:dyDescent="0.3">
      <c r="H744200" s="84"/>
      <c r="I744200" s="84"/>
      <c r="J744200" s="84"/>
    </row>
    <row r="744220" spans="8:10" x14ac:dyDescent="0.3">
      <c r="H744220" s="84"/>
      <c r="I744220" s="84"/>
      <c r="J744220" s="84"/>
    </row>
    <row r="744240" spans="8:10" x14ac:dyDescent="0.3">
      <c r="H744240" s="84"/>
      <c r="I744240" s="84"/>
      <c r="J744240" s="84"/>
    </row>
    <row r="744260" spans="8:10" x14ac:dyDescent="0.3">
      <c r="H744260" s="84"/>
      <c r="I744260" s="84"/>
      <c r="J744260" s="84"/>
    </row>
    <row r="744280" spans="8:10" x14ac:dyDescent="0.3">
      <c r="H744280" s="84"/>
      <c r="I744280" s="84"/>
      <c r="J744280" s="84"/>
    </row>
    <row r="744300" spans="8:10" x14ac:dyDescent="0.3">
      <c r="H744300" s="84"/>
      <c r="I744300" s="84"/>
      <c r="J744300" s="84"/>
    </row>
    <row r="744320" spans="8:10" x14ac:dyDescent="0.3">
      <c r="H744320" s="84"/>
      <c r="I744320" s="84"/>
      <c r="J744320" s="84"/>
    </row>
    <row r="744340" spans="8:10" x14ac:dyDescent="0.3">
      <c r="H744340" s="84"/>
      <c r="I744340" s="84"/>
      <c r="J744340" s="84"/>
    </row>
    <row r="744360" spans="8:10" x14ac:dyDescent="0.3">
      <c r="H744360" s="84"/>
      <c r="I744360" s="84"/>
      <c r="J744360" s="84"/>
    </row>
    <row r="744380" spans="8:10" x14ac:dyDescent="0.3">
      <c r="H744380" s="84"/>
      <c r="I744380" s="84"/>
      <c r="J744380" s="84"/>
    </row>
    <row r="744400" spans="8:10" x14ac:dyDescent="0.3">
      <c r="H744400" s="84"/>
      <c r="I744400" s="84"/>
      <c r="J744400" s="84"/>
    </row>
    <row r="744420" spans="8:10" x14ac:dyDescent="0.3">
      <c r="H744420" s="84"/>
      <c r="I744420" s="84"/>
      <c r="J744420" s="84"/>
    </row>
    <row r="744440" spans="8:10" x14ac:dyDescent="0.3">
      <c r="H744440" s="84"/>
      <c r="I744440" s="84"/>
      <c r="J744440" s="84"/>
    </row>
    <row r="744460" spans="8:10" x14ac:dyDescent="0.3">
      <c r="H744460" s="84"/>
      <c r="I744460" s="84"/>
      <c r="J744460" s="84"/>
    </row>
    <row r="744480" spans="8:10" x14ac:dyDescent="0.3">
      <c r="H744480" s="84"/>
      <c r="I744480" s="84"/>
      <c r="J744480" s="84"/>
    </row>
    <row r="744500" spans="8:10" x14ac:dyDescent="0.3">
      <c r="H744500" s="84"/>
      <c r="I744500" s="84"/>
      <c r="J744500" s="84"/>
    </row>
    <row r="744520" spans="8:10" x14ac:dyDescent="0.3">
      <c r="H744520" s="84"/>
      <c r="I744520" s="84"/>
      <c r="J744520" s="84"/>
    </row>
    <row r="744540" spans="8:10" x14ac:dyDescent="0.3">
      <c r="H744540" s="84"/>
      <c r="I744540" s="84"/>
      <c r="J744540" s="84"/>
    </row>
    <row r="744560" spans="8:10" x14ac:dyDescent="0.3">
      <c r="H744560" s="84"/>
      <c r="I744560" s="84"/>
      <c r="J744560" s="84"/>
    </row>
    <row r="744580" spans="8:10" x14ac:dyDescent="0.3">
      <c r="H744580" s="84"/>
      <c r="I744580" s="84"/>
      <c r="J744580" s="84"/>
    </row>
    <row r="744600" spans="8:10" x14ac:dyDescent="0.3">
      <c r="H744600" s="84"/>
      <c r="I744600" s="84"/>
      <c r="J744600" s="84"/>
    </row>
    <row r="744620" spans="8:10" x14ac:dyDescent="0.3">
      <c r="H744620" s="84"/>
      <c r="I744620" s="84"/>
      <c r="J744620" s="84"/>
    </row>
    <row r="744640" spans="8:10" x14ac:dyDescent="0.3">
      <c r="H744640" s="84"/>
      <c r="I744640" s="84"/>
      <c r="J744640" s="84"/>
    </row>
    <row r="744660" spans="8:10" x14ac:dyDescent="0.3">
      <c r="H744660" s="84"/>
      <c r="I744660" s="84"/>
      <c r="J744660" s="84"/>
    </row>
    <row r="744680" spans="8:10" x14ac:dyDescent="0.3">
      <c r="H744680" s="84"/>
      <c r="I744680" s="84"/>
      <c r="J744680" s="84"/>
    </row>
    <row r="744700" spans="8:10" x14ac:dyDescent="0.3">
      <c r="H744700" s="84"/>
      <c r="I744700" s="84"/>
      <c r="J744700" s="84"/>
    </row>
    <row r="744720" spans="8:10" x14ac:dyDescent="0.3">
      <c r="H744720" s="84"/>
      <c r="I744720" s="84"/>
      <c r="J744720" s="84"/>
    </row>
    <row r="744740" spans="8:10" x14ac:dyDescent="0.3">
      <c r="H744740" s="84"/>
      <c r="I744740" s="84"/>
      <c r="J744740" s="84"/>
    </row>
    <row r="744760" spans="8:10" x14ac:dyDescent="0.3">
      <c r="H744760" s="84"/>
      <c r="I744760" s="84"/>
      <c r="J744760" s="84"/>
    </row>
    <row r="744780" spans="8:10" x14ac:dyDescent="0.3">
      <c r="H744780" s="84"/>
      <c r="I744780" s="84"/>
      <c r="J744780" s="84"/>
    </row>
    <row r="744800" spans="8:10" x14ac:dyDescent="0.3">
      <c r="H744800" s="84"/>
      <c r="I744800" s="84"/>
      <c r="J744800" s="84"/>
    </row>
    <row r="744820" spans="8:10" x14ac:dyDescent="0.3">
      <c r="H744820" s="84"/>
      <c r="I744820" s="84"/>
      <c r="J744820" s="84"/>
    </row>
    <row r="744840" spans="8:10" x14ac:dyDescent="0.3">
      <c r="H744840" s="84"/>
      <c r="I744840" s="84"/>
      <c r="J744840" s="84"/>
    </row>
    <row r="744860" spans="8:10" x14ac:dyDescent="0.3">
      <c r="H744860" s="84"/>
      <c r="I744860" s="84"/>
      <c r="J744860" s="84"/>
    </row>
    <row r="744880" spans="8:10" x14ac:dyDescent="0.3">
      <c r="H744880" s="84"/>
      <c r="I744880" s="84"/>
      <c r="J744880" s="84"/>
    </row>
    <row r="744900" spans="8:10" x14ac:dyDescent="0.3">
      <c r="H744900" s="84"/>
      <c r="I744900" s="84"/>
      <c r="J744900" s="84"/>
    </row>
    <row r="744920" spans="8:10" x14ac:dyDescent="0.3">
      <c r="H744920" s="84"/>
      <c r="I744920" s="84"/>
      <c r="J744920" s="84"/>
    </row>
    <row r="744940" spans="8:10" x14ac:dyDescent="0.3">
      <c r="H744940" s="84"/>
      <c r="I744940" s="84"/>
      <c r="J744940" s="84"/>
    </row>
    <row r="744960" spans="8:10" x14ac:dyDescent="0.3">
      <c r="H744960" s="84"/>
      <c r="I744960" s="84"/>
      <c r="J744960" s="84"/>
    </row>
    <row r="744980" spans="8:10" x14ac:dyDescent="0.3">
      <c r="H744980" s="84"/>
      <c r="I744980" s="84"/>
      <c r="J744980" s="84"/>
    </row>
    <row r="745000" spans="8:10" x14ac:dyDescent="0.3">
      <c r="H745000" s="84"/>
      <c r="I745000" s="84"/>
      <c r="J745000" s="84"/>
    </row>
    <row r="745020" spans="8:10" x14ac:dyDescent="0.3">
      <c r="H745020" s="84"/>
      <c r="I745020" s="84"/>
      <c r="J745020" s="84"/>
    </row>
    <row r="745040" spans="8:10" x14ac:dyDescent="0.3">
      <c r="H745040" s="84"/>
      <c r="I745040" s="84"/>
      <c r="J745040" s="84"/>
    </row>
    <row r="745060" spans="8:10" x14ac:dyDescent="0.3">
      <c r="H745060" s="84"/>
      <c r="I745060" s="84"/>
      <c r="J745060" s="84"/>
    </row>
    <row r="745080" spans="8:10" x14ac:dyDescent="0.3">
      <c r="H745080" s="84"/>
      <c r="I745080" s="84"/>
      <c r="J745080" s="84"/>
    </row>
    <row r="745100" spans="8:10" x14ac:dyDescent="0.3">
      <c r="H745100" s="84"/>
      <c r="I745100" s="84"/>
      <c r="J745100" s="84"/>
    </row>
    <row r="745120" spans="8:10" x14ac:dyDescent="0.3">
      <c r="H745120" s="84"/>
      <c r="I745120" s="84"/>
      <c r="J745120" s="84"/>
    </row>
    <row r="745140" spans="8:10" x14ac:dyDescent="0.3">
      <c r="H745140" s="84"/>
      <c r="I745140" s="84"/>
      <c r="J745140" s="84"/>
    </row>
    <row r="745160" spans="8:10" x14ac:dyDescent="0.3">
      <c r="H745160" s="84"/>
      <c r="I745160" s="84"/>
      <c r="J745160" s="84"/>
    </row>
    <row r="745180" spans="8:10" x14ac:dyDescent="0.3">
      <c r="H745180" s="84"/>
      <c r="I745180" s="84"/>
      <c r="J745180" s="84"/>
    </row>
    <row r="745200" spans="8:10" x14ac:dyDescent="0.3">
      <c r="H745200" s="84"/>
      <c r="I745200" s="84"/>
      <c r="J745200" s="84"/>
    </row>
    <row r="745220" spans="8:10" x14ac:dyDescent="0.3">
      <c r="H745220" s="84"/>
      <c r="I745220" s="84"/>
      <c r="J745220" s="84"/>
    </row>
    <row r="745240" spans="8:10" x14ac:dyDescent="0.3">
      <c r="H745240" s="84"/>
      <c r="I745240" s="84"/>
      <c r="J745240" s="84"/>
    </row>
    <row r="745260" spans="8:10" x14ac:dyDescent="0.3">
      <c r="H745260" s="84"/>
      <c r="I745260" s="84"/>
      <c r="J745260" s="84"/>
    </row>
    <row r="745280" spans="8:10" x14ac:dyDescent="0.3">
      <c r="H745280" s="84"/>
      <c r="I745280" s="84"/>
      <c r="J745280" s="84"/>
    </row>
    <row r="745300" spans="8:10" x14ac:dyDescent="0.3">
      <c r="H745300" s="84"/>
      <c r="I745300" s="84"/>
      <c r="J745300" s="84"/>
    </row>
    <row r="745320" spans="8:10" x14ac:dyDescent="0.3">
      <c r="H745320" s="84"/>
      <c r="I745320" s="84"/>
      <c r="J745320" s="84"/>
    </row>
    <row r="745340" spans="8:10" x14ac:dyDescent="0.3">
      <c r="H745340" s="84"/>
      <c r="I745340" s="84"/>
      <c r="J745340" s="84"/>
    </row>
    <row r="745360" spans="8:10" x14ac:dyDescent="0.3">
      <c r="H745360" s="84"/>
      <c r="I745360" s="84"/>
      <c r="J745360" s="84"/>
    </row>
    <row r="745380" spans="8:10" x14ac:dyDescent="0.3">
      <c r="H745380" s="84"/>
      <c r="I745380" s="84"/>
      <c r="J745380" s="84"/>
    </row>
    <row r="745400" spans="8:10" x14ac:dyDescent="0.3">
      <c r="H745400" s="84"/>
      <c r="I745400" s="84"/>
      <c r="J745400" s="84"/>
    </row>
    <row r="745420" spans="8:10" x14ac:dyDescent="0.3">
      <c r="H745420" s="84"/>
      <c r="I745420" s="84"/>
      <c r="J745420" s="84"/>
    </row>
    <row r="745440" spans="8:10" x14ac:dyDescent="0.3">
      <c r="H745440" s="84"/>
      <c r="I745440" s="84"/>
      <c r="J745440" s="84"/>
    </row>
    <row r="745460" spans="8:10" x14ac:dyDescent="0.3">
      <c r="H745460" s="84"/>
      <c r="I745460" s="84"/>
      <c r="J745460" s="84"/>
    </row>
    <row r="745480" spans="8:10" x14ac:dyDescent="0.3">
      <c r="H745480" s="84"/>
      <c r="I745480" s="84"/>
      <c r="J745480" s="84"/>
    </row>
    <row r="745500" spans="8:10" x14ac:dyDescent="0.3">
      <c r="H745500" s="84"/>
      <c r="I745500" s="84"/>
      <c r="J745500" s="84"/>
    </row>
    <row r="745520" spans="8:10" x14ac:dyDescent="0.3">
      <c r="H745520" s="84"/>
      <c r="I745520" s="84"/>
      <c r="J745520" s="84"/>
    </row>
    <row r="745540" spans="8:10" x14ac:dyDescent="0.3">
      <c r="H745540" s="84"/>
      <c r="I745540" s="84"/>
      <c r="J745540" s="84"/>
    </row>
    <row r="745560" spans="8:10" x14ac:dyDescent="0.3">
      <c r="H745560" s="84"/>
      <c r="I745560" s="84"/>
      <c r="J745560" s="84"/>
    </row>
    <row r="745580" spans="8:10" x14ac:dyDescent="0.3">
      <c r="H745580" s="84"/>
      <c r="I745580" s="84"/>
      <c r="J745580" s="84"/>
    </row>
    <row r="745600" spans="8:10" x14ac:dyDescent="0.3">
      <c r="H745600" s="84"/>
      <c r="I745600" s="84"/>
      <c r="J745600" s="84"/>
    </row>
    <row r="745620" spans="8:10" x14ac:dyDescent="0.3">
      <c r="H745620" s="84"/>
      <c r="I745620" s="84"/>
      <c r="J745620" s="84"/>
    </row>
    <row r="745640" spans="8:10" x14ac:dyDescent="0.3">
      <c r="H745640" s="84"/>
      <c r="I745640" s="84"/>
      <c r="J745640" s="84"/>
    </row>
    <row r="745660" spans="8:10" x14ac:dyDescent="0.3">
      <c r="H745660" s="84"/>
      <c r="I745660" s="84"/>
      <c r="J745660" s="84"/>
    </row>
    <row r="745680" spans="8:10" x14ac:dyDescent="0.3">
      <c r="H745680" s="84"/>
      <c r="I745680" s="84"/>
      <c r="J745680" s="84"/>
    </row>
    <row r="745700" spans="8:10" x14ac:dyDescent="0.3">
      <c r="H745700" s="84"/>
      <c r="I745700" s="84"/>
      <c r="J745700" s="84"/>
    </row>
    <row r="745720" spans="8:10" x14ac:dyDescent="0.3">
      <c r="H745720" s="84"/>
      <c r="I745720" s="84"/>
      <c r="J745720" s="84"/>
    </row>
    <row r="745740" spans="8:10" x14ac:dyDescent="0.3">
      <c r="H745740" s="84"/>
      <c r="I745740" s="84"/>
      <c r="J745740" s="84"/>
    </row>
    <row r="745760" spans="8:10" x14ac:dyDescent="0.3">
      <c r="H745760" s="84"/>
      <c r="I745760" s="84"/>
      <c r="J745760" s="84"/>
    </row>
    <row r="745780" spans="8:10" x14ac:dyDescent="0.3">
      <c r="H745780" s="84"/>
      <c r="I745780" s="84"/>
      <c r="J745780" s="84"/>
    </row>
    <row r="745800" spans="8:10" x14ac:dyDescent="0.3">
      <c r="H745800" s="84"/>
      <c r="I745800" s="84"/>
      <c r="J745800" s="84"/>
    </row>
    <row r="745820" spans="8:10" x14ac:dyDescent="0.3">
      <c r="H745820" s="84"/>
      <c r="I745820" s="84"/>
      <c r="J745820" s="84"/>
    </row>
    <row r="745840" spans="8:10" x14ac:dyDescent="0.3">
      <c r="H745840" s="84"/>
      <c r="I745840" s="84"/>
      <c r="J745840" s="84"/>
    </row>
    <row r="745860" spans="8:10" x14ac:dyDescent="0.3">
      <c r="H745860" s="84"/>
      <c r="I745860" s="84"/>
      <c r="J745860" s="84"/>
    </row>
    <row r="745880" spans="8:10" x14ac:dyDescent="0.3">
      <c r="H745880" s="84"/>
      <c r="I745880" s="84"/>
      <c r="J745880" s="84"/>
    </row>
    <row r="745900" spans="8:10" x14ac:dyDescent="0.3">
      <c r="H745900" s="84"/>
      <c r="I745900" s="84"/>
      <c r="J745900" s="84"/>
    </row>
    <row r="745920" spans="8:10" x14ac:dyDescent="0.3">
      <c r="H745920" s="84"/>
      <c r="I745920" s="84"/>
      <c r="J745920" s="84"/>
    </row>
    <row r="745940" spans="8:10" x14ac:dyDescent="0.3">
      <c r="H745940" s="84"/>
      <c r="I745940" s="84"/>
      <c r="J745940" s="84"/>
    </row>
    <row r="745960" spans="8:10" x14ac:dyDescent="0.3">
      <c r="H745960" s="84"/>
      <c r="I745960" s="84"/>
      <c r="J745960" s="84"/>
    </row>
    <row r="745980" spans="8:10" x14ac:dyDescent="0.3">
      <c r="H745980" s="84"/>
      <c r="I745980" s="84"/>
      <c r="J745980" s="84"/>
    </row>
    <row r="746000" spans="8:10" x14ac:dyDescent="0.3">
      <c r="H746000" s="84"/>
      <c r="I746000" s="84"/>
      <c r="J746000" s="84"/>
    </row>
    <row r="746020" spans="8:10" x14ac:dyDescent="0.3">
      <c r="H746020" s="84"/>
      <c r="I746020" s="84"/>
      <c r="J746020" s="84"/>
    </row>
    <row r="746040" spans="8:10" x14ac:dyDescent="0.3">
      <c r="H746040" s="84"/>
      <c r="I746040" s="84"/>
      <c r="J746040" s="84"/>
    </row>
    <row r="746060" spans="8:10" x14ac:dyDescent="0.3">
      <c r="H746060" s="84"/>
      <c r="I746060" s="84"/>
      <c r="J746060" s="84"/>
    </row>
    <row r="746080" spans="8:10" x14ac:dyDescent="0.3">
      <c r="H746080" s="84"/>
      <c r="I746080" s="84"/>
      <c r="J746080" s="84"/>
    </row>
    <row r="746100" spans="8:10" x14ac:dyDescent="0.3">
      <c r="H746100" s="84"/>
      <c r="I746100" s="84"/>
      <c r="J746100" s="84"/>
    </row>
    <row r="746120" spans="8:10" x14ac:dyDescent="0.3">
      <c r="H746120" s="84"/>
      <c r="I746120" s="84"/>
      <c r="J746120" s="84"/>
    </row>
    <row r="746140" spans="8:10" x14ac:dyDescent="0.3">
      <c r="H746140" s="84"/>
      <c r="I746140" s="84"/>
      <c r="J746140" s="84"/>
    </row>
    <row r="746160" spans="8:10" x14ac:dyDescent="0.3">
      <c r="H746160" s="84"/>
      <c r="I746160" s="84"/>
      <c r="J746160" s="84"/>
    </row>
    <row r="746180" spans="8:10" x14ac:dyDescent="0.3">
      <c r="H746180" s="84"/>
      <c r="I746180" s="84"/>
      <c r="J746180" s="84"/>
    </row>
    <row r="746200" spans="8:10" x14ac:dyDescent="0.3">
      <c r="H746200" s="84"/>
      <c r="I746200" s="84"/>
      <c r="J746200" s="84"/>
    </row>
    <row r="746220" spans="8:10" x14ac:dyDescent="0.3">
      <c r="H746220" s="84"/>
      <c r="I746220" s="84"/>
      <c r="J746220" s="84"/>
    </row>
    <row r="746240" spans="8:10" x14ac:dyDescent="0.3">
      <c r="H746240" s="84"/>
      <c r="I746240" s="84"/>
      <c r="J746240" s="84"/>
    </row>
    <row r="746260" spans="8:10" x14ac:dyDescent="0.3">
      <c r="H746260" s="84"/>
      <c r="I746260" s="84"/>
      <c r="J746260" s="84"/>
    </row>
    <row r="746280" spans="8:10" x14ac:dyDescent="0.3">
      <c r="H746280" s="84"/>
      <c r="I746280" s="84"/>
      <c r="J746280" s="84"/>
    </row>
    <row r="746300" spans="8:10" x14ac:dyDescent="0.3">
      <c r="H746300" s="84"/>
      <c r="I746300" s="84"/>
      <c r="J746300" s="84"/>
    </row>
    <row r="746320" spans="8:10" x14ac:dyDescent="0.3">
      <c r="H746320" s="84"/>
      <c r="I746320" s="84"/>
      <c r="J746320" s="84"/>
    </row>
    <row r="746340" spans="8:10" x14ac:dyDescent="0.3">
      <c r="H746340" s="84"/>
      <c r="I746340" s="84"/>
      <c r="J746340" s="84"/>
    </row>
    <row r="746360" spans="8:10" x14ac:dyDescent="0.3">
      <c r="H746360" s="84"/>
      <c r="I746360" s="84"/>
      <c r="J746360" s="84"/>
    </row>
    <row r="746380" spans="8:10" x14ac:dyDescent="0.3">
      <c r="H746380" s="84"/>
      <c r="I746380" s="84"/>
      <c r="J746380" s="84"/>
    </row>
    <row r="746400" spans="8:10" x14ac:dyDescent="0.3">
      <c r="H746400" s="84"/>
      <c r="I746400" s="84"/>
      <c r="J746400" s="84"/>
    </row>
    <row r="746420" spans="8:10" x14ac:dyDescent="0.3">
      <c r="H746420" s="84"/>
      <c r="I746420" s="84"/>
      <c r="J746420" s="84"/>
    </row>
    <row r="746440" spans="8:10" x14ac:dyDescent="0.3">
      <c r="H746440" s="84"/>
      <c r="I746440" s="84"/>
      <c r="J746440" s="84"/>
    </row>
    <row r="746460" spans="8:10" x14ac:dyDescent="0.3">
      <c r="H746460" s="84"/>
      <c r="I746460" s="84"/>
      <c r="J746460" s="84"/>
    </row>
    <row r="746480" spans="8:10" x14ac:dyDescent="0.3">
      <c r="H746480" s="84"/>
      <c r="I746480" s="84"/>
      <c r="J746480" s="84"/>
    </row>
    <row r="746500" spans="8:10" x14ac:dyDescent="0.3">
      <c r="H746500" s="84"/>
      <c r="I746500" s="84"/>
      <c r="J746500" s="84"/>
    </row>
    <row r="746520" spans="8:10" x14ac:dyDescent="0.3">
      <c r="H746520" s="84"/>
      <c r="I746520" s="84"/>
      <c r="J746520" s="84"/>
    </row>
    <row r="746540" spans="8:10" x14ac:dyDescent="0.3">
      <c r="H746540" s="84"/>
      <c r="I746540" s="84"/>
      <c r="J746540" s="84"/>
    </row>
    <row r="746560" spans="8:10" x14ac:dyDescent="0.3">
      <c r="H746560" s="84"/>
      <c r="I746560" s="84"/>
      <c r="J746560" s="84"/>
    </row>
    <row r="746580" spans="8:10" x14ac:dyDescent="0.3">
      <c r="H746580" s="84"/>
      <c r="I746580" s="84"/>
      <c r="J746580" s="84"/>
    </row>
    <row r="746600" spans="8:10" x14ac:dyDescent="0.3">
      <c r="H746600" s="84"/>
      <c r="I746600" s="84"/>
      <c r="J746600" s="84"/>
    </row>
    <row r="746620" spans="8:10" x14ac:dyDescent="0.3">
      <c r="H746620" s="84"/>
      <c r="I746620" s="84"/>
      <c r="J746620" s="84"/>
    </row>
    <row r="746640" spans="8:10" x14ac:dyDescent="0.3">
      <c r="H746640" s="84"/>
      <c r="I746640" s="84"/>
      <c r="J746640" s="84"/>
    </row>
    <row r="746660" spans="8:10" x14ac:dyDescent="0.3">
      <c r="H746660" s="84"/>
      <c r="I746660" s="84"/>
      <c r="J746660" s="84"/>
    </row>
    <row r="746680" spans="8:10" x14ac:dyDescent="0.3">
      <c r="H746680" s="84"/>
      <c r="I746680" s="84"/>
      <c r="J746680" s="84"/>
    </row>
    <row r="746700" spans="8:10" x14ac:dyDescent="0.3">
      <c r="H746700" s="84"/>
      <c r="I746700" s="84"/>
      <c r="J746700" s="84"/>
    </row>
    <row r="746720" spans="8:10" x14ac:dyDescent="0.3">
      <c r="H746720" s="84"/>
      <c r="I746720" s="84"/>
      <c r="J746720" s="84"/>
    </row>
    <row r="746740" spans="8:10" x14ac:dyDescent="0.3">
      <c r="H746740" s="84"/>
      <c r="I746740" s="84"/>
      <c r="J746740" s="84"/>
    </row>
    <row r="746760" spans="8:10" x14ac:dyDescent="0.3">
      <c r="H746760" s="84"/>
      <c r="I746760" s="84"/>
      <c r="J746760" s="84"/>
    </row>
    <row r="746780" spans="8:10" x14ac:dyDescent="0.3">
      <c r="H746780" s="84"/>
      <c r="I746780" s="84"/>
      <c r="J746780" s="84"/>
    </row>
    <row r="746800" spans="8:10" x14ac:dyDescent="0.3">
      <c r="H746800" s="84"/>
      <c r="I746800" s="84"/>
      <c r="J746800" s="84"/>
    </row>
    <row r="746820" spans="8:10" x14ac:dyDescent="0.3">
      <c r="H746820" s="84"/>
      <c r="I746820" s="84"/>
      <c r="J746820" s="84"/>
    </row>
    <row r="746840" spans="8:10" x14ac:dyDescent="0.3">
      <c r="H746840" s="84"/>
      <c r="I746840" s="84"/>
      <c r="J746840" s="84"/>
    </row>
    <row r="746860" spans="8:10" x14ac:dyDescent="0.3">
      <c r="H746860" s="84"/>
      <c r="I746860" s="84"/>
      <c r="J746860" s="84"/>
    </row>
    <row r="746880" spans="8:10" x14ac:dyDescent="0.3">
      <c r="H746880" s="84"/>
      <c r="I746880" s="84"/>
      <c r="J746880" s="84"/>
    </row>
    <row r="746900" spans="8:10" x14ac:dyDescent="0.3">
      <c r="H746900" s="84"/>
      <c r="I746900" s="84"/>
      <c r="J746900" s="84"/>
    </row>
    <row r="746920" spans="8:10" x14ac:dyDescent="0.3">
      <c r="H746920" s="84"/>
      <c r="I746920" s="84"/>
      <c r="J746920" s="84"/>
    </row>
    <row r="746940" spans="8:10" x14ac:dyDescent="0.3">
      <c r="H746940" s="84"/>
      <c r="I746940" s="84"/>
      <c r="J746940" s="84"/>
    </row>
    <row r="746960" spans="8:10" x14ac:dyDescent="0.3">
      <c r="H746960" s="84"/>
      <c r="I746960" s="84"/>
      <c r="J746960" s="84"/>
    </row>
    <row r="746980" spans="8:10" x14ac:dyDescent="0.3">
      <c r="H746980" s="84"/>
      <c r="I746980" s="84"/>
      <c r="J746980" s="84"/>
    </row>
    <row r="747000" spans="8:10" x14ac:dyDescent="0.3">
      <c r="H747000" s="84"/>
      <c r="I747000" s="84"/>
      <c r="J747000" s="84"/>
    </row>
    <row r="747020" spans="8:10" x14ac:dyDescent="0.3">
      <c r="H747020" s="84"/>
      <c r="I747020" s="84"/>
      <c r="J747020" s="84"/>
    </row>
    <row r="747040" spans="8:10" x14ac:dyDescent="0.3">
      <c r="H747040" s="84"/>
      <c r="I747040" s="84"/>
      <c r="J747040" s="84"/>
    </row>
    <row r="747060" spans="8:10" x14ac:dyDescent="0.3">
      <c r="H747060" s="84"/>
      <c r="I747060" s="84"/>
      <c r="J747060" s="84"/>
    </row>
    <row r="747080" spans="8:10" x14ac:dyDescent="0.3">
      <c r="H747080" s="84"/>
      <c r="I747080" s="84"/>
      <c r="J747080" s="84"/>
    </row>
    <row r="747100" spans="8:10" x14ac:dyDescent="0.3">
      <c r="H747100" s="84"/>
      <c r="I747100" s="84"/>
      <c r="J747100" s="84"/>
    </row>
    <row r="747120" spans="8:10" x14ac:dyDescent="0.3">
      <c r="H747120" s="84"/>
      <c r="I747120" s="84"/>
      <c r="J747120" s="84"/>
    </row>
    <row r="747140" spans="8:10" x14ac:dyDescent="0.3">
      <c r="H747140" s="84"/>
      <c r="I747140" s="84"/>
      <c r="J747140" s="84"/>
    </row>
    <row r="747160" spans="8:10" x14ac:dyDescent="0.3">
      <c r="H747160" s="84"/>
      <c r="I747160" s="84"/>
      <c r="J747160" s="84"/>
    </row>
    <row r="747180" spans="8:10" x14ac:dyDescent="0.3">
      <c r="H747180" s="84"/>
      <c r="I747180" s="84"/>
      <c r="J747180" s="84"/>
    </row>
    <row r="747200" spans="8:10" x14ac:dyDescent="0.3">
      <c r="H747200" s="84"/>
      <c r="I747200" s="84"/>
      <c r="J747200" s="84"/>
    </row>
    <row r="747220" spans="8:10" x14ac:dyDescent="0.3">
      <c r="H747220" s="84"/>
      <c r="I747220" s="84"/>
      <c r="J747220" s="84"/>
    </row>
    <row r="747240" spans="8:10" x14ac:dyDescent="0.3">
      <c r="H747240" s="84"/>
      <c r="I747240" s="84"/>
      <c r="J747240" s="84"/>
    </row>
    <row r="747260" spans="8:10" x14ac:dyDescent="0.3">
      <c r="H747260" s="84"/>
      <c r="I747260" s="84"/>
      <c r="J747260" s="84"/>
    </row>
    <row r="747280" spans="8:10" x14ac:dyDescent="0.3">
      <c r="H747280" s="84"/>
      <c r="I747280" s="84"/>
      <c r="J747280" s="84"/>
    </row>
    <row r="747300" spans="8:10" x14ac:dyDescent="0.3">
      <c r="H747300" s="84"/>
      <c r="I747300" s="84"/>
      <c r="J747300" s="84"/>
    </row>
    <row r="747320" spans="8:10" x14ac:dyDescent="0.3">
      <c r="H747320" s="84"/>
      <c r="I747320" s="84"/>
      <c r="J747320" s="84"/>
    </row>
    <row r="747340" spans="8:10" x14ac:dyDescent="0.3">
      <c r="H747340" s="84"/>
      <c r="I747340" s="84"/>
      <c r="J747340" s="84"/>
    </row>
    <row r="747360" spans="8:10" x14ac:dyDescent="0.3">
      <c r="H747360" s="84"/>
      <c r="I747360" s="84"/>
      <c r="J747360" s="84"/>
    </row>
    <row r="747380" spans="8:10" x14ac:dyDescent="0.3">
      <c r="H747380" s="84"/>
      <c r="I747380" s="84"/>
      <c r="J747380" s="84"/>
    </row>
    <row r="747400" spans="8:10" x14ac:dyDescent="0.3">
      <c r="H747400" s="84"/>
      <c r="I747400" s="84"/>
      <c r="J747400" s="84"/>
    </row>
    <row r="747420" spans="8:10" x14ac:dyDescent="0.3">
      <c r="H747420" s="84"/>
      <c r="I747420" s="84"/>
      <c r="J747420" s="84"/>
    </row>
    <row r="747440" spans="8:10" x14ac:dyDescent="0.3">
      <c r="H747440" s="84"/>
      <c r="I747440" s="84"/>
      <c r="J747440" s="84"/>
    </row>
    <row r="747460" spans="8:10" x14ac:dyDescent="0.3">
      <c r="H747460" s="84"/>
      <c r="I747460" s="84"/>
      <c r="J747460" s="84"/>
    </row>
    <row r="747480" spans="8:10" x14ac:dyDescent="0.3">
      <c r="H747480" s="84"/>
      <c r="I747480" s="84"/>
      <c r="J747480" s="84"/>
    </row>
    <row r="747500" spans="8:10" x14ac:dyDescent="0.3">
      <c r="H747500" s="84"/>
      <c r="I747500" s="84"/>
      <c r="J747500" s="84"/>
    </row>
    <row r="747520" spans="8:10" x14ac:dyDescent="0.3">
      <c r="H747520" s="84"/>
      <c r="I747520" s="84"/>
      <c r="J747520" s="84"/>
    </row>
    <row r="747540" spans="8:10" x14ac:dyDescent="0.3">
      <c r="H747540" s="84"/>
      <c r="I747540" s="84"/>
      <c r="J747540" s="84"/>
    </row>
    <row r="747560" spans="8:10" x14ac:dyDescent="0.3">
      <c r="H747560" s="84"/>
      <c r="I747560" s="84"/>
      <c r="J747560" s="84"/>
    </row>
    <row r="747580" spans="8:10" x14ac:dyDescent="0.3">
      <c r="H747580" s="84"/>
      <c r="I747580" s="84"/>
      <c r="J747580" s="84"/>
    </row>
    <row r="747600" spans="8:10" x14ac:dyDescent="0.3">
      <c r="H747600" s="84"/>
      <c r="I747600" s="84"/>
      <c r="J747600" s="84"/>
    </row>
    <row r="747620" spans="8:10" x14ac:dyDescent="0.3">
      <c r="H747620" s="84"/>
      <c r="I747620" s="84"/>
      <c r="J747620" s="84"/>
    </row>
    <row r="747640" spans="8:10" x14ac:dyDescent="0.3">
      <c r="H747640" s="84"/>
      <c r="I747640" s="84"/>
      <c r="J747640" s="84"/>
    </row>
    <row r="747660" spans="8:10" x14ac:dyDescent="0.3">
      <c r="H747660" s="84"/>
      <c r="I747660" s="84"/>
      <c r="J747660" s="84"/>
    </row>
    <row r="747680" spans="8:10" x14ac:dyDescent="0.3">
      <c r="H747680" s="84"/>
      <c r="I747680" s="84"/>
      <c r="J747680" s="84"/>
    </row>
    <row r="747700" spans="8:10" x14ac:dyDescent="0.3">
      <c r="H747700" s="84"/>
      <c r="I747700" s="84"/>
      <c r="J747700" s="84"/>
    </row>
    <row r="747720" spans="8:10" x14ac:dyDescent="0.3">
      <c r="H747720" s="84"/>
      <c r="I747720" s="84"/>
      <c r="J747720" s="84"/>
    </row>
    <row r="747740" spans="8:10" x14ac:dyDescent="0.3">
      <c r="H747740" s="84"/>
      <c r="I747740" s="84"/>
      <c r="J747740" s="84"/>
    </row>
    <row r="747760" spans="8:10" x14ac:dyDescent="0.3">
      <c r="H747760" s="84"/>
      <c r="I747760" s="84"/>
      <c r="J747760" s="84"/>
    </row>
    <row r="747780" spans="8:10" x14ac:dyDescent="0.3">
      <c r="H747780" s="84"/>
      <c r="I747780" s="84"/>
      <c r="J747780" s="84"/>
    </row>
    <row r="747800" spans="8:10" x14ac:dyDescent="0.3">
      <c r="H747800" s="84"/>
      <c r="I747800" s="84"/>
      <c r="J747800" s="84"/>
    </row>
    <row r="747820" spans="8:10" x14ac:dyDescent="0.3">
      <c r="H747820" s="84"/>
      <c r="I747820" s="84"/>
      <c r="J747820" s="84"/>
    </row>
    <row r="747840" spans="8:10" x14ac:dyDescent="0.3">
      <c r="H747840" s="84"/>
      <c r="I747840" s="84"/>
      <c r="J747840" s="84"/>
    </row>
    <row r="747860" spans="8:10" x14ac:dyDescent="0.3">
      <c r="H747860" s="84"/>
      <c r="I747860" s="84"/>
      <c r="J747860" s="84"/>
    </row>
    <row r="747880" spans="8:10" x14ac:dyDescent="0.3">
      <c r="H747880" s="84"/>
      <c r="I747880" s="84"/>
      <c r="J747880" s="84"/>
    </row>
    <row r="747900" spans="8:10" x14ac:dyDescent="0.3">
      <c r="H747900" s="84"/>
      <c r="I747900" s="84"/>
      <c r="J747900" s="84"/>
    </row>
    <row r="747920" spans="8:10" x14ac:dyDescent="0.3">
      <c r="H747920" s="84"/>
      <c r="I747920" s="84"/>
      <c r="J747920" s="84"/>
    </row>
    <row r="747940" spans="8:10" x14ac:dyDescent="0.3">
      <c r="H747940" s="84"/>
      <c r="I747940" s="84"/>
      <c r="J747940" s="84"/>
    </row>
    <row r="747960" spans="8:10" x14ac:dyDescent="0.3">
      <c r="H747960" s="84"/>
      <c r="I747960" s="84"/>
      <c r="J747960" s="84"/>
    </row>
    <row r="747980" spans="8:10" x14ac:dyDescent="0.3">
      <c r="H747980" s="84"/>
      <c r="I747980" s="84"/>
      <c r="J747980" s="84"/>
    </row>
    <row r="748000" spans="8:10" x14ac:dyDescent="0.3">
      <c r="H748000" s="84"/>
      <c r="I748000" s="84"/>
      <c r="J748000" s="84"/>
    </row>
    <row r="748020" spans="8:10" x14ac:dyDescent="0.3">
      <c r="H748020" s="84"/>
      <c r="I748020" s="84"/>
      <c r="J748020" s="84"/>
    </row>
    <row r="748040" spans="8:10" x14ac:dyDescent="0.3">
      <c r="H748040" s="84"/>
      <c r="I748040" s="84"/>
      <c r="J748040" s="84"/>
    </row>
    <row r="748060" spans="8:10" x14ac:dyDescent="0.3">
      <c r="H748060" s="84"/>
      <c r="I748060" s="84"/>
      <c r="J748060" s="84"/>
    </row>
    <row r="748080" spans="8:10" x14ac:dyDescent="0.3">
      <c r="H748080" s="84"/>
      <c r="I748080" s="84"/>
      <c r="J748080" s="84"/>
    </row>
    <row r="748100" spans="8:10" x14ac:dyDescent="0.3">
      <c r="H748100" s="84"/>
      <c r="I748100" s="84"/>
      <c r="J748100" s="84"/>
    </row>
    <row r="748120" spans="8:10" x14ac:dyDescent="0.3">
      <c r="H748120" s="84"/>
      <c r="I748120" s="84"/>
      <c r="J748120" s="84"/>
    </row>
    <row r="748140" spans="8:10" x14ac:dyDescent="0.3">
      <c r="H748140" s="84"/>
      <c r="I748140" s="84"/>
      <c r="J748140" s="84"/>
    </row>
    <row r="748160" spans="8:10" x14ac:dyDescent="0.3">
      <c r="H748160" s="84"/>
      <c r="I748160" s="84"/>
      <c r="J748160" s="84"/>
    </row>
    <row r="748180" spans="8:10" x14ac:dyDescent="0.3">
      <c r="H748180" s="84"/>
      <c r="I748180" s="84"/>
      <c r="J748180" s="84"/>
    </row>
    <row r="748200" spans="8:10" x14ac:dyDescent="0.3">
      <c r="H748200" s="84"/>
      <c r="I748200" s="84"/>
      <c r="J748200" s="84"/>
    </row>
    <row r="748220" spans="8:10" x14ac:dyDescent="0.3">
      <c r="H748220" s="84"/>
      <c r="I748220" s="84"/>
      <c r="J748220" s="84"/>
    </row>
    <row r="748240" spans="8:10" x14ac:dyDescent="0.3">
      <c r="H748240" s="84"/>
      <c r="I748240" s="84"/>
      <c r="J748240" s="84"/>
    </row>
    <row r="748260" spans="8:10" x14ac:dyDescent="0.3">
      <c r="H748260" s="84"/>
      <c r="I748260" s="84"/>
      <c r="J748260" s="84"/>
    </row>
    <row r="748280" spans="8:10" x14ac:dyDescent="0.3">
      <c r="H748280" s="84"/>
      <c r="I748280" s="84"/>
      <c r="J748280" s="84"/>
    </row>
    <row r="748300" spans="8:10" x14ac:dyDescent="0.3">
      <c r="H748300" s="84"/>
      <c r="I748300" s="84"/>
      <c r="J748300" s="84"/>
    </row>
    <row r="748320" spans="8:10" x14ac:dyDescent="0.3">
      <c r="H748320" s="84"/>
      <c r="I748320" s="84"/>
      <c r="J748320" s="84"/>
    </row>
    <row r="748340" spans="8:10" x14ac:dyDescent="0.3">
      <c r="H748340" s="84"/>
      <c r="I748340" s="84"/>
      <c r="J748340" s="84"/>
    </row>
    <row r="748360" spans="8:10" x14ac:dyDescent="0.3">
      <c r="H748360" s="84"/>
      <c r="I748360" s="84"/>
      <c r="J748360" s="84"/>
    </row>
    <row r="748380" spans="8:10" x14ac:dyDescent="0.3">
      <c r="H748380" s="84"/>
      <c r="I748380" s="84"/>
      <c r="J748380" s="84"/>
    </row>
    <row r="748400" spans="8:10" x14ac:dyDescent="0.3">
      <c r="H748400" s="84"/>
      <c r="I748400" s="84"/>
      <c r="J748400" s="84"/>
    </row>
    <row r="748420" spans="8:10" x14ac:dyDescent="0.3">
      <c r="H748420" s="84"/>
      <c r="I748420" s="84"/>
      <c r="J748420" s="84"/>
    </row>
    <row r="748440" spans="8:10" x14ac:dyDescent="0.3">
      <c r="H748440" s="84"/>
      <c r="I748440" s="84"/>
      <c r="J748440" s="84"/>
    </row>
    <row r="748460" spans="8:10" x14ac:dyDescent="0.3">
      <c r="H748460" s="84"/>
      <c r="I748460" s="84"/>
      <c r="J748460" s="84"/>
    </row>
    <row r="748480" spans="8:10" x14ac:dyDescent="0.3">
      <c r="H748480" s="84"/>
      <c r="I748480" s="84"/>
      <c r="J748480" s="84"/>
    </row>
    <row r="748500" spans="8:10" x14ac:dyDescent="0.3">
      <c r="H748500" s="84"/>
      <c r="I748500" s="84"/>
      <c r="J748500" s="84"/>
    </row>
    <row r="748520" spans="8:10" x14ac:dyDescent="0.3">
      <c r="H748520" s="84"/>
      <c r="I748520" s="84"/>
      <c r="J748520" s="84"/>
    </row>
    <row r="748540" spans="8:10" x14ac:dyDescent="0.3">
      <c r="H748540" s="84"/>
      <c r="I748540" s="84"/>
      <c r="J748540" s="84"/>
    </row>
    <row r="748560" spans="8:10" x14ac:dyDescent="0.3">
      <c r="H748560" s="84"/>
      <c r="I748560" s="84"/>
      <c r="J748560" s="84"/>
    </row>
    <row r="748580" spans="8:10" x14ac:dyDescent="0.3">
      <c r="H748580" s="84"/>
      <c r="I748580" s="84"/>
      <c r="J748580" s="84"/>
    </row>
    <row r="748600" spans="8:10" x14ac:dyDescent="0.3">
      <c r="H748600" s="84"/>
      <c r="I748600" s="84"/>
      <c r="J748600" s="84"/>
    </row>
    <row r="748620" spans="8:10" x14ac:dyDescent="0.3">
      <c r="H748620" s="84"/>
      <c r="I748620" s="84"/>
      <c r="J748620" s="84"/>
    </row>
    <row r="748640" spans="8:10" x14ac:dyDescent="0.3">
      <c r="H748640" s="84"/>
      <c r="I748640" s="84"/>
      <c r="J748640" s="84"/>
    </row>
    <row r="748660" spans="8:10" x14ac:dyDescent="0.3">
      <c r="H748660" s="84"/>
      <c r="I748660" s="84"/>
      <c r="J748660" s="84"/>
    </row>
    <row r="748680" spans="8:10" x14ac:dyDescent="0.3">
      <c r="H748680" s="84"/>
      <c r="I748680" s="84"/>
      <c r="J748680" s="84"/>
    </row>
    <row r="748700" spans="8:10" x14ac:dyDescent="0.3">
      <c r="H748700" s="84"/>
      <c r="I748700" s="84"/>
      <c r="J748700" s="84"/>
    </row>
    <row r="748720" spans="8:10" x14ac:dyDescent="0.3">
      <c r="H748720" s="84"/>
      <c r="I748720" s="84"/>
      <c r="J748720" s="84"/>
    </row>
    <row r="748740" spans="8:10" x14ac:dyDescent="0.3">
      <c r="H748740" s="84"/>
      <c r="I748740" s="84"/>
      <c r="J748740" s="84"/>
    </row>
    <row r="748760" spans="8:10" x14ac:dyDescent="0.3">
      <c r="H748760" s="84"/>
      <c r="I748760" s="84"/>
      <c r="J748760" s="84"/>
    </row>
    <row r="748780" spans="8:10" x14ac:dyDescent="0.3">
      <c r="H748780" s="84"/>
      <c r="I748780" s="84"/>
      <c r="J748780" s="84"/>
    </row>
    <row r="748800" spans="8:10" x14ac:dyDescent="0.3">
      <c r="H748800" s="84"/>
      <c r="I748800" s="84"/>
      <c r="J748800" s="84"/>
    </row>
    <row r="748820" spans="8:10" x14ac:dyDescent="0.3">
      <c r="H748820" s="84"/>
      <c r="I748820" s="84"/>
      <c r="J748820" s="84"/>
    </row>
    <row r="748840" spans="8:10" x14ac:dyDescent="0.3">
      <c r="H748840" s="84"/>
      <c r="I748840" s="84"/>
      <c r="J748840" s="84"/>
    </row>
    <row r="748860" spans="8:10" x14ac:dyDescent="0.3">
      <c r="H748860" s="84"/>
      <c r="I748860" s="84"/>
      <c r="J748860" s="84"/>
    </row>
    <row r="748880" spans="8:10" x14ac:dyDescent="0.3">
      <c r="H748880" s="84"/>
      <c r="I748880" s="84"/>
      <c r="J748880" s="84"/>
    </row>
    <row r="748900" spans="8:10" x14ac:dyDescent="0.3">
      <c r="H748900" s="84"/>
      <c r="I748900" s="84"/>
      <c r="J748900" s="84"/>
    </row>
    <row r="748920" spans="8:10" x14ac:dyDescent="0.3">
      <c r="H748920" s="84"/>
      <c r="I748920" s="84"/>
      <c r="J748920" s="84"/>
    </row>
    <row r="748940" spans="8:10" x14ac:dyDescent="0.3">
      <c r="H748940" s="84"/>
      <c r="I748940" s="84"/>
      <c r="J748940" s="84"/>
    </row>
    <row r="748960" spans="8:10" x14ac:dyDescent="0.3">
      <c r="H748960" s="84"/>
      <c r="I748960" s="84"/>
      <c r="J748960" s="84"/>
    </row>
    <row r="748980" spans="8:10" x14ac:dyDescent="0.3">
      <c r="H748980" s="84"/>
      <c r="I748980" s="84"/>
      <c r="J748980" s="84"/>
    </row>
    <row r="749000" spans="8:10" x14ac:dyDescent="0.3">
      <c r="H749000" s="84"/>
      <c r="I749000" s="84"/>
      <c r="J749000" s="84"/>
    </row>
    <row r="749020" spans="8:10" x14ac:dyDescent="0.3">
      <c r="H749020" s="84"/>
      <c r="I749020" s="84"/>
      <c r="J749020" s="84"/>
    </row>
    <row r="749040" spans="8:10" x14ac:dyDescent="0.3">
      <c r="H749040" s="84"/>
      <c r="I749040" s="84"/>
      <c r="J749040" s="84"/>
    </row>
    <row r="749060" spans="8:10" x14ac:dyDescent="0.3">
      <c r="H749060" s="84"/>
      <c r="I749060" s="84"/>
      <c r="J749060" s="84"/>
    </row>
    <row r="749080" spans="8:10" x14ac:dyDescent="0.3">
      <c r="H749080" s="84"/>
      <c r="I749080" s="84"/>
      <c r="J749080" s="84"/>
    </row>
    <row r="749100" spans="8:10" x14ac:dyDescent="0.3">
      <c r="H749100" s="84"/>
      <c r="I749100" s="84"/>
      <c r="J749100" s="84"/>
    </row>
    <row r="749120" spans="8:10" x14ac:dyDescent="0.3">
      <c r="H749120" s="84"/>
      <c r="I749120" s="84"/>
      <c r="J749120" s="84"/>
    </row>
    <row r="749140" spans="8:10" x14ac:dyDescent="0.3">
      <c r="H749140" s="84"/>
      <c r="I749140" s="84"/>
      <c r="J749140" s="84"/>
    </row>
    <row r="749160" spans="8:10" x14ac:dyDescent="0.3">
      <c r="H749160" s="84"/>
      <c r="I749160" s="84"/>
      <c r="J749160" s="84"/>
    </row>
    <row r="749180" spans="8:10" x14ac:dyDescent="0.3">
      <c r="H749180" s="84"/>
      <c r="I749180" s="84"/>
      <c r="J749180" s="84"/>
    </row>
    <row r="749200" spans="8:10" x14ac:dyDescent="0.3">
      <c r="H749200" s="84"/>
      <c r="I749200" s="84"/>
      <c r="J749200" s="84"/>
    </row>
    <row r="749220" spans="8:10" x14ac:dyDescent="0.3">
      <c r="H749220" s="84"/>
      <c r="I749220" s="84"/>
      <c r="J749220" s="84"/>
    </row>
    <row r="749240" spans="8:10" x14ac:dyDescent="0.3">
      <c r="H749240" s="84"/>
      <c r="I749240" s="84"/>
      <c r="J749240" s="84"/>
    </row>
    <row r="749260" spans="8:10" x14ac:dyDescent="0.3">
      <c r="H749260" s="84"/>
      <c r="I749260" s="84"/>
      <c r="J749260" s="84"/>
    </row>
    <row r="749280" spans="8:10" x14ac:dyDescent="0.3">
      <c r="H749280" s="84"/>
      <c r="I749280" s="84"/>
      <c r="J749280" s="84"/>
    </row>
    <row r="749300" spans="8:10" x14ac:dyDescent="0.3">
      <c r="H749300" s="84"/>
      <c r="I749300" s="84"/>
      <c r="J749300" s="84"/>
    </row>
    <row r="749320" spans="8:10" x14ac:dyDescent="0.3">
      <c r="H749320" s="84"/>
      <c r="I749320" s="84"/>
      <c r="J749320" s="84"/>
    </row>
    <row r="749340" spans="8:10" x14ac:dyDescent="0.3">
      <c r="H749340" s="84"/>
      <c r="I749340" s="84"/>
      <c r="J749340" s="84"/>
    </row>
    <row r="749360" spans="8:10" x14ac:dyDescent="0.3">
      <c r="H749360" s="84"/>
      <c r="I749360" s="84"/>
      <c r="J749360" s="84"/>
    </row>
    <row r="749380" spans="8:10" x14ac:dyDescent="0.3">
      <c r="H749380" s="84"/>
      <c r="I749380" s="84"/>
      <c r="J749380" s="84"/>
    </row>
    <row r="749400" spans="8:10" x14ac:dyDescent="0.3">
      <c r="H749400" s="84"/>
      <c r="I749400" s="84"/>
      <c r="J749400" s="84"/>
    </row>
    <row r="749420" spans="8:10" x14ac:dyDescent="0.3">
      <c r="H749420" s="84"/>
      <c r="I749420" s="84"/>
      <c r="J749420" s="84"/>
    </row>
    <row r="749440" spans="8:10" x14ac:dyDescent="0.3">
      <c r="H749440" s="84"/>
      <c r="I749440" s="84"/>
      <c r="J749440" s="84"/>
    </row>
    <row r="749460" spans="8:10" x14ac:dyDescent="0.3">
      <c r="H749460" s="84"/>
      <c r="I749460" s="84"/>
      <c r="J749460" s="84"/>
    </row>
    <row r="749480" spans="8:10" x14ac:dyDescent="0.3">
      <c r="H749480" s="84"/>
      <c r="I749480" s="84"/>
      <c r="J749480" s="84"/>
    </row>
    <row r="749500" spans="8:10" x14ac:dyDescent="0.3">
      <c r="H749500" s="84"/>
      <c r="I749500" s="84"/>
      <c r="J749500" s="84"/>
    </row>
    <row r="749520" spans="8:10" x14ac:dyDescent="0.3">
      <c r="H749520" s="84"/>
      <c r="I749520" s="84"/>
      <c r="J749520" s="84"/>
    </row>
    <row r="749540" spans="8:10" x14ac:dyDescent="0.3">
      <c r="H749540" s="84"/>
      <c r="I749540" s="84"/>
      <c r="J749540" s="84"/>
    </row>
    <row r="749560" spans="8:10" x14ac:dyDescent="0.3">
      <c r="H749560" s="84"/>
      <c r="I749560" s="84"/>
      <c r="J749560" s="84"/>
    </row>
    <row r="749580" spans="8:10" x14ac:dyDescent="0.3">
      <c r="H749580" s="84"/>
      <c r="I749580" s="84"/>
      <c r="J749580" s="84"/>
    </row>
    <row r="749600" spans="8:10" x14ac:dyDescent="0.3">
      <c r="H749600" s="84"/>
      <c r="I749600" s="84"/>
      <c r="J749600" s="84"/>
    </row>
    <row r="749620" spans="8:10" x14ac:dyDescent="0.3">
      <c r="H749620" s="84"/>
      <c r="I749620" s="84"/>
      <c r="J749620" s="84"/>
    </row>
    <row r="749640" spans="8:10" x14ac:dyDescent="0.3">
      <c r="H749640" s="84"/>
      <c r="I749640" s="84"/>
      <c r="J749640" s="84"/>
    </row>
    <row r="749660" spans="8:10" x14ac:dyDescent="0.3">
      <c r="H749660" s="84"/>
      <c r="I749660" s="84"/>
      <c r="J749660" s="84"/>
    </row>
    <row r="749680" spans="8:10" x14ac:dyDescent="0.3">
      <c r="H749680" s="84"/>
      <c r="I749680" s="84"/>
      <c r="J749680" s="84"/>
    </row>
    <row r="749700" spans="8:10" x14ac:dyDescent="0.3">
      <c r="H749700" s="84"/>
      <c r="I749700" s="84"/>
      <c r="J749700" s="84"/>
    </row>
    <row r="749720" spans="8:10" x14ac:dyDescent="0.3">
      <c r="H749720" s="84"/>
      <c r="I749720" s="84"/>
      <c r="J749720" s="84"/>
    </row>
    <row r="749740" spans="8:10" x14ac:dyDescent="0.3">
      <c r="H749740" s="84"/>
      <c r="I749740" s="84"/>
      <c r="J749740" s="84"/>
    </row>
    <row r="749760" spans="8:10" x14ac:dyDescent="0.3">
      <c r="H749760" s="84"/>
      <c r="I749760" s="84"/>
      <c r="J749760" s="84"/>
    </row>
    <row r="749780" spans="8:10" x14ac:dyDescent="0.3">
      <c r="H749780" s="84"/>
      <c r="I749780" s="84"/>
      <c r="J749780" s="84"/>
    </row>
    <row r="749800" spans="8:10" x14ac:dyDescent="0.3">
      <c r="H749800" s="84"/>
      <c r="I749800" s="84"/>
      <c r="J749800" s="84"/>
    </row>
    <row r="749820" spans="8:10" x14ac:dyDescent="0.3">
      <c r="H749820" s="84"/>
      <c r="I749820" s="84"/>
      <c r="J749820" s="84"/>
    </row>
    <row r="749840" spans="8:10" x14ac:dyDescent="0.3">
      <c r="H749840" s="84"/>
      <c r="I749840" s="84"/>
      <c r="J749840" s="84"/>
    </row>
    <row r="749860" spans="8:10" x14ac:dyDescent="0.3">
      <c r="H749860" s="84"/>
      <c r="I749860" s="84"/>
      <c r="J749860" s="84"/>
    </row>
    <row r="749880" spans="8:10" x14ac:dyDescent="0.3">
      <c r="H749880" s="84"/>
      <c r="I749880" s="84"/>
      <c r="J749880" s="84"/>
    </row>
    <row r="749900" spans="8:10" x14ac:dyDescent="0.3">
      <c r="H749900" s="84"/>
      <c r="I749900" s="84"/>
      <c r="J749900" s="84"/>
    </row>
    <row r="749920" spans="8:10" x14ac:dyDescent="0.3">
      <c r="H749920" s="84"/>
      <c r="I749920" s="84"/>
      <c r="J749920" s="84"/>
    </row>
    <row r="749940" spans="8:10" x14ac:dyDescent="0.3">
      <c r="H749940" s="84"/>
      <c r="I749940" s="84"/>
      <c r="J749940" s="84"/>
    </row>
    <row r="749960" spans="8:10" x14ac:dyDescent="0.3">
      <c r="H749960" s="84"/>
      <c r="I749960" s="84"/>
      <c r="J749960" s="84"/>
    </row>
    <row r="749980" spans="8:10" x14ac:dyDescent="0.3">
      <c r="H749980" s="84"/>
      <c r="I749980" s="84"/>
      <c r="J749980" s="84"/>
    </row>
    <row r="750000" spans="8:10" x14ac:dyDescent="0.3">
      <c r="H750000" s="84"/>
      <c r="I750000" s="84"/>
      <c r="J750000" s="84"/>
    </row>
    <row r="750020" spans="8:10" x14ac:dyDescent="0.3">
      <c r="H750020" s="84"/>
      <c r="I750020" s="84"/>
      <c r="J750020" s="84"/>
    </row>
    <row r="750040" spans="8:10" x14ac:dyDescent="0.3">
      <c r="H750040" s="84"/>
      <c r="I750040" s="84"/>
      <c r="J750040" s="84"/>
    </row>
    <row r="750060" spans="8:10" x14ac:dyDescent="0.3">
      <c r="H750060" s="84"/>
      <c r="I750060" s="84"/>
      <c r="J750060" s="84"/>
    </row>
    <row r="750080" spans="8:10" x14ac:dyDescent="0.3">
      <c r="H750080" s="84"/>
      <c r="I750080" s="84"/>
      <c r="J750080" s="84"/>
    </row>
    <row r="750100" spans="8:10" x14ac:dyDescent="0.3">
      <c r="H750100" s="84"/>
      <c r="I750100" s="84"/>
      <c r="J750100" s="84"/>
    </row>
    <row r="750120" spans="8:10" x14ac:dyDescent="0.3">
      <c r="H750120" s="84"/>
      <c r="I750120" s="84"/>
      <c r="J750120" s="84"/>
    </row>
    <row r="750140" spans="8:10" x14ac:dyDescent="0.3">
      <c r="H750140" s="84"/>
      <c r="I750140" s="84"/>
      <c r="J750140" s="84"/>
    </row>
    <row r="750160" spans="8:10" x14ac:dyDescent="0.3">
      <c r="H750160" s="84"/>
      <c r="I750160" s="84"/>
      <c r="J750160" s="84"/>
    </row>
    <row r="750180" spans="8:10" x14ac:dyDescent="0.3">
      <c r="H750180" s="84"/>
      <c r="I750180" s="84"/>
      <c r="J750180" s="84"/>
    </row>
    <row r="750200" spans="8:10" x14ac:dyDescent="0.3">
      <c r="H750200" s="84"/>
      <c r="I750200" s="84"/>
      <c r="J750200" s="84"/>
    </row>
    <row r="750220" spans="8:10" x14ac:dyDescent="0.3">
      <c r="H750220" s="84"/>
      <c r="I750220" s="84"/>
      <c r="J750220" s="84"/>
    </row>
    <row r="750240" spans="8:10" x14ac:dyDescent="0.3">
      <c r="H750240" s="84"/>
      <c r="I750240" s="84"/>
      <c r="J750240" s="84"/>
    </row>
    <row r="750260" spans="8:10" x14ac:dyDescent="0.3">
      <c r="H750260" s="84"/>
      <c r="I750260" s="84"/>
      <c r="J750260" s="84"/>
    </row>
    <row r="750280" spans="8:10" x14ac:dyDescent="0.3">
      <c r="H750280" s="84"/>
      <c r="I750280" s="84"/>
      <c r="J750280" s="84"/>
    </row>
    <row r="750300" spans="8:10" x14ac:dyDescent="0.3">
      <c r="H750300" s="84"/>
      <c r="I750300" s="84"/>
      <c r="J750300" s="84"/>
    </row>
    <row r="750320" spans="8:10" x14ac:dyDescent="0.3">
      <c r="H750320" s="84"/>
      <c r="I750320" s="84"/>
      <c r="J750320" s="84"/>
    </row>
    <row r="750340" spans="8:10" x14ac:dyDescent="0.3">
      <c r="H750340" s="84"/>
      <c r="I750340" s="84"/>
      <c r="J750340" s="84"/>
    </row>
    <row r="750360" spans="8:10" x14ac:dyDescent="0.3">
      <c r="H750360" s="84"/>
      <c r="I750360" s="84"/>
      <c r="J750360" s="84"/>
    </row>
    <row r="750380" spans="8:10" x14ac:dyDescent="0.3">
      <c r="H750380" s="84"/>
      <c r="I750380" s="84"/>
      <c r="J750380" s="84"/>
    </row>
    <row r="750400" spans="8:10" x14ac:dyDescent="0.3">
      <c r="H750400" s="84"/>
      <c r="I750400" s="84"/>
      <c r="J750400" s="84"/>
    </row>
    <row r="750420" spans="8:10" x14ac:dyDescent="0.3">
      <c r="H750420" s="84"/>
      <c r="I750420" s="84"/>
      <c r="J750420" s="84"/>
    </row>
    <row r="750440" spans="8:10" x14ac:dyDescent="0.3">
      <c r="H750440" s="84"/>
      <c r="I750440" s="84"/>
      <c r="J750440" s="84"/>
    </row>
    <row r="750460" spans="8:10" x14ac:dyDescent="0.3">
      <c r="H750460" s="84"/>
      <c r="I750460" s="84"/>
      <c r="J750460" s="84"/>
    </row>
    <row r="750480" spans="8:10" x14ac:dyDescent="0.3">
      <c r="H750480" s="84"/>
      <c r="I750480" s="84"/>
      <c r="J750480" s="84"/>
    </row>
    <row r="750500" spans="8:10" x14ac:dyDescent="0.3">
      <c r="H750500" s="84"/>
      <c r="I750500" s="84"/>
      <c r="J750500" s="84"/>
    </row>
    <row r="750520" spans="8:10" x14ac:dyDescent="0.3">
      <c r="H750520" s="84"/>
      <c r="I750520" s="84"/>
      <c r="J750520" s="84"/>
    </row>
    <row r="750540" spans="8:10" x14ac:dyDescent="0.3">
      <c r="H750540" s="84"/>
      <c r="I750540" s="84"/>
      <c r="J750540" s="84"/>
    </row>
    <row r="750560" spans="8:10" x14ac:dyDescent="0.3">
      <c r="H750560" s="84"/>
      <c r="I750560" s="84"/>
      <c r="J750560" s="84"/>
    </row>
    <row r="750580" spans="8:10" x14ac:dyDescent="0.3">
      <c r="H750580" s="84"/>
      <c r="I750580" s="84"/>
      <c r="J750580" s="84"/>
    </row>
    <row r="750600" spans="8:10" x14ac:dyDescent="0.3">
      <c r="H750600" s="84"/>
      <c r="I750600" s="84"/>
      <c r="J750600" s="84"/>
    </row>
    <row r="750620" spans="8:10" x14ac:dyDescent="0.3">
      <c r="H750620" s="84"/>
      <c r="I750620" s="84"/>
      <c r="J750620" s="84"/>
    </row>
    <row r="750640" spans="8:10" x14ac:dyDescent="0.3">
      <c r="H750640" s="84"/>
      <c r="I750640" s="84"/>
      <c r="J750640" s="84"/>
    </row>
    <row r="750660" spans="8:10" x14ac:dyDescent="0.3">
      <c r="H750660" s="84"/>
      <c r="I750660" s="84"/>
      <c r="J750660" s="84"/>
    </row>
    <row r="750680" spans="8:10" x14ac:dyDescent="0.3">
      <c r="H750680" s="84"/>
      <c r="I750680" s="84"/>
      <c r="J750680" s="84"/>
    </row>
    <row r="750700" spans="8:10" x14ac:dyDescent="0.3">
      <c r="H750700" s="84"/>
      <c r="I750700" s="84"/>
      <c r="J750700" s="84"/>
    </row>
    <row r="750720" spans="8:10" x14ac:dyDescent="0.3">
      <c r="H750720" s="84"/>
      <c r="I750720" s="84"/>
      <c r="J750720" s="84"/>
    </row>
    <row r="750740" spans="8:10" x14ac:dyDescent="0.3">
      <c r="H750740" s="84"/>
      <c r="I750740" s="84"/>
      <c r="J750740" s="84"/>
    </row>
    <row r="750760" spans="8:10" x14ac:dyDescent="0.3">
      <c r="H750760" s="84"/>
      <c r="I750760" s="84"/>
      <c r="J750760" s="84"/>
    </row>
    <row r="750780" spans="8:10" x14ac:dyDescent="0.3">
      <c r="H750780" s="84"/>
      <c r="I750780" s="84"/>
      <c r="J750780" s="84"/>
    </row>
    <row r="750800" spans="8:10" x14ac:dyDescent="0.3">
      <c r="H750800" s="84"/>
      <c r="I750800" s="84"/>
      <c r="J750800" s="84"/>
    </row>
    <row r="750820" spans="8:10" x14ac:dyDescent="0.3">
      <c r="H750820" s="84"/>
      <c r="I750820" s="84"/>
      <c r="J750820" s="84"/>
    </row>
    <row r="750840" spans="8:10" x14ac:dyDescent="0.3">
      <c r="H750840" s="84"/>
      <c r="I750840" s="84"/>
      <c r="J750840" s="84"/>
    </row>
    <row r="750860" spans="8:10" x14ac:dyDescent="0.3">
      <c r="H750860" s="84"/>
      <c r="I750860" s="84"/>
      <c r="J750860" s="84"/>
    </row>
    <row r="750880" spans="8:10" x14ac:dyDescent="0.3">
      <c r="H750880" s="84"/>
      <c r="I750880" s="84"/>
      <c r="J750880" s="84"/>
    </row>
    <row r="750900" spans="8:10" x14ac:dyDescent="0.3">
      <c r="H750900" s="84"/>
      <c r="I750900" s="84"/>
      <c r="J750900" s="84"/>
    </row>
    <row r="750920" spans="8:10" x14ac:dyDescent="0.3">
      <c r="H750920" s="84"/>
      <c r="I750920" s="84"/>
      <c r="J750920" s="84"/>
    </row>
    <row r="750940" spans="8:10" x14ac:dyDescent="0.3">
      <c r="H750940" s="84"/>
      <c r="I750940" s="84"/>
      <c r="J750940" s="84"/>
    </row>
    <row r="750960" spans="8:10" x14ac:dyDescent="0.3">
      <c r="H750960" s="84"/>
      <c r="I750960" s="84"/>
      <c r="J750960" s="84"/>
    </row>
    <row r="750980" spans="8:10" x14ac:dyDescent="0.3">
      <c r="H750980" s="84"/>
      <c r="I750980" s="84"/>
      <c r="J750980" s="84"/>
    </row>
    <row r="751000" spans="8:10" x14ac:dyDescent="0.3">
      <c r="H751000" s="84"/>
      <c r="I751000" s="84"/>
      <c r="J751000" s="84"/>
    </row>
    <row r="751020" spans="8:10" x14ac:dyDescent="0.3">
      <c r="H751020" s="84"/>
      <c r="I751020" s="84"/>
      <c r="J751020" s="84"/>
    </row>
    <row r="751040" spans="8:10" x14ac:dyDescent="0.3">
      <c r="H751040" s="84"/>
      <c r="I751040" s="84"/>
      <c r="J751040" s="84"/>
    </row>
    <row r="751060" spans="8:10" x14ac:dyDescent="0.3">
      <c r="H751060" s="84"/>
      <c r="I751060" s="84"/>
      <c r="J751060" s="84"/>
    </row>
    <row r="751080" spans="8:10" x14ac:dyDescent="0.3">
      <c r="H751080" s="84"/>
      <c r="I751080" s="84"/>
      <c r="J751080" s="84"/>
    </row>
    <row r="751100" spans="8:10" x14ac:dyDescent="0.3">
      <c r="H751100" s="84"/>
      <c r="I751100" s="84"/>
      <c r="J751100" s="84"/>
    </row>
    <row r="751120" spans="8:10" x14ac:dyDescent="0.3">
      <c r="H751120" s="84"/>
      <c r="I751120" s="84"/>
      <c r="J751120" s="84"/>
    </row>
    <row r="751140" spans="8:10" x14ac:dyDescent="0.3">
      <c r="H751140" s="84"/>
      <c r="I751140" s="84"/>
      <c r="J751140" s="84"/>
    </row>
    <row r="751160" spans="8:10" x14ac:dyDescent="0.3">
      <c r="H751160" s="84"/>
      <c r="I751160" s="84"/>
      <c r="J751160" s="84"/>
    </row>
    <row r="751180" spans="8:10" x14ac:dyDescent="0.3">
      <c r="H751180" s="84"/>
      <c r="I751180" s="84"/>
      <c r="J751180" s="84"/>
    </row>
    <row r="751200" spans="8:10" x14ac:dyDescent="0.3">
      <c r="H751200" s="84"/>
      <c r="I751200" s="84"/>
      <c r="J751200" s="84"/>
    </row>
    <row r="751220" spans="8:10" x14ac:dyDescent="0.3">
      <c r="H751220" s="84"/>
      <c r="I751220" s="84"/>
      <c r="J751220" s="84"/>
    </row>
    <row r="751240" spans="8:10" x14ac:dyDescent="0.3">
      <c r="H751240" s="84"/>
      <c r="I751240" s="84"/>
      <c r="J751240" s="84"/>
    </row>
    <row r="751260" spans="8:10" x14ac:dyDescent="0.3">
      <c r="H751260" s="84"/>
      <c r="I751260" s="84"/>
      <c r="J751260" s="84"/>
    </row>
    <row r="751280" spans="8:10" x14ac:dyDescent="0.3">
      <c r="H751280" s="84"/>
      <c r="I751280" s="84"/>
      <c r="J751280" s="84"/>
    </row>
    <row r="751300" spans="8:10" x14ac:dyDescent="0.3">
      <c r="H751300" s="84"/>
      <c r="I751300" s="84"/>
      <c r="J751300" s="84"/>
    </row>
    <row r="751320" spans="8:10" x14ac:dyDescent="0.3">
      <c r="H751320" s="84"/>
      <c r="I751320" s="84"/>
      <c r="J751320" s="84"/>
    </row>
    <row r="751340" spans="8:10" x14ac:dyDescent="0.3">
      <c r="H751340" s="84"/>
      <c r="I751340" s="84"/>
      <c r="J751340" s="84"/>
    </row>
    <row r="751360" spans="8:10" x14ac:dyDescent="0.3">
      <c r="H751360" s="84"/>
      <c r="I751360" s="84"/>
      <c r="J751360" s="84"/>
    </row>
    <row r="751380" spans="8:10" x14ac:dyDescent="0.3">
      <c r="H751380" s="84"/>
      <c r="I751380" s="84"/>
      <c r="J751380" s="84"/>
    </row>
    <row r="751400" spans="8:10" x14ac:dyDescent="0.3">
      <c r="H751400" s="84"/>
      <c r="I751400" s="84"/>
      <c r="J751400" s="84"/>
    </row>
    <row r="751420" spans="8:10" x14ac:dyDescent="0.3">
      <c r="H751420" s="84"/>
      <c r="I751420" s="84"/>
      <c r="J751420" s="84"/>
    </row>
    <row r="751440" spans="8:10" x14ac:dyDescent="0.3">
      <c r="H751440" s="84"/>
      <c r="I751440" s="84"/>
      <c r="J751440" s="84"/>
    </row>
    <row r="751460" spans="8:10" x14ac:dyDescent="0.3">
      <c r="H751460" s="84"/>
      <c r="I751460" s="84"/>
      <c r="J751460" s="84"/>
    </row>
    <row r="751480" spans="8:10" x14ac:dyDescent="0.3">
      <c r="H751480" s="84"/>
      <c r="I751480" s="84"/>
      <c r="J751480" s="84"/>
    </row>
    <row r="751500" spans="8:10" x14ac:dyDescent="0.3">
      <c r="H751500" s="84"/>
      <c r="I751500" s="84"/>
      <c r="J751500" s="84"/>
    </row>
    <row r="751520" spans="8:10" x14ac:dyDescent="0.3">
      <c r="H751520" s="84"/>
      <c r="I751520" s="84"/>
      <c r="J751520" s="84"/>
    </row>
    <row r="751540" spans="8:10" x14ac:dyDescent="0.3">
      <c r="H751540" s="84"/>
      <c r="I751540" s="84"/>
      <c r="J751540" s="84"/>
    </row>
    <row r="751560" spans="8:10" x14ac:dyDescent="0.3">
      <c r="H751560" s="84"/>
      <c r="I751560" s="84"/>
      <c r="J751560" s="84"/>
    </row>
    <row r="751580" spans="8:10" x14ac:dyDescent="0.3">
      <c r="H751580" s="84"/>
      <c r="I751580" s="84"/>
      <c r="J751580" s="84"/>
    </row>
    <row r="751600" spans="8:10" x14ac:dyDescent="0.3">
      <c r="H751600" s="84"/>
      <c r="I751600" s="84"/>
      <c r="J751600" s="84"/>
    </row>
    <row r="751620" spans="8:10" x14ac:dyDescent="0.3">
      <c r="H751620" s="84"/>
      <c r="I751620" s="84"/>
      <c r="J751620" s="84"/>
    </row>
    <row r="751640" spans="8:10" x14ac:dyDescent="0.3">
      <c r="H751640" s="84"/>
      <c r="I751640" s="84"/>
      <c r="J751640" s="84"/>
    </row>
    <row r="751660" spans="8:10" x14ac:dyDescent="0.3">
      <c r="H751660" s="84"/>
      <c r="I751660" s="84"/>
      <c r="J751660" s="84"/>
    </row>
    <row r="751680" spans="8:10" x14ac:dyDescent="0.3">
      <c r="H751680" s="84"/>
      <c r="I751680" s="84"/>
      <c r="J751680" s="84"/>
    </row>
    <row r="751700" spans="8:10" x14ac:dyDescent="0.3">
      <c r="H751700" s="84"/>
      <c r="I751700" s="84"/>
      <c r="J751700" s="84"/>
    </row>
    <row r="751720" spans="8:10" x14ac:dyDescent="0.3">
      <c r="H751720" s="84"/>
      <c r="I751720" s="84"/>
      <c r="J751720" s="84"/>
    </row>
    <row r="751740" spans="8:10" x14ac:dyDescent="0.3">
      <c r="H751740" s="84"/>
      <c r="I751740" s="84"/>
      <c r="J751740" s="84"/>
    </row>
    <row r="751760" spans="8:10" x14ac:dyDescent="0.3">
      <c r="H751760" s="84"/>
      <c r="I751760" s="84"/>
      <c r="J751760" s="84"/>
    </row>
    <row r="751780" spans="8:10" x14ac:dyDescent="0.3">
      <c r="H751780" s="84"/>
      <c r="I751780" s="84"/>
      <c r="J751780" s="84"/>
    </row>
    <row r="751800" spans="8:10" x14ac:dyDescent="0.3">
      <c r="H751800" s="84"/>
      <c r="I751800" s="84"/>
      <c r="J751800" s="84"/>
    </row>
    <row r="751820" spans="8:10" x14ac:dyDescent="0.3">
      <c r="H751820" s="84"/>
      <c r="I751820" s="84"/>
      <c r="J751820" s="84"/>
    </row>
    <row r="751840" spans="8:10" x14ac:dyDescent="0.3">
      <c r="H751840" s="84"/>
      <c r="I751840" s="84"/>
      <c r="J751840" s="84"/>
    </row>
    <row r="751860" spans="8:10" x14ac:dyDescent="0.3">
      <c r="H751860" s="84"/>
      <c r="I751860" s="84"/>
      <c r="J751860" s="84"/>
    </row>
    <row r="751880" spans="8:10" x14ac:dyDescent="0.3">
      <c r="H751880" s="84"/>
      <c r="I751880" s="84"/>
      <c r="J751880" s="84"/>
    </row>
    <row r="751900" spans="8:10" x14ac:dyDescent="0.3">
      <c r="H751900" s="84"/>
      <c r="I751900" s="84"/>
      <c r="J751900" s="84"/>
    </row>
    <row r="751920" spans="8:10" x14ac:dyDescent="0.3">
      <c r="H751920" s="84"/>
      <c r="I751920" s="84"/>
      <c r="J751920" s="84"/>
    </row>
    <row r="751940" spans="8:10" x14ac:dyDescent="0.3">
      <c r="H751940" s="84"/>
      <c r="I751940" s="84"/>
      <c r="J751940" s="84"/>
    </row>
    <row r="751960" spans="8:10" x14ac:dyDescent="0.3">
      <c r="H751960" s="84"/>
      <c r="I751960" s="84"/>
      <c r="J751960" s="84"/>
    </row>
    <row r="751980" spans="8:10" x14ac:dyDescent="0.3">
      <c r="H751980" s="84"/>
      <c r="I751980" s="84"/>
      <c r="J751980" s="84"/>
    </row>
    <row r="752000" spans="8:10" x14ac:dyDescent="0.3">
      <c r="H752000" s="84"/>
      <c r="I752000" s="84"/>
      <c r="J752000" s="84"/>
    </row>
    <row r="752020" spans="8:10" x14ac:dyDescent="0.3">
      <c r="H752020" s="84"/>
      <c r="I752020" s="84"/>
      <c r="J752020" s="84"/>
    </row>
    <row r="752040" spans="8:10" x14ac:dyDescent="0.3">
      <c r="H752040" s="84"/>
      <c r="I752040" s="84"/>
      <c r="J752040" s="84"/>
    </row>
    <row r="752060" spans="8:10" x14ac:dyDescent="0.3">
      <c r="H752060" s="84"/>
      <c r="I752060" s="84"/>
      <c r="J752060" s="84"/>
    </row>
    <row r="752080" spans="8:10" x14ac:dyDescent="0.3">
      <c r="H752080" s="84"/>
      <c r="I752080" s="84"/>
      <c r="J752080" s="84"/>
    </row>
    <row r="752100" spans="8:10" x14ac:dyDescent="0.3">
      <c r="H752100" s="84"/>
      <c r="I752100" s="84"/>
      <c r="J752100" s="84"/>
    </row>
    <row r="752120" spans="8:10" x14ac:dyDescent="0.3">
      <c r="H752120" s="84"/>
      <c r="I752120" s="84"/>
      <c r="J752120" s="84"/>
    </row>
    <row r="752140" spans="8:10" x14ac:dyDescent="0.3">
      <c r="H752140" s="84"/>
      <c r="I752140" s="84"/>
      <c r="J752140" s="84"/>
    </row>
    <row r="752160" spans="8:10" x14ac:dyDescent="0.3">
      <c r="H752160" s="84"/>
      <c r="I752160" s="84"/>
      <c r="J752160" s="84"/>
    </row>
    <row r="752180" spans="8:10" x14ac:dyDescent="0.3">
      <c r="H752180" s="84"/>
      <c r="I752180" s="84"/>
      <c r="J752180" s="84"/>
    </row>
    <row r="752200" spans="8:10" x14ac:dyDescent="0.3">
      <c r="H752200" s="84"/>
      <c r="I752200" s="84"/>
      <c r="J752200" s="84"/>
    </row>
    <row r="752220" spans="8:10" x14ac:dyDescent="0.3">
      <c r="H752220" s="84"/>
      <c r="I752220" s="84"/>
      <c r="J752220" s="84"/>
    </row>
    <row r="752240" spans="8:10" x14ac:dyDescent="0.3">
      <c r="H752240" s="84"/>
      <c r="I752240" s="84"/>
      <c r="J752240" s="84"/>
    </row>
    <row r="752260" spans="8:10" x14ac:dyDescent="0.3">
      <c r="H752260" s="84"/>
      <c r="I752260" s="84"/>
      <c r="J752260" s="84"/>
    </row>
    <row r="752280" spans="8:10" x14ac:dyDescent="0.3">
      <c r="H752280" s="84"/>
      <c r="I752280" s="84"/>
      <c r="J752280" s="84"/>
    </row>
    <row r="752300" spans="8:10" x14ac:dyDescent="0.3">
      <c r="H752300" s="84"/>
      <c r="I752300" s="84"/>
      <c r="J752300" s="84"/>
    </row>
    <row r="752320" spans="8:10" x14ac:dyDescent="0.3">
      <c r="H752320" s="84"/>
      <c r="I752320" s="84"/>
      <c r="J752320" s="84"/>
    </row>
    <row r="752340" spans="8:10" x14ac:dyDescent="0.3">
      <c r="H752340" s="84"/>
      <c r="I752340" s="84"/>
      <c r="J752340" s="84"/>
    </row>
    <row r="752360" spans="8:10" x14ac:dyDescent="0.3">
      <c r="H752360" s="84"/>
      <c r="I752360" s="84"/>
      <c r="J752360" s="84"/>
    </row>
    <row r="752380" spans="8:10" x14ac:dyDescent="0.3">
      <c r="H752380" s="84"/>
      <c r="I752380" s="84"/>
      <c r="J752380" s="84"/>
    </row>
    <row r="752400" spans="8:10" x14ac:dyDescent="0.3">
      <c r="H752400" s="84"/>
      <c r="I752400" s="84"/>
      <c r="J752400" s="84"/>
    </row>
    <row r="752420" spans="8:10" x14ac:dyDescent="0.3">
      <c r="H752420" s="84"/>
      <c r="I752420" s="84"/>
      <c r="J752420" s="84"/>
    </row>
    <row r="752440" spans="8:10" x14ac:dyDescent="0.3">
      <c r="H752440" s="84"/>
      <c r="I752440" s="84"/>
      <c r="J752440" s="84"/>
    </row>
    <row r="752460" spans="8:10" x14ac:dyDescent="0.3">
      <c r="H752460" s="84"/>
      <c r="I752460" s="84"/>
      <c r="J752460" s="84"/>
    </row>
    <row r="752480" spans="8:10" x14ac:dyDescent="0.3">
      <c r="H752480" s="84"/>
      <c r="I752480" s="84"/>
      <c r="J752480" s="84"/>
    </row>
    <row r="752500" spans="8:10" x14ac:dyDescent="0.3">
      <c r="H752500" s="84"/>
      <c r="I752500" s="84"/>
      <c r="J752500" s="84"/>
    </row>
    <row r="752520" spans="8:10" x14ac:dyDescent="0.3">
      <c r="H752520" s="84"/>
      <c r="I752520" s="84"/>
      <c r="J752520" s="84"/>
    </row>
    <row r="752540" spans="8:10" x14ac:dyDescent="0.3">
      <c r="H752540" s="84"/>
      <c r="I752540" s="84"/>
      <c r="J752540" s="84"/>
    </row>
    <row r="752560" spans="8:10" x14ac:dyDescent="0.3">
      <c r="H752560" s="84"/>
      <c r="I752560" s="84"/>
      <c r="J752560" s="84"/>
    </row>
    <row r="752580" spans="8:10" x14ac:dyDescent="0.3">
      <c r="H752580" s="84"/>
      <c r="I752580" s="84"/>
      <c r="J752580" s="84"/>
    </row>
    <row r="752600" spans="8:10" x14ac:dyDescent="0.3">
      <c r="H752600" s="84"/>
      <c r="I752600" s="84"/>
      <c r="J752600" s="84"/>
    </row>
    <row r="752620" spans="8:10" x14ac:dyDescent="0.3">
      <c r="H752620" s="84"/>
      <c r="I752620" s="84"/>
      <c r="J752620" s="84"/>
    </row>
    <row r="752640" spans="8:10" x14ac:dyDescent="0.3">
      <c r="H752640" s="84"/>
      <c r="I752640" s="84"/>
      <c r="J752640" s="84"/>
    </row>
    <row r="752660" spans="8:10" x14ac:dyDescent="0.3">
      <c r="H752660" s="84"/>
      <c r="I752660" s="84"/>
      <c r="J752660" s="84"/>
    </row>
    <row r="752680" spans="8:10" x14ac:dyDescent="0.3">
      <c r="H752680" s="84"/>
      <c r="I752680" s="84"/>
      <c r="J752680" s="84"/>
    </row>
    <row r="752700" spans="8:10" x14ac:dyDescent="0.3">
      <c r="H752700" s="84"/>
      <c r="I752700" s="84"/>
      <c r="J752700" s="84"/>
    </row>
    <row r="752720" spans="8:10" x14ac:dyDescent="0.3">
      <c r="H752720" s="84"/>
      <c r="I752720" s="84"/>
      <c r="J752720" s="84"/>
    </row>
    <row r="752740" spans="8:10" x14ac:dyDescent="0.3">
      <c r="H752740" s="84"/>
      <c r="I752740" s="84"/>
      <c r="J752740" s="84"/>
    </row>
    <row r="752760" spans="8:10" x14ac:dyDescent="0.3">
      <c r="H752760" s="84"/>
      <c r="I752760" s="84"/>
      <c r="J752760" s="84"/>
    </row>
    <row r="752780" spans="8:10" x14ac:dyDescent="0.3">
      <c r="H752780" s="84"/>
      <c r="I752780" s="84"/>
      <c r="J752780" s="84"/>
    </row>
    <row r="752800" spans="8:10" x14ac:dyDescent="0.3">
      <c r="H752800" s="84"/>
      <c r="I752800" s="84"/>
      <c r="J752800" s="84"/>
    </row>
    <row r="752820" spans="8:10" x14ac:dyDescent="0.3">
      <c r="H752820" s="84"/>
      <c r="I752820" s="84"/>
      <c r="J752820" s="84"/>
    </row>
    <row r="752840" spans="8:10" x14ac:dyDescent="0.3">
      <c r="H752840" s="84"/>
      <c r="I752840" s="84"/>
      <c r="J752840" s="84"/>
    </row>
    <row r="752860" spans="8:10" x14ac:dyDescent="0.3">
      <c r="H752860" s="84"/>
      <c r="I752860" s="84"/>
      <c r="J752860" s="84"/>
    </row>
    <row r="752880" spans="8:10" x14ac:dyDescent="0.3">
      <c r="H752880" s="84"/>
      <c r="I752880" s="84"/>
      <c r="J752880" s="84"/>
    </row>
    <row r="752900" spans="8:10" x14ac:dyDescent="0.3">
      <c r="H752900" s="84"/>
      <c r="I752900" s="84"/>
      <c r="J752900" s="84"/>
    </row>
    <row r="752920" spans="8:10" x14ac:dyDescent="0.3">
      <c r="H752920" s="84"/>
      <c r="I752920" s="84"/>
      <c r="J752920" s="84"/>
    </row>
    <row r="752940" spans="8:10" x14ac:dyDescent="0.3">
      <c r="H752940" s="84"/>
      <c r="I752940" s="84"/>
      <c r="J752940" s="84"/>
    </row>
    <row r="752960" spans="8:10" x14ac:dyDescent="0.3">
      <c r="H752960" s="84"/>
      <c r="I752960" s="84"/>
      <c r="J752960" s="84"/>
    </row>
    <row r="752980" spans="8:10" x14ac:dyDescent="0.3">
      <c r="H752980" s="84"/>
      <c r="I752980" s="84"/>
      <c r="J752980" s="84"/>
    </row>
    <row r="753000" spans="8:10" x14ac:dyDescent="0.3">
      <c r="H753000" s="84"/>
      <c r="I753000" s="84"/>
      <c r="J753000" s="84"/>
    </row>
    <row r="753020" spans="8:10" x14ac:dyDescent="0.3">
      <c r="H753020" s="84"/>
      <c r="I753020" s="84"/>
      <c r="J753020" s="84"/>
    </row>
    <row r="753040" spans="8:10" x14ac:dyDescent="0.3">
      <c r="H753040" s="84"/>
      <c r="I753040" s="84"/>
      <c r="J753040" s="84"/>
    </row>
    <row r="753060" spans="8:10" x14ac:dyDescent="0.3">
      <c r="H753060" s="84"/>
      <c r="I753060" s="84"/>
      <c r="J753060" s="84"/>
    </row>
    <row r="753080" spans="8:10" x14ac:dyDescent="0.3">
      <c r="H753080" s="84"/>
      <c r="I753080" s="84"/>
      <c r="J753080" s="84"/>
    </row>
    <row r="753100" spans="8:10" x14ac:dyDescent="0.3">
      <c r="H753100" s="84"/>
      <c r="I753100" s="84"/>
      <c r="J753100" s="84"/>
    </row>
    <row r="753120" spans="8:10" x14ac:dyDescent="0.3">
      <c r="H753120" s="84"/>
      <c r="I753120" s="84"/>
      <c r="J753120" s="84"/>
    </row>
    <row r="753140" spans="8:10" x14ac:dyDescent="0.3">
      <c r="H753140" s="84"/>
      <c r="I753140" s="84"/>
      <c r="J753140" s="84"/>
    </row>
    <row r="753160" spans="8:10" x14ac:dyDescent="0.3">
      <c r="H753160" s="84"/>
      <c r="I753160" s="84"/>
      <c r="J753160" s="84"/>
    </row>
    <row r="753180" spans="8:10" x14ac:dyDescent="0.3">
      <c r="H753180" s="84"/>
      <c r="I753180" s="84"/>
      <c r="J753180" s="84"/>
    </row>
    <row r="753200" spans="8:10" x14ac:dyDescent="0.3">
      <c r="H753200" s="84"/>
      <c r="I753200" s="84"/>
      <c r="J753200" s="84"/>
    </row>
    <row r="753220" spans="8:10" x14ac:dyDescent="0.3">
      <c r="H753220" s="84"/>
      <c r="I753220" s="84"/>
      <c r="J753220" s="84"/>
    </row>
    <row r="753240" spans="8:10" x14ac:dyDescent="0.3">
      <c r="H753240" s="84"/>
      <c r="I753240" s="84"/>
      <c r="J753240" s="84"/>
    </row>
    <row r="753260" spans="8:10" x14ac:dyDescent="0.3">
      <c r="H753260" s="84"/>
      <c r="I753260" s="84"/>
      <c r="J753260" s="84"/>
    </row>
    <row r="753280" spans="8:10" x14ac:dyDescent="0.3">
      <c r="H753280" s="84"/>
      <c r="I753280" s="84"/>
      <c r="J753280" s="84"/>
    </row>
    <row r="753300" spans="8:10" x14ac:dyDescent="0.3">
      <c r="H753300" s="84"/>
      <c r="I753300" s="84"/>
      <c r="J753300" s="84"/>
    </row>
    <row r="753320" spans="8:10" x14ac:dyDescent="0.3">
      <c r="H753320" s="84"/>
      <c r="I753320" s="84"/>
      <c r="J753320" s="84"/>
    </row>
    <row r="753340" spans="8:10" x14ac:dyDescent="0.3">
      <c r="H753340" s="84"/>
      <c r="I753340" s="84"/>
      <c r="J753340" s="84"/>
    </row>
    <row r="753360" spans="8:10" x14ac:dyDescent="0.3">
      <c r="H753360" s="84"/>
      <c r="I753360" s="84"/>
      <c r="J753360" s="84"/>
    </row>
    <row r="753380" spans="8:10" x14ac:dyDescent="0.3">
      <c r="H753380" s="84"/>
      <c r="I753380" s="84"/>
      <c r="J753380" s="84"/>
    </row>
    <row r="753400" spans="8:10" x14ac:dyDescent="0.3">
      <c r="H753400" s="84"/>
      <c r="I753400" s="84"/>
      <c r="J753400" s="84"/>
    </row>
    <row r="753420" spans="8:10" x14ac:dyDescent="0.3">
      <c r="H753420" s="84"/>
      <c r="I753420" s="84"/>
      <c r="J753420" s="84"/>
    </row>
    <row r="753440" spans="8:10" x14ac:dyDescent="0.3">
      <c r="H753440" s="84"/>
      <c r="I753440" s="84"/>
      <c r="J753440" s="84"/>
    </row>
    <row r="753460" spans="8:10" x14ac:dyDescent="0.3">
      <c r="H753460" s="84"/>
      <c r="I753460" s="84"/>
      <c r="J753460" s="84"/>
    </row>
    <row r="753480" spans="8:10" x14ac:dyDescent="0.3">
      <c r="H753480" s="84"/>
      <c r="I753480" s="84"/>
      <c r="J753480" s="84"/>
    </row>
    <row r="753500" spans="8:10" x14ac:dyDescent="0.3">
      <c r="H753500" s="84"/>
      <c r="I753500" s="84"/>
      <c r="J753500" s="84"/>
    </row>
    <row r="753520" spans="8:10" x14ac:dyDescent="0.3">
      <c r="H753520" s="84"/>
      <c r="I753520" s="84"/>
      <c r="J753520" s="84"/>
    </row>
    <row r="753540" spans="8:10" x14ac:dyDescent="0.3">
      <c r="H753540" s="84"/>
      <c r="I753540" s="84"/>
      <c r="J753540" s="84"/>
    </row>
    <row r="753560" spans="8:10" x14ac:dyDescent="0.3">
      <c r="H753560" s="84"/>
      <c r="I753560" s="84"/>
      <c r="J753560" s="84"/>
    </row>
    <row r="753580" spans="8:10" x14ac:dyDescent="0.3">
      <c r="H753580" s="84"/>
      <c r="I753580" s="84"/>
      <c r="J753580" s="84"/>
    </row>
    <row r="753600" spans="8:10" x14ac:dyDescent="0.3">
      <c r="H753600" s="84"/>
      <c r="I753600" s="84"/>
      <c r="J753600" s="84"/>
    </row>
    <row r="753620" spans="8:10" x14ac:dyDescent="0.3">
      <c r="H753620" s="84"/>
      <c r="I753620" s="84"/>
      <c r="J753620" s="84"/>
    </row>
    <row r="753640" spans="8:10" x14ac:dyDescent="0.3">
      <c r="H753640" s="84"/>
      <c r="I753640" s="84"/>
      <c r="J753640" s="84"/>
    </row>
    <row r="753660" spans="8:10" x14ac:dyDescent="0.3">
      <c r="H753660" s="84"/>
      <c r="I753660" s="84"/>
      <c r="J753660" s="84"/>
    </row>
    <row r="753680" spans="8:10" x14ac:dyDescent="0.3">
      <c r="H753680" s="84"/>
      <c r="I753680" s="84"/>
      <c r="J753680" s="84"/>
    </row>
    <row r="753700" spans="8:10" x14ac:dyDescent="0.3">
      <c r="H753700" s="84"/>
      <c r="I753700" s="84"/>
      <c r="J753700" s="84"/>
    </row>
    <row r="753720" spans="8:10" x14ac:dyDescent="0.3">
      <c r="H753720" s="84"/>
      <c r="I753720" s="84"/>
      <c r="J753720" s="84"/>
    </row>
    <row r="753740" spans="8:10" x14ac:dyDescent="0.3">
      <c r="H753740" s="84"/>
      <c r="I753740" s="84"/>
      <c r="J753740" s="84"/>
    </row>
    <row r="753760" spans="8:10" x14ac:dyDescent="0.3">
      <c r="H753760" s="84"/>
      <c r="I753760" s="84"/>
      <c r="J753760" s="84"/>
    </row>
    <row r="753780" spans="8:10" x14ac:dyDescent="0.3">
      <c r="H753780" s="84"/>
      <c r="I753780" s="84"/>
      <c r="J753780" s="84"/>
    </row>
    <row r="753800" spans="8:10" x14ac:dyDescent="0.3">
      <c r="H753800" s="84"/>
      <c r="I753800" s="84"/>
      <c r="J753800" s="84"/>
    </row>
    <row r="753820" spans="8:10" x14ac:dyDescent="0.3">
      <c r="H753820" s="84"/>
      <c r="I753820" s="84"/>
      <c r="J753820" s="84"/>
    </row>
    <row r="753840" spans="8:10" x14ac:dyDescent="0.3">
      <c r="H753840" s="84"/>
      <c r="I753840" s="84"/>
      <c r="J753840" s="84"/>
    </row>
    <row r="753860" spans="8:10" x14ac:dyDescent="0.3">
      <c r="H753860" s="84"/>
      <c r="I753860" s="84"/>
      <c r="J753860" s="84"/>
    </row>
    <row r="753880" spans="8:10" x14ac:dyDescent="0.3">
      <c r="H753880" s="84"/>
      <c r="I753880" s="84"/>
      <c r="J753880" s="84"/>
    </row>
    <row r="753900" spans="8:10" x14ac:dyDescent="0.3">
      <c r="H753900" s="84"/>
      <c r="I753900" s="84"/>
      <c r="J753900" s="84"/>
    </row>
    <row r="753920" spans="8:10" x14ac:dyDescent="0.3">
      <c r="H753920" s="84"/>
      <c r="I753920" s="84"/>
      <c r="J753920" s="84"/>
    </row>
    <row r="753940" spans="8:10" x14ac:dyDescent="0.3">
      <c r="H753940" s="84"/>
      <c r="I753940" s="84"/>
      <c r="J753940" s="84"/>
    </row>
    <row r="753960" spans="8:10" x14ac:dyDescent="0.3">
      <c r="H753960" s="84"/>
      <c r="I753960" s="84"/>
      <c r="J753960" s="84"/>
    </row>
    <row r="753980" spans="8:10" x14ac:dyDescent="0.3">
      <c r="H753980" s="84"/>
      <c r="I753980" s="84"/>
      <c r="J753980" s="84"/>
    </row>
    <row r="754000" spans="8:10" x14ac:dyDescent="0.3">
      <c r="H754000" s="84"/>
      <c r="I754000" s="84"/>
      <c r="J754000" s="84"/>
    </row>
    <row r="754020" spans="8:10" x14ac:dyDescent="0.3">
      <c r="H754020" s="84"/>
      <c r="I754020" s="84"/>
      <c r="J754020" s="84"/>
    </row>
    <row r="754040" spans="8:10" x14ac:dyDescent="0.3">
      <c r="H754040" s="84"/>
      <c r="I754040" s="84"/>
      <c r="J754040" s="84"/>
    </row>
    <row r="754060" spans="8:10" x14ac:dyDescent="0.3">
      <c r="H754060" s="84"/>
      <c r="I754060" s="84"/>
      <c r="J754060" s="84"/>
    </row>
    <row r="754080" spans="8:10" x14ac:dyDescent="0.3">
      <c r="H754080" s="84"/>
      <c r="I754080" s="84"/>
      <c r="J754080" s="84"/>
    </row>
    <row r="754100" spans="8:10" x14ac:dyDescent="0.3">
      <c r="H754100" s="84"/>
      <c r="I754100" s="84"/>
      <c r="J754100" s="84"/>
    </row>
    <row r="754120" spans="8:10" x14ac:dyDescent="0.3">
      <c r="H754120" s="84"/>
      <c r="I754120" s="84"/>
      <c r="J754120" s="84"/>
    </row>
    <row r="754140" spans="8:10" x14ac:dyDescent="0.3">
      <c r="H754140" s="84"/>
      <c r="I754140" s="84"/>
      <c r="J754140" s="84"/>
    </row>
    <row r="754160" spans="8:10" x14ac:dyDescent="0.3">
      <c r="H754160" s="84"/>
      <c r="I754160" s="84"/>
      <c r="J754160" s="84"/>
    </row>
    <row r="754180" spans="8:10" x14ac:dyDescent="0.3">
      <c r="H754180" s="84"/>
      <c r="I754180" s="84"/>
      <c r="J754180" s="84"/>
    </row>
    <row r="754200" spans="8:10" x14ac:dyDescent="0.3">
      <c r="H754200" s="84"/>
      <c r="I754200" s="84"/>
      <c r="J754200" s="84"/>
    </row>
    <row r="754220" spans="8:10" x14ac:dyDescent="0.3">
      <c r="H754220" s="84"/>
      <c r="I754220" s="84"/>
      <c r="J754220" s="84"/>
    </row>
    <row r="754240" spans="8:10" x14ac:dyDescent="0.3">
      <c r="H754240" s="84"/>
      <c r="I754240" s="84"/>
      <c r="J754240" s="84"/>
    </row>
    <row r="754260" spans="8:10" x14ac:dyDescent="0.3">
      <c r="H754260" s="84"/>
      <c r="I754260" s="84"/>
      <c r="J754260" s="84"/>
    </row>
    <row r="754280" spans="8:10" x14ac:dyDescent="0.3">
      <c r="H754280" s="84"/>
      <c r="I754280" s="84"/>
      <c r="J754280" s="84"/>
    </row>
    <row r="754300" spans="8:10" x14ac:dyDescent="0.3">
      <c r="H754300" s="84"/>
      <c r="I754300" s="84"/>
      <c r="J754300" s="84"/>
    </row>
    <row r="754320" spans="8:10" x14ac:dyDescent="0.3">
      <c r="H754320" s="84"/>
      <c r="I754320" s="84"/>
      <c r="J754320" s="84"/>
    </row>
    <row r="754340" spans="8:10" x14ac:dyDescent="0.3">
      <c r="H754340" s="84"/>
      <c r="I754340" s="84"/>
      <c r="J754340" s="84"/>
    </row>
    <row r="754360" spans="8:10" x14ac:dyDescent="0.3">
      <c r="H754360" s="84"/>
      <c r="I754360" s="84"/>
      <c r="J754360" s="84"/>
    </row>
    <row r="754380" spans="8:10" x14ac:dyDescent="0.3">
      <c r="H754380" s="84"/>
      <c r="I754380" s="84"/>
      <c r="J754380" s="84"/>
    </row>
    <row r="754400" spans="8:10" x14ac:dyDescent="0.3">
      <c r="H754400" s="84"/>
      <c r="I754400" s="84"/>
      <c r="J754400" s="84"/>
    </row>
    <row r="754420" spans="8:10" x14ac:dyDescent="0.3">
      <c r="H754420" s="84"/>
      <c r="I754420" s="84"/>
      <c r="J754420" s="84"/>
    </row>
    <row r="754440" spans="8:10" x14ac:dyDescent="0.3">
      <c r="H754440" s="84"/>
      <c r="I754440" s="84"/>
      <c r="J754440" s="84"/>
    </row>
    <row r="754460" spans="8:10" x14ac:dyDescent="0.3">
      <c r="H754460" s="84"/>
      <c r="I754460" s="84"/>
      <c r="J754460" s="84"/>
    </row>
    <row r="754480" spans="8:10" x14ac:dyDescent="0.3">
      <c r="H754480" s="84"/>
      <c r="I754480" s="84"/>
      <c r="J754480" s="84"/>
    </row>
    <row r="754500" spans="8:10" x14ac:dyDescent="0.3">
      <c r="H754500" s="84"/>
      <c r="I754500" s="84"/>
      <c r="J754500" s="84"/>
    </row>
    <row r="754520" spans="8:10" x14ac:dyDescent="0.3">
      <c r="H754520" s="84"/>
      <c r="I754520" s="84"/>
      <c r="J754520" s="84"/>
    </row>
    <row r="754540" spans="8:10" x14ac:dyDescent="0.3">
      <c r="H754540" s="84"/>
      <c r="I754540" s="84"/>
      <c r="J754540" s="84"/>
    </row>
    <row r="754560" spans="8:10" x14ac:dyDescent="0.3">
      <c r="H754560" s="84"/>
      <c r="I754560" s="84"/>
      <c r="J754560" s="84"/>
    </row>
    <row r="754580" spans="8:10" x14ac:dyDescent="0.3">
      <c r="H754580" s="84"/>
      <c r="I754580" s="84"/>
      <c r="J754580" s="84"/>
    </row>
    <row r="754600" spans="8:10" x14ac:dyDescent="0.3">
      <c r="H754600" s="84"/>
      <c r="I754600" s="84"/>
      <c r="J754600" s="84"/>
    </row>
    <row r="754620" spans="8:10" x14ac:dyDescent="0.3">
      <c r="H754620" s="84"/>
      <c r="I754620" s="84"/>
      <c r="J754620" s="84"/>
    </row>
    <row r="754640" spans="8:10" x14ac:dyDescent="0.3">
      <c r="H754640" s="84"/>
      <c r="I754640" s="84"/>
      <c r="J754640" s="84"/>
    </row>
    <row r="754660" spans="8:10" x14ac:dyDescent="0.3">
      <c r="H754660" s="84"/>
      <c r="I754660" s="84"/>
      <c r="J754660" s="84"/>
    </row>
    <row r="754680" spans="8:10" x14ac:dyDescent="0.3">
      <c r="H754680" s="84"/>
      <c r="I754680" s="84"/>
      <c r="J754680" s="84"/>
    </row>
    <row r="754700" spans="8:10" x14ac:dyDescent="0.3">
      <c r="H754700" s="84"/>
      <c r="I754700" s="84"/>
      <c r="J754700" s="84"/>
    </row>
    <row r="754720" spans="8:10" x14ac:dyDescent="0.3">
      <c r="H754720" s="84"/>
      <c r="I754720" s="84"/>
      <c r="J754720" s="84"/>
    </row>
    <row r="754740" spans="8:10" x14ac:dyDescent="0.3">
      <c r="H754740" s="84"/>
      <c r="I754740" s="84"/>
      <c r="J754740" s="84"/>
    </row>
    <row r="754760" spans="8:10" x14ac:dyDescent="0.3">
      <c r="H754760" s="84"/>
      <c r="I754760" s="84"/>
      <c r="J754760" s="84"/>
    </row>
    <row r="754780" spans="8:10" x14ac:dyDescent="0.3">
      <c r="H754780" s="84"/>
      <c r="I754780" s="84"/>
      <c r="J754780" s="84"/>
    </row>
    <row r="754800" spans="8:10" x14ac:dyDescent="0.3">
      <c r="H754800" s="84"/>
      <c r="I754800" s="84"/>
      <c r="J754800" s="84"/>
    </row>
    <row r="754820" spans="8:10" x14ac:dyDescent="0.3">
      <c r="H754820" s="84"/>
      <c r="I754820" s="84"/>
      <c r="J754820" s="84"/>
    </row>
    <row r="754840" spans="8:10" x14ac:dyDescent="0.3">
      <c r="H754840" s="84"/>
      <c r="I754840" s="84"/>
      <c r="J754840" s="84"/>
    </row>
    <row r="754860" spans="8:10" x14ac:dyDescent="0.3">
      <c r="H754860" s="84"/>
      <c r="I754860" s="84"/>
      <c r="J754860" s="84"/>
    </row>
    <row r="754880" spans="8:10" x14ac:dyDescent="0.3">
      <c r="H754880" s="84"/>
      <c r="I754880" s="84"/>
      <c r="J754880" s="84"/>
    </row>
    <row r="754900" spans="8:10" x14ac:dyDescent="0.3">
      <c r="H754900" s="84"/>
      <c r="I754900" s="84"/>
      <c r="J754900" s="84"/>
    </row>
    <row r="754920" spans="8:10" x14ac:dyDescent="0.3">
      <c r="H754920" s="84"/>
      <c r="I754920" s="84"/>
      <c r="J754920" s="84"/>
    </row>
    <row r="754940" spans="8:10" x14ac:dyDescent="0.3">
      <c r="H754940" s="84"/>
      <c r="I754940" s="84"/>
      <c r="J754940" s="84"/>
    </row>
    <row r="754960" spans="8:10" x14ac:dyDescent="0.3">
      <c r="H754960" s="84"/>
      <c r="I754960" s="84"/>
      <c r="J754960" s="84"/>
    </row>
    <row r="754980" spans="8:10" x14ac:dyDescent="0.3">
      <c r="H754980" s="84"/>
      <c r="I754980" s="84"/>
      <c r="J754980" s="84"/>
    </row>
    <row r="755000" spans="8:10" x14ac:dyDescent="0.3">
      <c r="H755000" s="84"/>
      <c r="I755000" s="84"/>
      <c r="J755000" s="84"/>
    </row>
    <row r="755020" spans="8:10" x14ac:dyDescent="0.3">
      <c r="H755020" s="84"/>
      <c r="I755020" s="84"/>
      <c r="J755020" s="84"/>
    </row>
    <row r="755040" spans="8:10" x14ac:dyDescent="0.3">
      <c r="H755040" s="84"/>
      <c r="I755040" s="84"/>
      <c r="J755040" s="84"/>
    </row>
    <row r="755060" spans="8:10" x14ac:dyDescent="0.3">
      <c r="H755060" s="84"/>
      <c r="I755060" s="84"/>
      <c r="J755060" s="84"/>
    </row>
    <row r="755080" spans="8:10" x14ac:dyDescent="0.3">
      <c r="H755080" s="84"/>
      <c r="I755080" s="84"/>
      <c r="J755080" s="84"/>
    </row>
    <row r="755100" spans="8:10" x14ac:dyDescent="0.3">
      <c r="H755100" s="84"/>
      <c r="I755100" s="84"/>
      <c r="J755100" s="84"/>
    </row>
    <row r="755120" spans="8:10" x14ac:dyDescent="0.3">
      <c r="H755120" s="84"/>
      <c r="I755120" s="84"/>
      <c r="J755120" s="84"/>
    </row>
    <row r="755140" spans="8:10" x14ac:dyDescent="0.3">
      <c r="H755140" s="84"/>
      <c r="I755140" s="84"/>
      <c r="J755140" s="84"/>
    </row>
    <row r="755160" spans="8:10" x14ac:dyDescent="0.3">
      <c r="H755160" s="84"/>
      <c r="I755160" s="84"/>
      <c r="J755160" s="84"/>
    </row>
    <row r="755180" spans="8:10" x14ac:dyDescent="0.3">
      <c r="H755180" s="84"/>
      <c r="I755180" s="84"/>
      <c r="J755180" s="84"/>
    </row>
    <row r="755200" spans="8:10" x14ac:dyDescent="0.3">
      <c r="H755200" s="84"/>
      <c r="I755200" s="84"/>
      <c r="J755200" s="84"/>
    </row>
    <row r="755220" spans="8:10" x14ac:dyDescent="0.3">
      <c r="H755220" s="84"/>
      <c r="I755220" s="84"/>
      <c r="J755220" s="84"/>
    </row>
    <row r="755240" spans="8:10" x14ac:dyDescent="0.3">
      <c r="H755240" s="84"/>
      <c r="I755240" s="84"/>
      <c r="J755240" s="84"/>
    </row>
    <row r="755260" spans="8:10" x14ac:dyDescent="0.3">
      <c r="H755260" s="84"/>
      <c r="I755260" s="84"/>
      <c r="J755260" s="84"/>
    </row>
    <row r="755280" spans="8:10" x14ac:dyDescent="0.3">
      <c r="H755280" s="84"/>
      <c r="I755280" s="84"/>
      <c r="J755280" s="84"/>
    </row>
    <row r="755300" spans="8:10" x14ac:dyDescent="0.3">
      <c r="H755300" s="84"/>
      <c r="I755300" s="84"/>
      <c r="J755300" s="84"/>
    </row>
    <row r="755320" spans="8:10" x14ac:dyDescent="0.3">
      <c r="H755320" s="84"/>
      <c r="I755320" s="84"/>
      <c r="J755320" s="84"/>
    </row>
    <row r="755340" spans="8:10" x14ac:dyDescent="0.3">
      <c r="H755340" s="84"/>
      <c r="I755340" s="84"/>
      <c r="J755340" s="84"/>
    </row>
    <row r="755360" spans="8:10" x14ac:dyDescent="0.3">
      <c r="H755360" s="84"/>
      <c r="I755360" s="84"/>
      <c r="J755360" s="84"/>
    </row>
    <row r="755380" spans="8:10" x14ac:dyDescent="0.3">
      <c r="H755380" s="84"/>
      <c r="I755380" s="84"/>
      <c r="J755380" s="84"/>
    </row>
    <row r="755400" spans="8:10" x14ac:dyDescent="0.3">
      <c r="H755400" s="84"/>
      <c r="I755400" s="84"/>
      <c r="J755400" s="84"/>
    </row>
    <row r="755420" spans="8:10" x14ac:dyDescent="0.3">
      <c r="H755420" s="84"/>
      <c r="I755420" s="84"/>
      <c r="J755420" s="84"/>
    </row>
    <row r="755440" spans="8:10" x14ac:dyDescent="0.3">
      <c r="H755440" s="84"/>
      <c r="I755440" s="84"/>
      <c r="J755440" s="84"/>
    </row>
    <row r="755460" spans="8:10" x14ac:dyDescent="0.3">
      <c r="H755460" s="84"/>
      <c r="I755460" s="84"/>
      <c r="J755460" s="84"/>
    </row>
    <row r="755480" spans="8:10" x14ac:dyDescent="0.3">
      <c r="H755480" s="84"/>
      <c r="I755480" s="84"/>
      <c r="J755480" s="84"/>
    </row>
    <row r="755500" spans="8:10" x14ac:dyDescent="0.3">
      <c r="H755500" s="84"/>
      <c r="I755500" s="84"/>
      <c r="J755500" s="84"/>
    </row>
    <row r="755520" spans="8:10" x14ac:dyDescent="0.3">
      <c r="H755520" s="84"/>
      <c r="I755520" s="84"/>
      <c r="J755520" s="84"/>
    </row>
    <row r="755540" spans="8:10" x14ac:dyDescent="0.3">
      <c r="H755540" s="84"/>
      <c r="I755540" s="84"/>
      <c r="J755540" s="84"/>
    </row>
    <row r="755560" spans="8:10" x14ac:dyDescent="0.3">
      <c r="H755560" s="84"/>
      <c r="I755560" s="84"/>
      <c r="J755560" s="84"/>
    </row>
    <row r="755580" spans="8:10" x14ac:dyDescent="0.3">
      <c r="H755580" s="84"/>
      <c r="I755580" s="84"/>
      <c r="J755580" s="84"/>
    </row>
    <row r="755600" spans="8:10" x14ac:dyDescent="0.3">
      <c r="H755600" s="84"/>
      <c r="I755600" s="84"/>
      <c r="J755600" s="84"/>
    </row>
    <row r="755620" spans="8:10" x14ac:dyDescent="0.3">
      <c r="H755620" s="84"/>
      <c r="I755620" s="84"/>
      <c r="J755620" s="84"/>
    </row>
    <row r="755640" spans="8:10" x14ac:dyDescent="0.3">
      <c r="H755640" s="84"/>
      <c r="I755640" s="84"/>
      <c r="J755640" s="84"/>
    </row>
    <row r="755660" spans="8:10" x14ac:dyDescent="0.3">
      <c r="H755660" s="84"/>
      <c r="I755660" s="84"/>
      <c r="J755660" s="84"/>
    </row>
    <row r="755680" spans="8:10" x14ac:dyDescent="0.3">
      <c r="H755680" s="84"/>
      <c r="I755680" s="84"/>
      <c r="J755680" s="84"/>
    </row>
    <row r="755700" spans="8:10" x14ac:dyDescent="0.3">
      <c r="H755700" s="84"/>
      <c r="I755700" s="84"/>
      <c r="J755700" s="84"/>
    </row>
    <row r="755720" spans="8:10" x14ac:dyDescent="0.3">
      <c r="H755720" s="84"/>
      <c r="I755720" s="84"/>
      <c r="J755720" s="84"/>
    </row>
    <row r="755740" spans="8:10" x14ac:dyDescent="0.3">
      <c r="H755740" s="84"/>
      <c r="I755740" s="84"/>
      <c r="J755740" s="84"/>
    </row>
    <row r="755760" spans="8:10" x14ac:dyDescent="0.3">
      <c r="H755760" s="84"/>
      <c r="I755760" s="84"/>
      <c r="J755760" s="84"/>
    </row>
    <row r="755780" spans="8:10" x14ac:dyDescent="0.3">
      <c r="H755780" s="84"/>
      <c r="I755780" s="84"/>
      <c r="J755780" s="84"/>
    </row>
    <row r="755800" spans="8:10" x14ac:dyDescent="0.3">
      <c r="H755800" s="84"/>
      <c r="I755800" s="84"/>
      <c r="J755800" s="84"/>
    </row>
    <row r="755820" spans="8:10" x14ac:dyDescent="0.3">
      <c r="H755820" s="84"/>
      <c r="I755820" s="84"/>
      <c r="J755820" s="84"/>
    </row>
    <row r="755840" spans="8:10" x14ac:dyDescent="0.3">
      <c r="H755840" s="84"/>
      <c r="I755840" s="84"/>
      <c r="J755840" s="84"/>
    </row>
    <row r="755860" spans="8:10" x14ac:dyDescent="0.3">
      <c r="H755860" s="84"/>
      <c r="I755860" s="84"/>
      <c r="J755860" s="84"/>
    </row>
    <row r="755880" spans="8:10" x14ac:dyDescent="0.3">
      <c r="H755880" s="84"/>
      <c r="I755880" s="84"/>
      <c r="J755880" s="84"/>
    </row>
    <row r="755900" spans="8:10" x14ac:dyDescent="0.3">
      <c r="H755900" s="84"/>
      <c r="I755900" s="84"/>
      <c r="J755900" s="84"/>
    </row>
    <row r="755920" spans="8:10" x14ac:dyDescent="0.3">
      <c r="H755920" s="84"/>
      <c r="I755920" s="84"/>
      <c r="J755920" s="84"/>
    </row>
    <row r="755940" spans="8:10" x14ac:dyDescent="0.3">
      <c r="H755940" s="84"/>
      <c r="I755940" s="84"/>
      <c r="J755940" s="84"/>
    </row>
    <row r="755960" spans="8:10" x14ac:dyDescent="0.3">
      <c r="H755960" s="84"/>
      <c r="I755960" s="84"/>
      <c r="J755960" s="84"/>
    </row>
    <row r="755980" spans="8:10" x14ac:dyDescent="0.3">
      <c r="H755980" s="84"/>
      <c r="I755980" s="84"/>
      <c r="J755980" s="84"/>
    </row>
    <row r="756000" spans="8:10" x14ac:dyDescent="0.3">
      <c r="H756000" s="84"/>
      <c r="I756000" s="84"/>
      <c r="J756000" s="84"/>
    </row>
    <row r="756020" spans="8:10" x14ac:dyDescent="0.3">
      <c r="H756020" s="84"/>
      <c r="I756020" s="84"/>
      <c r="J756020" s="84"/>
    </row>
    <row r="756040" spans="8:10" x14ac:dyDescent="0.3">
      <c r="H756040" s="84"/>
      <c r="I756040" s="84"/>
      <c r="J756040" s="84"/>
    </row>
    <row r="756060" spans="8:10" x14ac:dyDescent="0.3">
      <c r="H756060" s="84"/>
      <c r="I756060" s="84"/>
      <c r="J756060" s="84"/>
    </row>
    <row r="756080" spans="8:10" x14ac:dyDescent="0.3">
      <c r="H756080" s="84"/>
      <c r="I756080" s="84"/>
      <c r="J756080" s="84"/>
    </row>
    <row r="756100" spans="8:10" x14ac:dyDescent="0.3">
      <c r="H756100" s="84"/>
      <c r="I756100" s="84"/>
      <c r="J756100" s="84"/>
    </row>
    <row r="756120" spans="8:10" x14ac:dyDescent="0.3">
      <c r="H756120" s="84"/>
      <c r="I756120" s="84"/>
      <c r="J756120" s="84"/>
    </row>
    <row r="756140" spans="8:10" x14ac:dyDescent="0.3">
      <c r="H756140" s="84"/>
      <c r="I756140" s="84"/>
      <c r="J756140" s="84"/>
    </row>
    <row r="756160" spans="8:10" x14ac:dyDescent="0.3">
      <c r="H756160" s="84"/>
      <c r="I756160" s="84"/>
      <c r="J756160" s="84"/>
    </row>
    <row r="756180" spans="8:10" x14ac:dyDescent="0.3">
      <c r="H756180" s="84"/>
      <c r="I756180" s="84"/>
      <c r="J756180" s="84"/>
    </row>
    <row r="756200" spans="8:10" x14ac:dyDescent="0.3">
      <c r="H756200" s="84"/>
      <c r="I756200" s="84"/>
      <c r="J756200" s="84"/>
    </row>
    <row r="756220" spans="8:10" x14ac:dyDescent="0.3">
      <c r="H756220" s="84"/>
      <c r="I756220" s="84"/>
      <c r="J756220" s="84"/>
    </row>
    <row r="756240" spans="8:10" x14ac:dyDescent="0.3">
      <c r="H756240" s="84"/>
      <c r="I756240" s="84"/>
      <c r="J756240" s="84"/>
    </row>
    <row r="756260" spans="8:10" x14ac:dyDescent="0.3">
      <c r="H756260" s="84"/>
      <c r="I756260" s="84"/>
      <c r="J756260" s="84"/>
    </row>
    <row r="756280" spans="8:10" x14ac:dyDescent="0.3">
      <c r="H756280" s="84"/>
      <c r="I756280" s="84"/>
      <c r="J756280" s="84"/>
    </row>
    <row r="756300" spans="8:10" x14ac:dyDescent="0.3">
      <c r="H756300" s="84"/>
      <c r="I756300" s="84"/>
      <c r="J756300" s="84"/>
    </row>
    <row r="756320" spans="8:10" x14ac:dyDescent="0.3">
      <c r="H756320" s="84"/>
      <c r="I756320" s="84"/>
      <c r="J756320" s="84"/>
    </row>
    <row r="756340" spans="8:10" x14ac:dyDescent="0.3">
      <c r="H756340" s="84"/>
      <c r="I756340" s="84"/>
      <c r="J756340" s="84"/>
    </row>
    <row r="756360" spans="8:10" x14ac:dyDescent="0.3">
      <c r="H756360" s="84"/>
      <c r="I756360" s="84"/>
      <c r="J756360" s="84"/>
    </row>
    <row r="756380" spans="8:10" x14ac:dyDescent="0.3">
      <c r="H756380" s="84"/>
      <c r="I756380" s="84"/>
      <c r="J756380" s="84"/>
    </row>
    <row r="756400" spans="8:10" x14ac:dyDescent="0.3">
      <c r="H756400" s="84"/>
      <c r="I756400" s="84"/>
      <c r="J756400" s="84"/>
    </row>
    <row r="756420" spans="8:10" x14ac:dyDescent="0.3">
      <c r="H756420" s="84"/>
      <c r="I756420" s="84"/>
      <c r="J756420" s="84"/>
    </row>
    <row r="756440" spans="8:10" x14ac:dyDescent="0.3">
      <c r="H756440" s="84"/>
      <c r="I756440" s="84"/>
      <c r="J756440" s="84"/>
    </row>
    <row r="756460" spans="8:10" x14ac:dyDescent="0.3">
      <c r="H756460" s="84"/>
      <c r="I756460" s="84"/>
      <c r="J756460" s="84"/>
    </row>
    <row r="756480" spans="8:10" x14ac:dyDescent="0.3">
      <c r="H756480" s="84"/>
      <c r="I756480" s="84"/>
      <c r="J756480" s="84"/>
    </row>
    <row r="756500" spans="8:10" x14ac:dyDescent="0.3">
      <c r="H756500" s="84"/>
      <c r="I756500" s="84"/>
      <c r="J756500" s="84"/>
    </row>
    <row r="756520" spans="8:10" x14ac:dyDescent="0.3">
      <c r="H756520" s="84"/>
      <c r="I756520" s="84"/>
      <c r="J756520" s="84"/>
    </row>
    <row r="756540" spans="8:10" x14ac:dyDescent="0.3">
      <c r="H756540" s="84"/>
      <c r="I756540" s="84"/>
      <c r="J756540" s="84"/>
    </row>
    <row r="756560" spans="8:10" x14ac:dyDescent="0.3">
      <c r="H756560" s="84"/>
      <c r="I756560" s="84"/>
      <c r="J756560" s="84"/>
    </row>
    <row r="756580" spans="8:10" x14ac:dyDescent="0.3">
      <c r="H756580" s="84"/>
      <c r="I756580" s="84"/>
      <c r="J756580" s="84"/>
    </row>
    <row r="756600" spans="8:10" x14ac:dyDescent="0.3">
      <c r="H756600" s="84"/>
      <c r="I756600" s="84"/>
      <c r="J756600" s="84"/>
    </row>
    <row r="756620" spans="8:10" x14ac:dyDescent="0.3">
      <c r="H756620" s="84"/>
      <c r="I756620" s="84"/>
      <c r="J756620" s="84"/>
    </row>
    <row r="756640" spans="8:10" x14ac:dyDescent="0.3">
      <c r="H756640" s="84"/>
      <c r="I756640" s="84"/>
      <c r="J756640" s="84"/>
    </row>
    <row r="756660" spans="8:10" x14ac:dyDescent="0.3">
      <c r="H756660" s="84"/>
      <c r="I756660" s="84"/>
      <c r="J756660" s="84"/>
    </row>
    <row r="756680" spans="8:10" x14ac:dyDescent="0.3">
      <c r="H756680" s="84"/>
      <c r="I756680" s="84"/>
      <c r="J756680" s="84"/>
    </row>
    <row r="756700" spans="8:10" x14ac:dyDescent="0.3">
      <c r="H756700" s="84"/>
      <c r="I756700" s="84"/>
      <c r="J756700" s="84"/>
    </row>
    <row r="756720" spans="8:10" x14ac:dyDescent="0.3">
      <c r="H756720" s="84"/>
      <c r="I756720" s="84"/>
      <c r="J756720" s="84"/>
    </row>
    <row r="756740" spans="8:10" x14ac:dyDescent="0.3">
      <c r="H756740" s="84"/>
      <c r="I756740" s="84"/>
      <c r="J756740" s="84"/>
    </row>
    <row r="756760" spans="8:10" x14ac:dyDescent="0.3">
      <c r="H756760" s="84"/>
      <c r="I756760" s="84"/>
      <c r="J756760" s="84"/>
    </row>
    <row r="756780" spans="8:10" x14ac:dyDescent="0.3">
      <c r="H756780" s="84"/>
      <c r="I756780" s="84"/>
      <c r="J756780" s="84"/>
    </row>
    <row r="756800" spans="8:10" x14ac:dyDescent="0.3">
      <c r="H756800" s="84"/>
      <c r="I756800" s="84"/>
      <c r="J756800" s="84"/>
    </row>
    <row r="756820" spans="8:10" x14ac:dyDescent="0.3">
      <c r="H756820" s="84"/>
      <c r="I756820" s="84"/>
      <c r="J756820" s="84"/>
    </row>
    <row r="756840" spans="8:10" x14ac:dyDescent="0.3">
      <c r="H756840" s="84"/>
      <c r="I756840" s="84"/>
      <c r="J756840" s="84"/>
    </row>
    <row r="756860" spans="8:10" x14ac:dyDescent="0.3">
      <c r="H756860" s="84"/>
      <c r="I756860" s="84"/>
      <c r="J756860" s="84"/>
    </row>
    <row r="756880" spans="8:10" x14ac:dyDescent="0.3">
      <c r="H756880" s="84"/>
      <c r="I756880" s="84"/>
      <c r="J756880" s="84"/>
    </row>
    <row r="756900" spans="8:10" x14ac:dyDescent="0.3">
      <c r="H756900" s="84"/>
      <c r="I756900" s="84"/>
      <c r="J756900" s="84"/>
    </row>
    <row r="756920" spans="8:10" x14ac:dyDescent="0.3">
      <c r="H756920" s="84"/>
      <c r="I756920" s="84"/>
      <c r="J756920" s="84"/>
    </row>
    <row r="756940" spans="8:10" x14ac:dyDescent="0.3">
      <c r="H756940" s="84"/>
      <c r="I756940" s="84"/>
      <c r="J756940" s="84"/>
    </row>
    <row r="756960" spans="8:10" x14ac:dyDescent="0.3">
      <c r="H756960" s="84"/>
      <c r="I756960" s="84"/>
      <c r="J756960" s="84"/>
    </row>
    <row r="756980" spans="8:10" x14ac:dyDescent="0.3">
      <c r="H756980" s="84"/>
      <c r="I756980" s="84"/>
      <c r="J756980" s="84"/>
    </row>
    <row r="757000" spans="8:10" x14ac:dyDescent="0.3">
      <c r="H757000" s="84"/>
      <c r="I757000" s="84"/>
      <c r="J757000" s="84"/>
    </row>
    <row r="757020" spans="8:10" x14ac:dyDescent="0.3">
      <c r="H757020" s="84"/>
      <c r="I757020" s="84"/>
      <c r="J757020" s="84"/>
    </row>
    <row r="757040" spans="8:10" x14ac:dyDescent="0.3">
      <c r="H757040" s="84"/>
      <c r="I757040" s="84"/>
      <c r="J757040" s="84"/>
    </row>
    <row r="757060" spans="8:10" x14ac:dyDescent="0.3">
      <c r="H757060" s="84"/>
      <c r="I757060" s="84"/>
      <c r="J757060" s="84"/>
    </row>
    <row r="757080" spans="8:10" x14ac:dyDescent="0.3">
      <c r="H757080" s="84"/>
      <c r="I757080" s="84"/>
      <c r="J757080" s="84"/>
    </row>
    <row r="757100" spans="8:10" x14ac:dyDescent="0.3">
      <c r="H757100" s="84"/>
      <c r="I757100" s="84"/>
      <c r="J757100" s="84"/>
    </row>
    <row r="757120" spans="8:10" x14ac:dyDescent="0.3">
      <c r="H757120" s="84"/>
      <c r="I757120" s="84"/>
      <c r="J757120" s="84"/>
    </row>
    <row r="757140" spans="8:10" x14ac:dyDescent="0.3">
      <c r="H757140" s="84"/>
      <c r="I757140" s="84"/>
      <c r="J757140" s="84"/>
    </row>
    <row r="757160" spans="8:10" x14ac:dyDescent="0.3">
      <c r="H757160" s="84"/>
      <c r="I757160" s="84"/>
      <c r="J757160" s="84"/>
    </row>
    <row r="757180" spans="8:10" x14ac:dyDescent="0.3">
      <c r="H757180" s="84"/>
      <c r="I757180" s="84"/>
      <c r="J757180" s="84"/>
    </row>
    <row r="757200" spans="8:10" x14ac:dyDescent="0.3">
      <c r="H757200" s="84"/>
      <c r="I757200" s="84"/>
      <c r="J757200" s="84"/>
    </row>
    <row r="757220" spans="8:10" x14ac:dyDescent="0.3">
      <c r="H757220" s="84"/>
      <c r="I757220" s="84"/>
      <c r="J757220" s="84"/>
    </row>
    <row r="757240" spans="8:10" x14ac:dyDescent="0.3">
      <c r="H757240" s="84"/>
      <c r="I757240" s="84"/>
      <c r="J757240" s="84"/>
    </row>
    <row r="757260" spans="8:10" x14ac:dyDescent="0.3">
      <c r="H757260" s="84"/>
      <c r="I757260" s="84"/>
      <c r="J757260" s="84"/>
    </row>
    <row r="757280" spans="8:10" x14ac:dyDescent="0.3">
      <c r="H757280" s="84"/>
      <c r="I757280" s="84"/>
      <c r="J757280" s="84"/>
    </row>
    <row r="757300" spans="8:10" x14ac:dyDescent="0.3">
      <c r="H757300" s="84"/>
      <c r="I757300" s="84"/>
      <c r="J757300" s="84"/>
    </row>
    <row r="757320" spans="8:10" x14ac:dyDescent="0.3">
      <c r="H757320" s="84"/>
      <c r="I757320" s="84"/>
      <c r="J757320" s="84"/>
    </row>
    <row r="757340" spans="8:10" x14ac:dyDescent="0.3">
      <c r="H757340" s="84"/>
      <c r="I757340" s="84"/>
      <c r="J757340" s="84"/>
    </row>
    <row r="757360" spans="8:10" x14ac:dyDescent="0.3">
      <c r="H757360" s="84"/>
      <c r="I757360" s="84"/>
      <c r="J757360" s="84"/>
    </row>
    <row r="757380" spans="8:10" x14ac:dyDescent="0.3">
      <c r="H757380" s="84"/>
      <c r="I757380" s="84"/>
      <c r="J757380" s="84"/>
    </row>
    <row r="757400" spans="8:10" x14ac:dyDescent="0.3">
      <c r="H757400" s="84"/>
      <c r="I757400" s="84"/>
      <c r="J757400" s="84"/>
    </row>
    <row r="757420" spans="8:10" x14ac:dyDescent="0.3">
      <c r="H757420" s="84"/>
      <c r="I757420" s="84"/>
      <c r="J757420" s="84"/>
    </row>
    <row r="757440" spans="8:10" x14ac:dyDescent="0.3">
      <c r="H757440" s="84"/>
      <c r="I757440" s="84"/>
      <c r="J757440" s="84"/>
    </row>
    <row r="757460" spans="8:10" x14ac:dyDescent="0.3">
      <c r="H757460" s="84"/>
      <c r="I757460" s="84"/>
      <c r="J757460" s="84"/>
    </row>
    <row r="757480" spans="8:10" x14ac:dyDescent="0.3">
      <c r="H757480" s="84"/>
      <c r="I757480" s="84"/>
      <c r="J757480" s="84"/>
    </row>
    <row r="757500" spans="8:10" x14ac:dyDescent="0.3">
      <c r="H757500" s="84"/>
      <c r="I757500" s="84"/>
      <c r="J757500" s="84"/>
    </row>
    <row r="757520" spans="8:10" x14ac:dyDescent="0.3">
      <c r="H757520" s="84"/>
      <c r="I757520" s="84"/>
      <c r="J757520" s="84"/>
    </row>
    <row r="757540" spans="8:10" x14ac:dyDescent="0.3">
      <c r="H757540" s="84"/>
      <c r="I757540" s="84"/>
      <c r="J757540" s="84"/>
    </row>
    <row r="757560" spans="8:10" x14ac:dyDescent="0.3">
      <c r="H757560" s="84"/>
      <c r="I757560" s="84"/>
      <c r="J757560" s="84"/>
    </row>
    <row r="757580" spans="8:10" x14ac:dyDescent="0.3">
      <c r="H757580" s="84"/>
      <c r="I757580" s="84"/>
      <c r="J757580" s="84"/>
    </row>
    <row r="757600" spans="8:10" x14ac:dyDescent="0.3">
      <c r="H757600" s="84"/>
      <c r="I757600" s="84"/>
      <c r="J757600" s="84"/>
    </row>
    <row r="757620" spans="8:10" x14ac:dyDescent="0.3">
      <c r="H757620" s="84"/>
      <c r="I757620" s="84"/>
      <c r="J757620" s="84"/>
    </row>
    <row r="757640" spans="8:10" x14ac:dyDescent="0.3">
      <c r="H757640" s="84"/>
      <c r="I757640" s="84"/>
      <c r="J757640" s="84"/>
    </row>
    <row r="757660" spans="8:10" x14ac:dyDescent="0.3">
      <c r="H757660" s="84"/>
      <c r="I757660" s="84"/>
      <c r="J757660" s="84"/>
    </row>
    <row r="757680" spans="8:10" x14ac:dyDescent="0.3">
      <c r="H757680" s="84"/>
      <c r="I757680" s="84"/>
      <c r="J757680" s="84"/>
    </row>
    <row r="757700" spans="8:10" x14ac:dyDescent="0.3">
      <c r="H757700" s="84"/>
      <c r="I757700" s="84"/>
      <c r="J757700" s="84"/>
    </row>
    <row r="757720" spans="8:10" x14ac:dyDescent="0.3">
      <c r="H757720" s="84"/>
      <c r="I757720" s="84"/>
      <c r="J757720" s="84"/>
    </row>
    <row r="757740" spans="8:10" x14ac:dyDescent="0.3">
      <c r="H757740" s="84"/>
      <c r="I757740" s="84"/>
      <c r="J757740" s="84"/>
    </row>
    <row r="757760" spans="8:10" x14ac:dyDescent="0.3">
      <c r="H757760" s="84"/>
      <c r="I757760" s="84"/>
      <c r="J757760" s="84"/>
    </row>
    <row r="757780" spans="8:10" x14ac:dyDescent="0.3">
      <c r="H757780" s="84"/>
      <c r="I757780" s="84"/>
      <c r="J757780" s="84"/>
    </row>
    <row r="757800" spans="8:10" x14ac:dyDescent="0.3">
      <c r="H757800" s="84"/>
      <c r="I757800" s="84"/>
      <c r="J757800" s="84"/>
    </row>
    <row r="757820" spans="8:10" x14ac:dyDescent="0.3">
      <c r="H757820" s="84"/>
      <c r="I757820" s="84"/>
      <c r="J757820" s="84"/>
    </row>
    <row r="757840" spans="8:10" x14ac:dyDescent="0.3">
      <c r="H757840" s="84"/>
      <c r="I757840" s="84"/>
      <c r="J757840" s="84"/>
    </row>
    <row r="757860" spans="8:10" x14ac:dyDescent="0.3">
      <c r="H757860" s="84"/>
      <c r="I757860" s="84"/>
      <c r="J757860" s="84"/>
    </row>
    <row r="757880" spans="8:10" x14ac:dyDescent="0.3">
      <c r="H757880" s="84"/>
      <c r="I757880" s="84"/>
      <c r="J757880" s="84"/>
    </row>
    <row r="757900" spans="8:10" x14ac:dyDescent="0.3">
      <c r="H757900" s="84"/>
      <c r="I757900" s="84"/>
      <c r="J757900" s="84"/>
    </row>
    <row r="757920" spans="8:10" x14ac:dyDescent="0.3">
      <c r="H757920" s="84"/>
      <c r="I757920" s="84"/>
      <c r="J757920" s="84"/>
    </row>
    <row r="757940" spans="8:10" x14ac:dyDescent="0.3">
      <c r="H757940" s="84"/>
      <c r="I757940" s="84"/>
      <c r="J757940" s="84"/>
    </row>
    <row r="757960" spans="8:10" x14ac:dyDescent="0.3">
      <c r="H757960" s="84"/>
      <c r="I757960" s="84"/>
      <c r="J757960" s="84"/>
    </row>
    <row r="757980" spans="8:10" x14ac:dyDescent="0.3">
      <c r="H757980" s="84"/>
      <c r="I757980" s="84"/>
      <c r="J757980" s="84"/>
    </row>
    <row r="758000" spans="8:10" x14ac:dyDescent="0.3">
      <c r="H758000" s="84"/>
      <c r="I758000" s="84"/>
      <c r="J758000" s="84"/>
    </row>
    <row r="758020" spans="8:10" x14ac:dyDescent="0.3">
      <c r="H758020" s="84"/>
      <c r="I758020" s="84"/>
      <c r="J758020" s="84"/>
    </row>
    <row r="758040" spans="8:10" x14ac:dyDescent="0.3">
      <c r="H758040" s="84"/>
      <c r="I758040" s="84"/>
      <c r="J758040" s="84"/>
    </row>
    <row r="758060" spans="8:10" x14ac:dyDescent="0.3">
      <c r="H758060" s="84"/>
      <c r="I758060" s="84"/>
      <c r="J758060" s="84"/>
    </row>
    <row r="758080" spans="8:10" x14ac:dyDescent="0.3">
      <c r="H758080" s="84"/>
      <c r="I758080" s="84"/>
      <c r="J758080" s="84"/>
    </row>
    <row r="758100" spans="8:10" x14ac:dyDescent="0.3">
      <c r="H758100" s="84"/>
      <c r="I758100" s="84"/>
      <c r="J758100" s="84"/>
    </row>
    <row r="758120" spans="8:10" x14ac:dyDescent="0.3">
      <c r="H758120" s="84"/>
      <c r="I758120" s="84"/>
      <c r="J758120" s="84"/>
    </row>
    <row r="758140" spans="8:10" x14ac:dyDescent="0.3">
      <c r="H758140" s="84"/>
      <c r="I758140" s="84"/>
      <c r="J758140" s="84"/>
    </row>
    <row r="758160" spans="8:10" x14ac:dyDescent="0.3">
      <c r="H758160" s="84"/>
      <c r="I758160" s="84"/>
      <c r="J758160" s="84"/>
    </row>
    <row r="758180" spans="8:10" x14ac:dyDescent="0.3">
      <c r="H758180" s="84"/>
      <c r="I758180" s="84"/>
      <c r="J758180" s="84"/>
    </row>
    <row r="758200" spans="8:10" x14ac:dyDescent="0.3">
      <c r="H758200" s="84"/>
      <c r="I758200" s="84"/>
      <c r="J758200" s="84"/>
    </row>
    <row r="758220" spans="8:10" x14ac:dyDescent="0.3">
      <c r="H758220" s="84"/>
      <c r="I758220" s="84"/>
      <c r="J758220" s="84"/>
    </row>
    <row r="758240" spans="8:10" x14ac:dyDescent="0.3">
      <c r="H758240" s="84"/>
      <c r="I758240" s="84"/>
      <c r="J758240" s="84"/>
    </row>
    <row r="758260" spans="8:10" x14ac:dyDescent="0.3">
      <c r="H758260" s="84"/>
      <c r="I758260" s="84"/>
      <c r="J758260" s="84"/>
    </row>
    <row r="758280" spans="8:10" x14ac:dyDescent="0.3">
      <c r="H758280" s="84"/>
      <c r="I758280" s="84"/>
      <c r="J758280" s="84"/>
    </row>
    <row r="758300" spans="8:10" x14ac:dyDescent="0.3">
      <c r="H758300" s="84"/>
      <c r="I758300" s="84"/>
      <c r="J758300" s="84"/>
    </row>
    <row r="758320" spans="8:10" x14ac:dyDescent="0.3">
      <c r="H758320" s="84"/>
      <c r="I758320" s="84"/>
      <c r="J758320" s="84"/>
    </row>
    <row r="758340" spans="8:10" x14ac:dyDescent="0.3">
      <c r="H758340" s="84"/>
      <c r="I758340" s="84"/>
      <c r="J758340" s="84"/>
    </row>
    <row r="758360" spans="8:10" x14ac:dyDescent="0.3">
      <c r="H758360" s="84"/>
      <c r="I758360" s="84"/>
      <c r="J758360" s="84"/>
    </row>
    <row r="758380" spans="8:10" x14ac:dyDescent="0.3">
      <c r="H758380" s="84"/>
      <c r="I758380" s="84"/>
      <c r="J758380" s="84"/>
    </row>
    <row r="758400" spans="8:10" x14ac:dyDescent="0.3">
      <c r="H758400" s="84"/>
      <c r="I758400" s="84"/>
      <c r="J758400" s="84"/>
    </row>
    <row r="758420" spans="8:10" x14ac:dyDescent="0.3">
      <c r="H758420" s="84"/>
      <c r="I758420" s="84"/>
      <c r="J758420" s="84"/>
    </row>
    <row r="758440" spans="8:10" x14ac:dyDescent="0.3">
      <c r="H758440" s="84"/>
      <c r="I758440" s="84"/>
      <c r="J758440" s="84"/>
    </row>
    <row r="758460" spans="8:10" x14ac:dyDescent="0.3">
      <c r="H758460" s="84"/>
      <c r="I758460" s="84"/>
      <c r="J758460" s="84"/>
    </row>
    <row r="758480" spans="8:10" x14ac:dyDescent="0.3">
      <c r="H758480" s="84"/>
      <c r="I758480" s="84"/>
      <c r="J758480" s="84"/>
    </row>
    <row r="758500" spans="8:10" x14ac:dyDescent="0.3">
      <c r="H758500" s="84"/>
      <c r="I758500" s="84"/>
      <c r="J758500" s="84"/>
    </row>
    <row r="758520" spans="8:10" x14ac:dyDescent="0.3">
      <c r="H758520" s="84"/>
      <c r="I758520" s="84"/>
      <c r="J758520" s="84"/>
    </row>
    <row r="758540" spans="8:10" x14ac:dyDescent="0.3">
      <c r="H758540" s="84"/>
      <c r="I758540" s="84"/>
      <c r="J758540" s="84"/>
    </row>
    <row r="758560" spans="8:10" x14ac:dyDescent="0.3">
      <c r="H758560" s="84"/>
      <c r="I758560" s="84"/>
      <c r="J758560" s="84"/>
    </row>
    <row r="758580" spans="8:10" x14ac:dyDescent="0.3">
      <c r="H758580" s="84"/>
      <c r="I758580" s="84"/>
      <c r="J758580" s="84"/>
    </row>
    <row r="758600" spans="8:10" x14ac:dyDescent="0.3">
      <c r="H758600" s="84"/>
      <c r="I758600" s="84"/>
      <c r="J758600" s="84"/>
    </row>
    <row r="758620" spans="8:10" x14ac:dyDescent="0.3">
      <c r="H758620" s="84"/>
      <c r="I758620" s="84"/>
      <c r="J758620" s="84"/>
    </row>
    <row r="758640" spans="8:10" x14ac:dyDescent="0.3">
      <c r="H758640" s="84"/>
      <c r="I758640" s="84"/>
      <c r="J758640" s="84"/>
    </row>
    <row r="758660" spans="8:10" x14ac:dyDescent="0.3">
      <c r="H758660" s="84"/>
      <c r="I758660" s="84"/>
      <c r="J758660" s="84"/>
    </row>
    <row r="758680" spans="8:10" x14ac:dyDescent="0.3">
      <c r="H758680" s="84"/>
      <c r="I758680" s="84"/>
      <c r="J758680" s="84"/>
    </row>
    <row r="758700" spans="8:10" x14ac:dyDescent="0.3">
      <c r="H758700" s="84"/>
      <c r="I758700" s="84"/>
      <c r="J758700" s="84"/>
    </row>
    <row r="758720" spans="8:10" x14ac:dyDescent="0.3">
      <c r="H758720" s="84"/>
      <c r="I758720" s="84"/>
      <c r="J758720" s="84"/>
    </row>
    <row r="758740" spans="8:10" x14ac:dyDescent="0.3">
      <c r="H758740" s="84"/>
      <c r="I758740" s="84"/>
      <c r="J758740" s="84"/>
    </row>
    <row r="758760" spans="8:10" x14ac:dyDescent="0.3">
      <c r="H758760" s="84"/>
      <c r="I758760" s="84"/>
      <c r="J758760" s="84"/>
    </row>
    <row r="758780" spans="8:10" x14ac:dyDescent="0.3">
      <c r="H758780" s="84"/>
      <c r="I758780" s="84"/>
      <c r="J758780" s="84"/>
    </row>
    <row r="758800" spans="8:10" x14ac:dyDescent="0.3">
      <c r="H758800" s="84"/>
      <c r="I758800" s="84"/>
      <c r="J758800" s="84"/>
    </row>
    <row r="758820" spans="8:10" x14ac:dyDescent="0.3">
      <c r="H758820" s="84"/>
      <c r="I758820" s="84"/>
      <c r="J758820" s="84"/>
    </row>
    <row r="758840" spans="8:10" x14ac:dyDescent="0.3">
      <c r="H758840" s="84"/>
      <c r="I758840" s="84"/>
      <c r="J758840" s="84"/>
    </row>
    <row r="758860" spans="8:10" x14ac:dyDescent="0.3">
      <c r="H758860" s="84"/>
      <c r="I758860" s="84"/>
      <c r="J758860" s="84"/>
    </row>
    <row r="758880" spans="8:10" x14ac:dyDescent="0.3">
      <c r="H758880" s="84"/>
      <c r="I758880" s="84"/>
      <c r="J758880" s="84"/>
    </row>
    <row r="758900" spans="8:10" x14ac:dyDescent="0.3">
      <c r="H758900" s="84"/>
      <c r="I758900" s="84"/>
      <c r="J758900" s="84"/>
    </row>
    <row r="758920" spans="8:10" x14ac:dyDescent="0.3">
      <c r="H758920" s="84"/>
      <c r="I758920" s="84"/>
      <c r="J758920" s="84"/>
    </row>
    <row r="758940" spans="8:10" x14ac:dyDescent="0.3">
      <c r="H758940" s="84"/>
      <c r="I758940" s="84"/>
      <c r="J758940" s="84"/>
    </row>
    <row r="758960" spans="8:10" x14ac:dyDescent="0.3">
      <c r="H758960" s="84"/>
      <c r="I758960" s="84"/>
      <c r="J758960" s="84"/>
    </row>
    <row r="758980" spans="8:10" x14ac:dyDescent="0.3">
      <c r="H758980" s="84"/>
      <c r="I758980" s="84"/>
      <c r="J758980" s="84"/>
    </row>
    <row r="759000" spans="8:10" x14ac:dyDescent="0.3">
      <c r="H759000" s="84"/>
      <c r="I759000" s="84"/>
      <c r="J759000" s="84"/>
    </row>
    <row r="759020" spans="8:10" x14ac:dyDescent="0.3">
      <c r="H759020" s="84"/>
      <c r="I759020" s="84"/>
      <c r="J759020" s="84"/>
    </row>
    <row r="759040" spans="8:10" x14ac:dyDescent="0.3">
      <c r="H759040" s="84"/>
      <c r="I759040" s="84"/>
      <c r="J759040" s="84"/>
    </row>
    <row r="759060" spans="8:10" x14ac:dyDescent="0.3">
      <c r="H759060" s="84"/>
      <c r="I759060" s="84"/>
      <c r="J759060" s="84"/>
    </row>
    <row r="759080" spans="8:10" x14ac:dyDescent="0.3">
      <c r="H759080" s="84"/>
      <c r="I759080" s="84"/>
      <c r="J759080" s="84"/>
    </row>
    <row r="759100" spans="8:10" x14ac:dyDescent="0.3">
      <c r="H759100" s="84"/>
      <c r="I759100" s="84"/>
      <c r="J759100" s="84"/>
    </row>
    <row r="759120" spans="8:10" x14ac:dyDescent="0.3">
      <c r="H759120" s="84"/>
      <c r="I759120" s="84"/>
      <c r="J759120" s="84"/>
    </row>
    <row r="759140" spans="8:10" x14ac:dyDescent="0.3">
      <c r="H759140" s="84"/>
      <c r="I759140" s="84"/>
      <c r="J759140" s="84"/>
    </row>
    <row r="759160" spans="8:10" x14ac:dyDescent="0.3">
      <c r="H759160" s="84"/>
      <c r="I759160" s="84"/>
      <c r="J759160" s="84"/>
    </row>
    <row r="759180" spans="8:10" x14ac:dyDescent="0.3">
      <c r="H759180" s="84"/>
      <c r="I759180" s="84"/>
      <c r="J759180" s="84"/>
    </row>
    <row r="759200" spans="8:10" x14ac:dyDescent="0.3">
      <c r="H759200" s="84"/>
      <c r="I759200" s="84"/>
      <c r="J759200" s="84"/>
    </row>
    <row r="759220" spans="8:10" x14ac:dyDescent="0.3">
      <c r="H759220" s="84"/>
      <c r="I759220" s="84"/>
      <c r="J759220" s="84"/>
    </row>
    <row r="759240" spans="8:10" x14ac:dyDescent="0.3">
      <c r="H759240" s="84"/>
      <c r="I759240" s="84"/>
      <c r="J759240" s="84"/>
    </row>
    <row r="759260" spans="8:10" x14ac:dyDescent="0.3">
      <c r="H759260" s="84"/>
      <c r="I759260" s="84"/>
      <c r="J759260" s="84"/>
    </row>
    <row r="759280" spans="8:10" x14ac:dyDescent="0.3">
      <c r="H759280" s="84"/>
      <c r="I759280" s="84"/>
      <c r="J759280" s="84"/>
    </row>
    <row r="759300" spans="8:10" x14ac:dyDescent="0.3">
      <c r="H759300" s="84"/>
      <c r="I759300" s="84"/>
      <c r="J759300" s="84"/>
    </row>
    <row r="759320" spans="8:10" x14ac:dyDescent="0.3">
      <c r="H759320" s="84"/>
      <c r="I759320" s="84"/>
      <c r="J759320" s="84"/>
    </row>
    <row r="759340" spans="8:10" x14ac:dyDescent="0.3">
      <c r="H759340" s="84"/>
      <c r="I759340" s="84"/>
      <c r="J759340" s="84"/>
    </row>
    <row r="759360" spans="8:10" x14ac:dyDescent="0.3">
      <c r="H759360" s="84"/>
      <c r="I759360" s="84"/>
      <c r="J759360" s="84"/>
    </row>
    <row r="759380" spans="8:10" x14ac:dyDescent="0.3">
      <c r="H759380" s="84"/>
      <c r="I759380" s="84"/>
      <c r="J759380" s="84"/>
    </row>
    <row r="759400" spans="8:10" x14ac:dyDescent="0.3">
      <c r="H759400" s="84"/>
      <c r="I759400" s="84"/>
      <c r="J759400" s="84"/>
    </row>
    <row r="759420" spans="8:10" x14ac:dyDescent="0.3">
      <c r="H759420" s="84"/>
      <c r="I759420" s="84"/>
      <c r="J759420" s="84"/>
    </row>
    <row r="759440" spans="8:10" x14ac:dyDescent="0.3">
      <c r="H759440" s="84"/>
      <c r="I759440" s="84"/>
      <c r="J759440" s="84"/>
    </row>
    <row r="759460" spans="8:10" x14ac:dyDescent="0.3">
      <c r="H759460" s="84"/>
      <c r="I759460" s="84"/>
      <c r="J759460" s="84"/>
    </row>
    <row r="759480" spans="8:10" x14ac:dyDescent="0.3">
      <c r="H759480" s="84"/>
      <c r="I759480" s="84"/>
      <c r="J759480" s="84"/>
    </row>
    <row r="759500" spans="8:10" x14ac:dyDescent="0.3">
      <c r="H759500" s="84"/>
      <c r="I759500" s="84"/>
      <c r="J759500" s="84"/>
    </row>
    <row r="759520" spans="8:10" x14ac:dyDescent="0.3">
      <c r="H759520" s="84"/>
      <c r="I759520" s="84"/>
      <c r="J759520" s="84"/>
    </row>
    <row r="759540" spans="8:10" x14ac:dyDescent="0.3">
      <c r="H759540" s="84"/>
      <c r="I759540" s="84"/>
      <c r="J759540" s="84"/>
    </row>
    <row r="759560" spans="8:10" x14ac:dyDescent="0.3">
      <c r="H759560" s="84"/>
      <c r="I759560" s="84"/>
      <c r="J759560" s="84"/>
    </row>
    <row r="759580" spans="8:10" x14ac:dyDescent="0.3">
      <c r="H759580" s="84"/>
      <c r="I759580" s="84"/>
      <c r="J759580" s="84"/>
    </row>
    <row r="759600" spans="8:10" x14ac:dyDescent="0.3">
      <c r="H759600" s="84"/>
      <c r="I759600" s="84"/>
      <c r="J759600" s="84"/>
    </row>
    <row r="759620" spans="8:10" x14ac:dyDescent="0.3">
      <c r="H759620" s="84"/>
      <c r="I759620" s="84"/>
      <c r="J759620" s="84"/>
    </row>
    <row r="759640" spans="8:10" x14ac:dyDescent="0.3">
      <c r="H759640" s="84"/>
      <c r="I759640" s="84"/>
      <c r="J759640" s="84"/>
    </row>
    <row r="759660" spans="8:10" x14ac:dyDescent="0.3">
      <c r="H759660" s="84"/>
      <c r="I759660" s="84"/>
      <c r="J759660" s="84"/>
    </row>
    <row r="759680" spans="8:10" x14ac:dyDescent="0.3">
      <c r="H759680" s="84"/>
      <c r="I759680" s="84"/>
      <c r="J759680" s="84"/>
    </row>
    <row r="759700" spans="8:10" x14ac:dyDescent="0.3">
      <c r="H759700" s="84"/>
      <c r="I759700" s="84"/>
      <c r="J759700" s="84"/>
    </row>
    <row r="759720" spans="8:10" x14ac:dyDescent="0.3">
      <c r="H759720" s="84"/>
      <c r="I759720" s="84"/>
      <c r="J759720" s="84"/>
    </row>
    <row r="759740" spans="8:10" x14ac:dyDescent="0.3">
      <c r="H759740" s="84"/>
      <c r="I759740" s="84"/>
      <c r="J759740" s="84"/>
    </row>
    <row r="759760" spans="8:10" x14ac:dyDescent="0.3">
      <c r="H759760" s="84"/>
      <c r="I759760" s="84"/>
      <c r="J759760" s="84"/>
    </row>
    <row r="759780" spans="8:10" x14ac:dyDescent="0.3">
      <c r="H759780" s="84"/>
      <c r="I759780" s="84"/>
      <c r="J759780" s="84"/>
    </row>
    <row r="759800" spans="8:10" x14ac:dyDescent="0.3">
      <c r="H759800" s="84"/>
      <c r="I759800" s="84"/>
      <c r="J759800" s="84"/>
    </row>
    <row r="759820" spans="8:10" x14ac:dyDescent="0.3">
      <c r="H759820" s="84"/>
      <c r="I759820" s="84"/>
      <c r="J759820" s="84"/>
    </row>
    <row r="759840" spans="8:10" x14ac:dyDescent="0.3">
      <c r="H759840" s="84"/>
      <c r="I759840" s="84"/>
      <c r="J759840" s="84"/>
    </row>
    <row r="759860" spans="8:10" x14ac:dyDescent="0.3">
      <c r="H759860" s="84"/>
      <c r="I759860" s="84"/>
      <c r="J759860" s="84"/>
    </row>
    <row r="759880" spans="8:10" x14ac:dyDescent="0.3">
      <c r="H759880" s="84"/>
      <c r="I759880" s="84"/>
      <c r="J759880" s="84"/>
    </row>
    <row r="759900" spans="8:10" x14ac:dyDescent="0.3">
      <c r="H759900" s="84"/>
      <c r="I759900" s="84"/>
      <c r="J759900" s="84"/>
    </row>
    <row r="759920" spans="8:10" x14ac:dyDescent="0.3">
      <c r="H759920" s="84"/>
      <c r="I759920" s="84"/>
      <c r="J759920" s="84"/>
    </row>
    <row r="759940" spans="8:10" x14ac:dyDescent="0.3">
      <c r="H759940" s="84"/>
      <c r="I759940" s="84"/>
      <c r="J759940" s="84"/>
    </row>
    <row r="759960" spans="8:10" x14ac:dyDescent="0.3">
      <c r="H759960" s="84"/>
      <c r="I759960" s="84"/>
      <c r="J759960" s="84"/>
    </row>
    <row r="759980" spans="8:10" x14ac:dyDescent="0.3">
      <c r="H759980" s="84"/>
      <c r="I759980" s="84"/>
      <c r="J759980" s="84"/>
    </row>
    <row r="760000" spans="8:10" x14ac:dyDescent="0.3">
      <c r="H760000" s="84"/>
      <c r="I760000" s="84"/>
      <c r="J760000" s="84"/>
    </row>
    <row r="760020" spans="8:10" x14ac:dyDescent="0.3">
      <c r="H760020" s="84"/>
      <c r="I760020" s="84"/>
      <c r="J760020" s="84"/>
    </row>
    <row r="760040" spans="8:10" x14ac:dyDescent="0.3">
      <c r="H760040" s="84"/>
      <c r="I760040" s="84"/>
      <c r="J760040" s="84"/>
    </row>
    <row r="760060" spans="8:10" x14ac:dyDescent="0.3">
      <c r="H760060" s="84"/>
      <c r="I760060" s="84"/>
      <c r="J760060" s="84"/>
    </row>
    <row r="760080" spans="8:10" x14ac:dyDescent="0.3">
      <c r="H760080" s="84"/>
      <c r="I760080" s="84"/>
      <c r="J760080" s="84"/>
    </row>
    <row r="760100" spans="8:10" x14ac:dyDescent="0.3">
      <c r="H760100" s="84"/>
      <c r="I760100" s="84"/>
      <c r="J760100" s="84"/>
    </row>
    <row r="760120" spans="8:10" x14ac:dyDescent="0.3">
      <c r="H760120" s="84"/>
      <c r="I760120" s="84"/>
      <c r="J760120" s="84"/>
    </row>
    <row r="760140" spans="8:10" x14ac:dyDescent="0.3">
      <c r="H760140" s="84"/>
      <c r="I760140" s="84"/>
      <c r="J760140" s="84"/>
    </row>
    <row r="760160" spans="8:10" x14ac:dyDescent="0.3">
      <c r="H760160" s="84"/>
      <c r="I760160" s="84"/>
      <c r="J760160" s="84"/>
    </row>
    <row r="760180" spans="8:10" x14ac:dyDescent="0.3">
      <c r="H760180" s="84"/>
      <c r="I760180" s="84"/>
      <c r="J760180" s="84"/>
    </row>
    <row r="760200" spans="8:10" x14ac:dyDescent="0.3">
      <c r="H760200" s="84"/>
      <c r="I760200" s="84"/>
      <c r="J760200" s="84"/>
    </row>
    <row r="760220" spans="8:10" x14ac:dyDescent="0.3">
      <c r="H760220" s="84"/>
      <c r="I760220" s="84"/>
      <c r="J760220" s="84"/>
    </row>
    <row r="760240" spans="8:10" x14ac:dyDescent="0.3">
      <c r="H760240" s="84"/>
      <c r="I760240" s="84"/>
      <c r="J760240" s="84"/>
    </row>
    <row r="760260" spans="8:10" x14ac:dyDescent="0.3">
      <c r="H760260" s="84"/>
      <c r="I760260" s="84"/>
      <c r="J760260" s="84"/>
    </row>
    <row r="760280" spans="8:10" x14ac:dyDescent="0.3">
      <c r="H760280" s="84"/>
      <c r="I760280" s="84"/>
      <c r="J760280" s="84"/>
    </row>
    <row r="760300" spans="8:10" x14ac:dyDescent="0.3">
      <c r="H760300" s="84"/>
      <c r="I760300" s="84"/>
      <c r="J760300" s="84"/>
    </row>
    <row r="760320" spans="8:10" x14ac:dyDescent="0.3">
      <c r="H760320" s="84"/>
      <c r="I760320" s="84"/>
      <c r="J760320" s="84"/>
    </row>
    <row r="760340" spans="8:10" x14ac:dyDescent="0.3">
      <c r="H760340" s="84"/>
      <c r="I760340" s="84"/>
      <c r="J760340" s="84"/>
    </row>
    <row r="760360" spans="8:10" x14ac:dyDescent="0.3">
      <c r="H760360" s="84"/>
      <c r="I760360" s="84"/>
      <c r="J760360" s="84"/>
    </row>
    <row r="760380" spans="8:10" x14ac:dyDescent="0.3">
      <c r="H760380" s="84"/>
      <c r="I760380" s="84"/>
      <c r="J760380" s="84"/>
    </row>
    <row r="760400" spans="8:10" x14ac:dyDescent="0.3">
      <c r="H760400" s="84"/>
      <c r="I760400" s="84"/>
      <c r="J760400" s="84"/>
    </row>
    <row r="760420" spans="8:10" x14ac:dyDescent="0.3">
      <c r="H760420" s="84"/>
      <c r="I760420" s="84"/>
      <c r="J760420" s="84"/>
    </row>
    <row r="760440" spans="8:10" x14ac:dyDescent="0.3">
      <c r="H760440" s="84"/>
      <c r="I760440" s="84"/>
      <c r="J760440" s="84"/>
    </row>
    <row r="760460" spans="8:10" x14ac:dyDescent="0.3">
      <c r="H760460" s="84"/>
      <c r="I760460" s="84"/>
      <c r="J760460" s="84"/>
    </row>
    <row r="760480" spans="8:10" x14ac:dyDescent="0.3">
      <c r="H760480" s="84"/>
      <c r="I760480" s="84"/>
      <c r="J760480" s="84"/>
    </row>
    <row r="760500" spans="8:10" x14ac:dyDescent="0.3">
      <c r="H760500" s="84"/>
      <c r="I760500" s="84"/>
      <c r="J760500" s="84"/>
    </row>
    <row r="760520" spans="8:10" x14ac:dyDescent="0.3">
      <c r="H760520" s="84"/>
      <c r="I760520" s="84"/>
      <c r="J760520" s="84"/>
    </row>
    <row r="760540" spans="8:10" x14ac:dyDescent="0.3">
      <c r="H760540" s="84"/>
      <c r="I760540" s="84"/>
      <c r="J760540" s="84"/>
    </row>
    <row r="760560" spans="8:10" x14ac:dyDescent="0.3">
      <c r="H760560" s="84"/>
      <c r="I760560" s="84"/>
      <c r="J760560" s="84"/>
    </row>
    <row r="760580" spans="8:10" x14ac:dyDescent="0.3">
      <c r="H760580" s="84"/>
      <c r="I760580" s="84"/>
      <c r="J760580" s="84"/>
    </row>
    <row r="760600" spans="8:10" x14ac:dyDescent="0.3">
      <c r="H760600" s="84"/>
      <c r="I760600" s="84"/>
      <c r="J760600" s="84"/>
    </row>
    <row r="760620" spans="8:10" x14ac:dyDescent="0.3">
      <c r="H760620" s="84"/>
      <c r="I760620" s="84"/>
      <c r="J760620" s="84"/>
    </row>
    <row r="760640" spans="8:10" x14ac:dyDescent="0.3">
      <c r="H760640" s="84"/>
      <c r="I760640" s="84"/>
      <c r="J760640" s="84"/>
    </row>
    <row r="760660" spans="8:10" x14ac:dyDescent="0.3">
      <c r="H760660" s="84"/>
      <c r="I760660" s="84"/>
      <c r="J760660" s="84"/>
    </row>
    <row r="760680" spans="8:10" x14ac:dyDescent="0.3">
      <c r="H760680" s="84"/>
      <c r="I760680" s="84"/>
      <c r="J760680" s="84"/>
    </row>
    <row r="760700" spans="8:10" x14ac:dyDescent="0.3">
      <c r="H760700" s="84"/>
      <c r="I760700" s="84"/>
      <c r="J760700" s="84"/>
    </row>
    <row r="760720" spans="8:10" x14ac:dyDescent="0.3">
      <c r="H760720" s="84"/>
      <c r="I760720" s="84"/>
      <c r="J760720" s="84"/>
    </row>
    <row r="760740" spans="8:10" x14ac:dyDescent="0.3">
      <c r="H760740" s="84"/>
      <c r="I760740" s="84"/>
      <c r="J760740" s="84"/>
    </row>
    <row r="760760" spans="8:10" x14ac:dyDescent="0.3">
      <c r="H760760" s="84"/>
      <c r="I760760" s="84"/>
      <c r="J760760" s="84"/>
    </row>
    <row r="760780" spans="8:10" x14ac:dyDescent="0.3">
      <c r="H760780" s="84"/>
      <c r="I760780" s="84"/>
      <c r="J760780" s="84"/>
    </row>
    <row r="760800" spans="8:10" x14ac:dyDescent="0.3">
      <c r="H760800" s="84"/>
      <c r="I760800" s="84"/>
      <c r="J760800" s="84"/>
    </row>
    <row r="760820" spans="8:10" x14ac:dyDescent="0.3">
      <c r="H760820" s="84"/>
      <c r="I760820" s="84"/>
      <c r="J760820" s="84"/>
    </row>
    <row r="760840" spans="8:10" x14ac:dyDescent="0.3">
      <c r="H760840" s="84"/>
      <c r="I760840" s="84"/>
      <c r="J760840" s="84"/>
    </row>
    <row r="760860" spans="8:10" x14ac:dyDescent="0.3">
      <c r="H760860" s="84"/>
      <c r="I760860" s="84"/>
      <c r="J760860" s="84"/>
    </row>
    <row r="760880" spans="8:10" x14ac:dyDescent="0.3">
      <c r="H760880" s="84"/>
      <c r="I760880" s="84"/>
      <c r="J760880" s="84"/>
    </row>
    <row r="760900" spans="8:10" x14ac:dyDescent="0.3">
      <c r="H760900" s="84"/>
      <c r="I760900" s="84"/>
      <c r="J760900" s="84"/>
    </row>
    <row r="760920" spans="8:10" x14ac:dyDescent="0.3">
      <c r="H760920" s="84"/>
      <c r="I760920" s="84"/>
      <c r="J760920" s="84"/>
    </row>
    <row r="760940" spans="8:10" x14ac:dyDescent="0.3">
      <c r="H760940" s="84"/>
      <c r="I760940" s="84"/>
      <c r="J760940" s="84"/>
    </row>
    <row r="760960" spans="8:10" x14ac:dyDescent="0.3">
      <c r="H760960" s="84"/>
      <c r="I760960" s="84"/>
      <c r="J760960" s="84"/>
    </row>
    <row r="760980" spans="8:10" x14ac:dyDescent="0.3">
      <c r="H760980" s="84"/>
      <c r="I760980" s="84"/>
      <c r="J760980" s="84"/>
    </row>
    <row r="761000" spans="8:10" x14ac:dyDescent="0.3">
      <c r="H761000" s="84"/>
      <c r="I761000" s="84"/>
      <c r="J761000" s="84"/>
    </row>
    <row r="761020" spans="8:10" x14ac:dyDescent="0.3">
      <c r="H761020" s="84"/>
      <c r="I761020" s="84"/>
      <c r="J761020" s="84"/>
    </row>
    <row r="761040" spans="8:10" x14ac:dyDescent="0.3">
      <c r="H761040" s="84"/>
      <c r="I761040" s="84"/>
      <c r="J761040" s="84"/>
    </row>
    <row r="761060" spans="8:10" x14ac:dyDescent="0.3">
      <c r="H761060" s="84"/>
      <c r="I761060" s="84"/>
      <c r="J761060" s="84"/>
    </row>
    <row r="761080" spans="8:10" x14ac:dyDescent="0.3">
      <c r="H761080" s="84"/>
      <c r="I761080" s="84"/>
      <c r="J761080" s="84"/>
    </row>
    <row r="761100" spans="8:10" x14ac:dyDescent="0.3">
      <c r="H761100" s="84"/>
      <c r="I761100" s="84"/>
      <c r="J761100" s="84"/>
    </row>
    <row r="761120" spans="8:10" x14ac:dyDescent="0.3">
      <c r="H761120" s="84"/>
      <c r="I761120" s="84"/>
      <c r="J761120" s="84"/>
    </row>
    <row r="761140" spans="8:10" x14ac:dyDescent="0.3">
      <c r="H761140" s="84"/>
      <c r="I761140" s="84"/>
      <c r="J761140" s="84"/>
    </row>
    <row r="761160" spans="8:10" x14ac:dyDescent="0.3">
      <c r="H761160" s="84"/>
      <c r="I761160" s="84"/>
      <c r="J761160" s="84"/>
    </row>
    <row r="761180" spans="8:10" x14ac:dyDescent="0.3">
      <c r="H761180" s="84"/>
      <c r="I761180" s="84"/>
      <c r="J761180" s="84"/>
    </row>
    <row r="761200" spans="8:10" x14ac:dyDescent="0.3">
      <c r="H761200" s="84"/>
      <c r="I761200" s="84"/>
      <c r="J761200" s="84"/>
    </row>
    <row r="761220" spans="8:10" x14ac:dyDescent="0.3">
      <c r="H761220" s="84"/>
      <c r="I761220" s="84"/>
      <c r="J761220" s="84"/>
    </row>
    <row r="761240" spans="8:10" x14ac:dyDescent="0.3">
      <c r="H761240" s="84"/>
      <c r="I761240" s="84"/>
      <c r="J761240" s="84"/>
    </row>
    <row r="761260" spans="8:10" x14ac:dyDescent="0.3">
      <c r="H761260" s="84"/>
      <c r="I761260" s="84"/>
      <c r="J761260" s="84"/>
    </row>
    <row r="761280" spans="8:10" x14ac:dyDescent="0.3">
      <c r="H761280" s="84"/>
      <c r="I761280" s="84"/>
      <c r="J761280" s="84"/>
    </row>
    <row r="761300" spans="8:10" x14ac:dyDescent="0.3">
      <c r="H761300" s="84"/>
      <c r="I761300" s="84"/>
      <c r="J761300" s="84"/>
    </row>
    <row r="761320" spans="8:10" x14ac:dyDescent="0.3">
      <c r="H761320" s="84"/>
      <c r="I761320" s="84"/>
      <c r="J761320" s="84"/>
    </row>
    <row r="761340" spans="8:10" x14ac:dyDescent="0.3">
      <c r="H761340" s="84"/>
      <c r="I761340" s="84"/>
      <c r="J761340" s="84"/>
    </row>
    <row r="761360" spans="8:10" x14ac:dyDescent="0.3">
      <c r="H761360" s="84"/>
      <c r="I761360" s="84"/>
      <c r="J761360" s="84"/>
    </row>
    <row r="761380" spans="8:10" x14ac:dyDescent="0.3">
      <c r="H761380" s="84"/>
      <c r="I761380" s="84"/>
      <c r="J761380" s="84"/>
    </row>
    <row r="761400" spans="8:10" x14ac:dyDescent="0.3">
      <c r="H761400" s="84"/>
      <c r="I761400" s="84"/>
      <c r="J761400" s="84"/>
    </row>
    <row r="761420" spans="8:10" x14ac:dyDescent="0.3">
      <c r="H761420" s="84"/>
      <c r="I761420" s="84"/>
      <c r="J761420" s="84"/>
    </row>
    <row r="761440" spans="8:10" x14ac:dyDescent="0.3">
      <c r="H761440" s="84"/>
      <c r="I761440" s="84"/>
      <c r="J761440" s="84"/>
    </row>
    <row r="761460" spans="8:10" x14ac:dyDescent="0.3">
      <c r="H761460" s="84"/>
      <c r="I761460" s="84"/>
      <c r="J761460" s="84"/>
    </row>
    <row r="761480" spans="8:10" x14ac:dyDescent="0.3">
      <c r="H761480" s="84"/>
      <c r="I761480" s="84"/>
      <c r="J761480" s="84"/>
    </row>
    <row r="761500" spans="8:10" x14ac:dyDescent="0.3">
      <c r="H761500" s="84"/>
      <c r="I761500" s="84"/>
      <c r="J761500" s="84"/>
    </row>
    <row r="761520" spans="8:10" x14ac:dyDescent="0.3">
      <c r="H761520" s="84"/>
      <c r="I761520" s="84"/>
      <c r="J761520" s="84"/>
    </row>
    <row r="761540" spans="8:10" x14ac:dyDescent="0.3">
      <c r="H761540" s="84"/>
      <c r="I761540" s="84"/>
      <c r="J761540" s="84"/>
    </row>
    <row r="761560" spans="8:10" x14ac:dyDescent="0.3">
      <c r="H761560" s="84"/>
      <c r="I761560" s="84"/>
      <c r="J761560" s="84"/>
    </row>
    <row r="761580" spans="8:10" x14ac:dyDescent="0.3">
      <c r="H761580" s="84"/>
      <c r="I761580" s="84"/>
      <c r="J761580" s="84"/>
    </row>
    <row r="761600" spans="8:10" x14ac:dyDescent="0.3">
      <c r="H761600" s="84"/>
      <c r="I761600" s="84"/>
      <c r="J761600" s="84"/>
    </row>
    <row r="761620" spans="8:10" x14ac:dyDescent="0.3">
      <c r="H761620" s="84"/>
      <c r="I761620" s="84"/>
      <c r="J761620" s="84"/>
    </row>
    <row r="761640" spans="8:10" x14ac:dyDescent="0.3">
      <c r="H761640" s="84"/>
      <c r="I761640" s="84"/>
      <c r="J761640" s="84"/>
    </row>
    <row r="761660" spans="8:10" x14ac:dyDescent="0.3">
      <c r="H761660" s="84"/>
      <c r="I761660" s="84"/>
      <c r="J761660" s="84"/>
    </row>
    <row r="761680" spans="8:10" x14ac:dyDescent="0.3">
      <c r="H761680" s="84"/>
      <c r="I761680" s="84"/>
      <c r="J761680" s="84"/>
    </row>
    <row r="761700" spans="8:10" x14ac:dyDescent="0.3">
      <c r="H761700" s="84"/>
      <c r="I761700" s="84"/>
      <c r="J761700" s="84"/>
    </row>
    <row r="761720" spans="8:10" x14ac:dyDescent="0.3">
      <c r="H761720" s="84"/>
      <c r="I761720" s="84"/>
      <c r="J761720" s="84"/>
    </row>
    <row r="761740" spans="8:10" x14ac:dyDescent="0.3">
      <c r="H761740" s="84"/>
      <c r="I761740" s="84"/>
      <c r="J761740" s="84"/>
    </row>
    <row r="761760" spans="8:10" x14ac:dyDescent="0.3">
      <c r="H761760" s="84"/>
      <c r="I761760" s="84"/>
      <c r="J761760" s="84"/>
    </row>
    <row r="761780" spans="8:10" x14ac:dyDescent="0.3">
      <c r="H761780" s="84"/>
      <c r="I761780" s="84"/>
      <c r="J761780" s="84"/>
    </row>
    <row r="761800" spans="8:10" x14ac:dyDescent="0.3">
      <c r="H761800" s="84"/>
      <c r="I761800" s="84"/>
      <c r="J761800" s="84"/>
    </row>
    <row r="761820" spans="8:10" x14ac:dyDescent="0.3">
      <c r="H761820" s="84"/>
      <c r="I761820" s="84"/>
      <c r="J761820" s="84"/>
    </row>
    <row r="761840" spans="8:10" x14ac:dyDescent="0.3">
      <c r="H761840" s="84"/>
      <c r="I761840" s="84"/>
      <c r="J761840" s="84"/>
    </row>
    <row r="761860" spans="8:10" x14ac:dyDescent="0.3">
      <c r="H761860" s="84"/>
      <c r="I761860" s="84"/>
      <c r="J761860" s="84"/>
    </row>
    <row r="761880" spans="8:10" x14ac:dyDescent="0.3">
      <c r="H761880" s="84"/>
      <c r="I761880" s="84"/>
      <c r="J761880" s="84"/>
    </row>
    <row r="761900" spans="8:10" x14ac:dyDescent="0.3">
      <c r="H761900" s="84"/>
      <c r="I761900" s="84"/>
      <c r="J761900" s="84"/>
    </row>
    <row r="761920" spans="8:10" x14ac:dyDescent="0.3">
      <c r="H761920" s="84"/>
      <c r="I761920" s="84"/>
      <c r="J761920" s="84"/>
    </row>
    <row r="761940" spans="8:10" x14ac:dyDescent="0.3">
      <c r="H761940" s="84"/>
      <c r="I761940" s="84"/>
      <c r="J761940" s="84"/>
    </row>
    <row r="761960" spans="8:10" x14ac:dyDescent="0.3">
      <c r="H761960" s="84"/>
      <c r="I761960" s="84"/>
      <c r="J761960" s="84"/>
    </row>
    <row r="761980" spans="8:10" x14ac:dyDescent="0.3">
      <c r="H761980" s="84"/>
      <c r="I761980" s="84"/>
      <c r="J761980" s="84"/>
    </row>
    <row r="762000" spans="8:10" x14ac:dyDescent="0.3">
      <c r="H762000" s="84"/>
      <c r="I762000" s="84"/>
      <c r="J762000" s="84"/>
    </row>
    <row r="762020" spans="8:10" x14ac:dyDescent="0.3">
      <c r="H762020" s="84"/>
      <c r="I762020" s="84"/>
      <c r="J762020" s="84"/>
    </row>
    <row r="762040" spans="8:10" x14ac:dyDescent="0.3">
      <c r="H762040" s="84"/>
      <c r="I762040" s="84"/>
      <c r="J762040" s="84"/>
    </row>
    <row r="762060" spans="8:10" x14ac:dyDescent="0.3">
      <c r="H762060" s="84"/>
      <c r="I762060" s="84"/>
      <c r="J762060" s="84"/>
    </row>
    <row r="762080" spans="8:10" x14ac:dyDescent="0.3">
      <c r="H762080" s="84"/>
      <c r="I762080" s="84"/>
      <c r="J762080" s="84"/>
    </row>
    <row r="762100" spans="8:10" x14ac:dyDescent="0.3">
      <c r="H762100" s="84"/>
      <c r="I762100" s="84"/>
      <c r="J762100" s="84"/>
    </row>
    <row r="762120" spans="8:10" x14ac:dyDescent="0.3">
      <c r="H762120" s="84"/>
      <c r="I762120" s="84"/>
      <c r="J762120" s="84"/>
    </row>
    <row r="762140" spans="8:10" x14ac:dyDescent="0.3">
      <c r="H762140" s="84"/>
      <c r="I762140" s="84"/>
      <c r="J762140" s="84"/>
    </row>
    <row r="762160" spans="8:10" x14ac:dyDescent="0.3">
      <c r="H762160" s="84"/>
      <c r="I762160" s="84"/>
      <c r="J762160" s="84"/>
    </row>
    <row r="762180" spans="8:10" x14ac:dyDescent="0.3">
      <c r="H762180" s="84"/>
      <c r="I762180" s="84"/>
      <c r="J762180" s="84"/>
    </row>
    <row r="762200" spans="8:10" x14ac:dyDescent="0.3">
      <c r="H762200" s="84"/>
      <c r="I762200" s="84"/>
      <c r="J762200" s="84"/>
    </row>
    <row r="762220" spans="8:10" x14ac:dyDescent="0.3">
      <c r="H762220" s="84"/>
      <c r="I762220" s="84"/>
      <c r="J762220" s="84"/>
    </row>
    <row r="762240" spans="8:10" x14ac:dyDescent="0.3">
      <c r="H762240" s="84"/>
      <c r="I762240" s="84"/>
      <c r="J762240" s="84"/>
    </row>
    <row r="762260" spans="8:10" x14ac:dyDescent="0.3">
      <c r="H762260" s="84"/>
      <c r="I762260" s="84"/>
      <c r="J762260" s="84"/>
    </row>
    <row r="762280" spans="8:10" x14ac:dyDescent="0.3">
      <c r="H762280" s="84"/>
      <c r="I762280" s="84"/>
      <c r="J762280" s="84"/>
    </row>
    <row r="762300" spans="8:10" x14ac:dyDescent="0.3">
      <c r="H762300" s="84"/>
      <c r="I762300" s="84"/>
      <c r="J762300" s="84"/>
    </row>
    <row r="762320" spans="8:10" x14ac:dyDescent="0.3">
      <c r="H762320" s="84"/>
      <c r="I762320" s="84"/>
      <c r="J762320" s="84"/>
    </row>
    <row r="762340" spans="8:10" x14ac:dyDescent="0.3">
      <c r="H762340" s="84"/>
      <c r="I762340" s="84"/>
      <c r="J762340" s="84"/>
    </row>
    <row r="762360" spans="8:10" x14ac:dyDescent="0.3">
      <c r="H762360" s="84"/>
      <c r="I762360" s="84"/>
      <c r="J762360" s="84"/>
    </row>
    <row r="762380" spans="8:10" x14ac:dyDescent="0.3">
      <c r="H762380" s="84"/>
      <c r="I762380" s="84"/>
      <c r="J762380" s="84"/>
    </row>
    <row r="762400" spans="8:10" x14ac:dyDescent="0.3">
      <c r="H762400" s="84"/>
      <c r="I762400" s="84"/>
      <c r="J762400" s="84"/>
    </row>
    <row r="762420" spans="8:10" x14ac:dyDescent="0.3">
      <c r="H762420" s="84"/>
      <c r="I762420" s="84"/>
      <c r="J762420" s="84"/>
    </row>
    <row r="762440" spans="8:10" x14ac:dyDescent="0.3">
      <c r="H762440" s="84"/>
      <c r="I762440" s="84"/>
      <c r="J762440" s="84"/>
    </row>
    <row r="762460" spans="8:10" x14ac:dyDescent="0.3">
      <c r="H762460" s="84"/>
      <c r="I762460" s="84"/>
      <c r="J762460" s="84"/>
    </row>
    <row r="762480" spans="8:10" x14ac:dyDescent="0.3">
      <c r="H762480" s="84"/>
      <c r="I762480" s="84"/>
      <c r="J762480" s="84"/>
    </row>
    <row r="762500" spans="8:10" x14ac:dyDescent="0.3">
      <c r="H762500" s="84"/>
      <c r="I762500" s="84"/>
      <c r="J762500" s="84"/>
    </row>
    <row r="762520" spans="8:10" x14ac:dyDescent="0.3">
      <c r="H762520" s="84"/>
      <c r="I762520" s="84"/>
      <c r="J762520" s="84"/>
    </row>
    <row r="762540" spans="8:10" x14ac:dyDescent="0.3">
      <c r="H762540" s="84"/>
      <c r="I762540" s="84"/>
      <c r="J762540" s="84"/>
    </row>
    <row r="762560" spans="8:10" x14ac:dyDescent="0.3">
      <c r="H762560" s="84"/>
      <c r="I762560" s="84"/>
      <c r="J762560" s="84"/>
    </row>
    <row r="762580" spans="8:10" x14ac:dyDescent="0.3">
      <c r="H762580" s="84"/>
      <c r="I762580" s="84"/>
      <c r="J762580" s="84"/>
    </row>
    <row r="762600" spans="8:10" x14ac:dyDescent="0.3">
      <c r="H762600" s="84"/>
      <c r="I762600" s="84"/>
      <c r="J762600" s="84"/>
    </row>
    <row r="762620" spans="8:10" x14ac:dyDescent="0.3">
      <c r="H762620" s="84"/>
      <c r="I762620" s="84"/>
      <c r="J762620" s="84"/>
    </row>
    <row r="762640" spans="8:10" x14ac:dyDescent="0.3">
      <c r="H762640" s="84"/>
      <c r="I762640" s="84"/>
      <c r="J762640" s="84"/>
    </row>
    <row r="762660" spans="8:10" x14ac:dyDescent="0.3">
      <c r="H762660" s="84"/>
      <c r="I762660" s="84"/>
      <c r="J762660" s="84"/>
    </row>
    <row r="762680" spans="8:10" x14ac:dyDescent="0.3">
      <c r="H762680" s="84"/>
      <c r="I762680" s="84"/>
      <c r="J762680" s="84"/>
    </row>
    <row r="762700" spans="8:10" x14ac:dyDescent="0.3">
      <c r="H762700" s="84"/>
      <c r="I762700" s="84"/>
      <c r="J762700" s="84"/>
    </row>
    <row r="762720" spans="8:10" x14ac:dyDescent="0.3">
      <c r="H762720" s="84"/>
      <c r="I762720" s="84"/>
      <c r="J762720" s="84"/>
    </row>
    <row r="762740" spans="8:10" x14ac:dyDescent="0.3">
      <c r="H762740" s="84"/>
      <c r="I762740" s="84"/>
      <c r="J762740" s="84"/>
    </row>
    <row r="762760" spans="8:10" x14ac:dyDescent="0.3">
      <c r="H762760" s="84"/>
      <c r="I762760" s="84"/>
      <c r="J762760" s="84"/>
    </row>
    <row r="762780" spans="8:10" x14ac:dyDescent="0.3">
      <c r="H762780" s="84"/>
      <c r="I762780" s="84"/>
      <c r="J762780" s="84"/>
    </row>
    <row r="762800" spans="8:10" x14ac:dyDescent="0.3">
      <c r="H762800" s="84"/>
      <c r="I762800" s="84"/>
      <c r="J762800" s="84"/>
    </row>
    <row r="762820" spans="8:10" x14ac:dyDescent="0.3">
      <c r="H762820" s="84"/>
      <c r="I762820" s="84"/>
      <c r="J762820" s="84"/>
    </row>
    <row r="762840" spans="8:10" x14ac:dyDescent="0.3">
      <c r="H762840" s="84"/>
      <c r="I762840" s="84"/>
      <c r="J762840" s="84"/>
    </row>
    <row r="762860" spans="8:10" x14ac:dyDescent="0.3">
      <c r="H762860" s="84"/>
      <c r="I762860" s="84"/>
      <c r="J762860" s="84"/>
    </row>
    <row r="762880" spans="8:10" x14ac:dyDescent="0.3">
      <c r="H762880" s="84"/>
      <c r="I762880" s="84"/>
      <c r="J762880" s="84"/>
    </row>
    <row r="762900" spans="8:10" x14ac:dyDescent="0.3">
      <c r="H762900" s="84"/>
      <c r="I762900" s="84"/>
      <c r="J762900" s="84"/>
    </row>
    <row r="762920" spans="8:10" x14ac:dyDescent="0.3">
      <c r="H762920" s="84"/>
      <c r="I762920" s="84"/>
      <c r="J762920" s="84"/>
    </row>
    <row r="762940" spans="8:10" x14ac:dyDescent="0.3">
      <c r="H762940" s="84"/>
      <c r="I762940" s="84"/>
      <c r="J762940" s="84"/>
    </row>
    <row r="762960" spans="8:10" x14ac:dyDescent="0.3">
      <c r="H762960" s="84"/>
      <c r="I762960" s="84"/>
      <c r="J762960" s="84"/>
    </row>
    <row r="762980" spans="8:10" x14ac:dyDescent="0.3">
      <c r="H762980" s="84"/>
      <c r="I762980" s="84"/>
      <c r="J762980" s="84"/>
    </row>
    <row r="763000" spans="8:10" x14ac:dyDescent="0.3">
      <c r="H763000" s="84"/>
      <c r="I763000" s="84"/>
      <c r="J763000" s="84"/>
    </row>
    <row r="763020" spans="8:10" x14ac:dyDescent="0.3">
      <c r="H763020" s="84"/>
      <c r="I763020" s="84"/>
      <c r="J763020" s="84"/>
    </row>
    <row r="763040" spans="8:10" x14ac:dyDescent="0.3">
      <c r="H763040" s="84"/>
      <c r="I763040" s="84"/>
      <c r="J763040" s="84"/>
    </row>
    <row r="763060" spans="8:10" x14ac:dyDescent="0.3">
      <c r="H763060" s="84"/>
      <c r="I763060" s="84"/>
      <c r="J763060" s="84"/>
    </row>
    <row r="763080" spans="8:10" x14ac:dyDescent="0.3">
      <c r="H763080" s="84"/>
      <c r="I763080" s="84"/>
      <c r="J763080" s="84"/>
    </row>
    <row r="763100" spans="8:10" x14ac:dyDescent="0.3">
      <c r="H763100" s="84"/>
      <c r="I763100" s="84"/>
      <c r="J763100" s="84"/>
    </row>
    <row r="763120" spans="8:10" x14ac:dyDescent="0.3">
      <c r="H763120" s="84"/>
      <c r="I763120" s="84"/>
      <c r="J763120" s="84"/>
    </row>
    <row r="763140" spans="8:10" x14ac:dyDescent="0.3">
      <c r="H763140" s="84"/>
      <c r="I763140" s="84"/>
      <c r="J763140" s="84"/>
    </row>
    <row r="763160" spans="8:10" x14ac:dyDescent="0.3">
      <c r="H763160" s="84"/>
      <c r="I763160" s="84"/>
      <c r="J763160" s="84"/>
    </row>
    <row r="763180" spans="8:10" x14ac:dyDescent="0.3">
      <c r="H763180" s="84"/>
      <c r="I763180" s="84"/>
      <c r="J763180" s="84"/>
    </row>
    <row r="763200" spans="8:10" x14ac:dyDescent="0.3">
      <c r="H763200" s="84"/>
      <c r="I763200" s="84"/>
      <c r="J763200" s="84"/>
    </row>
    <row r="763220" spans="8:10" x14ac:dyDescent="0.3">
      <c r="H763220" s="84"/>
      <c r="I763220" s="84"/>
      <c r="J763220" s="84"/>
    </row>
    <row r="763240" spans="8:10" x14ac:dyDescent="0.3">
      <c r="H763240" s="84"/>
      <c r="I763240" s="84"/>
      <c r="J763240" s="84"/>
    </row>
    <row r="763260" spans="8:10" x14ac:dyDescent="0.3">
      <c r="H763260" s="84"/>
      <c r="I763260" s="84"/>
      <c r="J763260" s="84"/>
    </row>
    <row r="763280" spans="8:10" x14ac:dyDescent="0.3">
      <c r="H763280" s="84"/>
      <c r="I763280" s="84"/>
      <c r="J763280" s="84"/>
    </row>
    <row r="763300" spans="8:10" x14ac:dyDescent="0.3">
      <c r="H763300" s="84"/>
      <c r="I763300" s="84"/>
      <c r="J763300" s="84"/>
    </row>
    <row r="763320" spans="8:10" x14ac:dyDescent="0.3">
      <c r="H763320" s="84"/>
      <c r="I763320" s="84"/>
      <c r="J763320" s="84"/>
    </row>
    <row r="763340" spans="8:10" x14ac:dyDescent="0.3">
      <c r="H763340" s="84"/>
      <c r="I763340" s="84"/>
      <c r="J763340" s="84"/>
    </row>
    <row r="763360" spans="8:10" x14ac:dyDescent="0.3">
      <c r="H763360" s="84"/>
      <c r="I763360" s="84"/>
      <c r="J763360" s="84"/>
    </row>
    <row r="763380" spans="8:10" x14ac:dyDescent="0.3">
      <c r="H763380" s="84"/>
      <c r="I763380" s="84"/>
      <c r="J763380" s="84"/>
    </row>
    <row r="763400" spans="8:10" x14ac:dyDescent="0.3">
      <c r="H763400" s="84"/>
      <c r="I763400" s="84"/>
      <c r="J763400" s="84"/>
    </row>
    <row r="763420" spans="8:10" x14ac:dyDescent="0.3">
      <c r="H763420" s="84"/>
      <c r="I763420" s="84"/>
      <c r="J763420" s="84"/>
    </row>
    <row r="763440" spans="8:10" x14ac:dyDescent="0.3">
      <c r="H763440" s="84"/>
      <c r="I763440" s="84"/>
      <c r="J763440" s="84"/>
    </row>
    <row r="763460" spans="8:10" x14ac:dyDescent="0.3">
      <c r="H763460" s="84"/>
      <c r="I763460" s="84"/>
      <c r="J763460" s="84"/>
    </row>
    <row r="763480" spans="8:10" x14ac:dyDescent="0.3">
      <c r="H763480" s="84"/>
      <c r="I763480" s="84"/>
      <c r="J763480" s="84"/>
    </row>
    <row r="763500" spans="8:10" x14ac:dyDescent="0.3">
      <c r="H763500" s="84"/>
      <c r="I763500" s="84"/>
      <c r="J763500" s="84"/>
    </row>
    <row r="763520" spans="8:10" x14ac:dyDescent="0.3">
      <c r="H763520" s="84"/>
      <c r="I763520" s="84"/>
      <c r="J763520" s="84"/>
    </row>
    <row r="763540" spans="8:10" x14ac:dyDescent="0.3">
      <c r="H763540" s="84"/>
      <c r="I763540" s="84"/>
      <c r="J763540" s="84"/>
    </row>
    <row r="763560" spans="8:10" x14ac:dyDescent="0.3">
      <c r="H763560" s="84"/>
      <c r="I763560" s="84"/>
      <c r="J763560" s="84"/>
    </row>
    <row r="763580" spans="8:10" x14ac:dyDescent="0.3">
      <c r="H763580" s="84"/>
      <c r="I763580" s="84"/>
      <c r="J763580" s="84"/>
    </row>
    <row r="763600" spans="8:10" x14ac:dyDescent="0.3">
      <c r="H763600" s="84"/>
      <c r="I763600" s="84"/>
      <c r="J763600" s="84"/>
    </row>
    <row r="763620" spans="8:10" x14ac:dyDescent="0.3">
      <c r="H763620" s="84"/>
      <c r="I763620" s="84"/>
      <c r="J763620" s="84"/>
    </row>
    <row r="763640" spans="8:10" x14ac:dyDescent="0.3">
      <c r="H763640" s="84"/>
      <c r="I763640" s="84"/>
      <c r="J763640" s="84"/>
    </row>
    <row r="763660" spans="8:10" x14ac:dyDescent="0.3">
      <c r="H763660" s="84"/>
      <c r="I763660" s="84"/>
      <c r="J763660" s="84"/>
    </row>
    <row r="763680" spans="8:10" x14ac:dyDescent="0.3">
      <c r="H763680" s="84"/>
      <c r="I763680" s="84"/>
      <c r="J763680" s="84"/>
    </row>
    <row r="763700" spans="8:10" x14ac:dyDescent="0.3">
      <c r="H763700" s="84"/>
      <c r="I763700" s="84"/>
      <c r="J763700" s="84"/>
    </row>
    <row r="763720" spans="8:10" x14ac:dyDescent="0.3">
      <c r="H763720" s="84"/>
      <c r="I763720" s="84"/>
      <c r="J763720" s="84"/>
    </row>
    <row r="763740" spans="8:10" x14ac:dyDescent="0.3">
      <c r="H763740" s="84"/>
      <c r="I763740" s="84"/>
      <c r="J763740" s="84"/>
    </row>
    <row r="763760" spans="8:10" x14ac:dyDescent="0.3">
      <c r="H763760" s="84"/>
      <c r="I763760" s="84"/>
      <c r="J763760" s="84"/>
    </row>
    <row r="763780" spans="8:10" x14ac:dyDescent="0.3">
      <c r="H763780" s="84"/>
      <c r="I763780" s="84"/>
      <c r="J763780" s="84"/>
    </row>
    <row r="763800" spans="8:10" x14ac:dyDescent="0.3">
      <c r="H763800" s="84"/>
      <c r="I763800" s="84"/>
      <c r="J763800" s="84"/>
    </row>
    <row r="763820" spans="8:10" x14ac:dyDescent="0.3">
      <c r="H763820" s="84"/>
      <c r="I763820" s="84"/>
      <c r="J763820" s="84"/>
    </row>
    <row r="763840" spans="8:10" x14ac:dyDescent="0.3">
      <c r="H763840" s="84"/>
      <c r="I763840" s="84"/>
      <c r="J763840" s="84"/>
    </row>
    <row r="763860" spans="8:10" x14ac:dyDescent="0.3">
      <c r="H763860" s="84"/>
      <c r="I763860" s="84"/>
      <c r="J763860" s="84"/>
    </row>
    <row r="763880" spans="8:10" x14ac:dyDescent="0.3">
      <c r="H763880" s="84"/>
      <c r="I763880" s="84"/>
      <c r="J763880" s="84"/>
    </row>
    <row r="763900" spans="8:10" x14ac:dyDescent="0.3">
      <c r="H763900" s="84"/>
      <c r="I763900" s="84"/>
      <c r="J763900" s="84"/>
    </row>
    <row r="763920" spans="8:10" x14ac:dyDescent="0.3">
      <c r="H763920" s="84"/>
      <c r="I763920" s="84"/>
      <c r="J763920" s="84"/>
    </row>
    <row r="763940" spans="8:10" x14ac:dyDescent="0.3">
      <c r="H763940" s="84"/>
      <c r="I763940" s="84"/>
      <c r="J763940" s="84"/>
    </row>
    <row r="763960" spans="8:10" x14ac:dyDescent="0.3">
      <c r="H763960" s="84"/>
      <c r="I763960" s="84"/>
      <c r="J763960" s="84"/>
    </row>
    <row r="763980" spans="8:10" x14ac:dyDescent="0.3">
      <c r="H763980" s="84"/>
      <c r="I763980" s="84"/>
      <c r="J763980" s="84"/>
    </row>
    <row r="764000" spans="8:10" x14ac:dyDescent="0.3">
      <c r="H764000" s="84"/>
      <c r="I764000" s="84"/>
      <c r="J764000" s="84"/>
    </row>
    <row r="764020" spans="8:10" x14ac:dyDescent="0.3">
      <c r="H764020" s="84"/>
      <c r="I764020" s="84"/>
      <c r="J764020" s="84"/>
    </row>
    <row r="764040" spans="8:10" x14ac:dyDescent="0.3">
      <c r="H764040" s="84"/>
      <c r="I764040" s="84"/>
      <c r="J764040" s="84"/>
    </row>
    <row r="764060" spans="8:10" x14ac:dyDescent="0.3">
      <c r="H764060" s="84"/>
      <c r="I764060" s="84"/>
      <c r="J764060" s="84"/>
    </row>
    <row r="764080" spans="8:10" x14ac:dyDescent="0.3">
      <c r="H764080" s="84"/>
      <c r="I764080" s="84"/>
      <c r="J764080" s="84"/>
    </row>
    <row r="764100" spans="8:10" x14ac:dyDescent="0.3">
      <c r="H764100" s="84"/>
      <c r="I764100" s="84"/>
      <c r="J764100" s="84"/>
    </row>
    <row r="764120" spans="8:10" x14ac:dyDescent="0.3">
      <c r="H764120" s="84"/>
      <c r="I764120" s="84"/>
      <c r="J764120" s="84"/>
    </row>
    <row r="764140" spans="8:10" x14ac:dyDescent="0.3">
      <c r="H764140" s="84"/>
      <c r="I764140" s="84"/>
      <c r="J764140" s="84"/>
    </row>
    <row r="764160" spans="8:10" x14ac:dyDescent="0.3">
      <c r="H764160" s="84"/>
      <c r="I764160" s="84"/>
      <c r="J764160" s="84"/>
    </row>
    <row r="764180" spans="8:10" x14ac:dyDescent="0.3">
      <c r="H764180" s="84"/>
      <c r="I764180" s="84"/>
      <c r="J764180" s="84"/>
    </row>
    <row r="764200" spans="8:10" x14ac:dyDescent="0.3">
      <c r="H764200" s="84"/>
      <c r="I764200" s="84"/>
      <c r="J764200" s="84"/>
    </row>
    <row r="764220" spans="8:10" x14ac:dyDescent="0.3">
      <c r="H764220" s="84"/>
      <c r="I764220" s="84"/>
      <c r="J764220" s="84"/>
    </row>
    <row r="764240" spans="8:10" x14ac:dyDescent="0.3">
      <c r="H764240" s="84"/>
      <c r="I764240" s="84"/>
      <c r="J764240" s="84"/>
    </row>
    <row r="764260" spans="8:10" x14ac:dyDescent="0.3">
      <c r="H764260" s="84"/>
      <c r="I764260" s="84"/>
      <c r="J764260" s="84"/>
    </row>
    <row r="764280" spans="8:10" x14ac:dyDescent="0.3">
      <c r="H764280" s="84"/>
      <c r="I764280" s="84"/>
      <c r="J764280" s="84"/>
    </row>
    <row r="764300" spans="8:10" x14ac:dyDescent="0.3">
      <c r="H764300" s="84"/>
      <c r="I764300" s="84"/>
      <c r="J764300" s="84"/>
    </row>
    <row r="764320" spans="8:10" x14ac:dyDescent="0.3">
      <c r="H764320" s="84"/>
      <c r="I764320" s="84"/>
      <c r="J764320" s="84"/>
    </row>
    <row r="764340" spans="8:10" x14ac:dyDescent="0.3">
      <c r="H764340" s="84"/>
      <c r="I764340" s="84"/>
      <c r="J764340" s="84"/>
    </row>
    <row r="764360" spans="8:10" x14ac:dyDescent="0.3">
      <c r="H764360" s="84"/>
      <c r="I764360" s="84"/>
      <c r="J764360" s="84"/>
    </row>
    <row r="764380" spans="8:10" x14ac:dyDescent="0.3">
      <c r="H764380" s="84"/>
      <c r="I764380" s="84"/>
      <c r="J764380" s="84"/>
    </row>
    <row r="764400" spans="8:10" x14ac:dyDescent="0.3">
      <c r="H764400" s="84"/>
      <c r="I764400" s="84"/>
      <c r="J764400" s="84"/>
    </row>
    <row r="764420" spans="8:10" x14ac:dyDescent="0.3">
      <c r="H764420" s="84"/>
      <c r="I764420" s="84"/>
      <c r="J764420" s="84"/>
    </row>
    <row r="764440" spans="8:10" x14ac:dyDescent="0.3">
      <c r="H764440" s="84"/>
      <c r="I764440" s="84"/>
      <c r="J764440" s="84"/>
    </row>
    <row r="764460" spans="8:10" x14ac:dyDescent="0.3">
      <c r="H764460" s="84"/>
      <c r="I764460" s="84"/>
      <c r="J764460" s="84"/>
    </row>
    <row r="764480" spans="8:10" x14ac:dyDescent="0.3">
      <c r="H764480" s="84"/>
      <c r="I764480" s="84"/>
      <c r="J764480" s="84"/>
    </row>
    <row r="764500" spans="8:10" x14ac:dyDescent="0.3">
      <c r="H764500" s="84"/>
      <c r="I764500" s="84"/>
      <c r="J764500" s="84"/>
    </row>
    <row r="764520" spans="8:10" x14ac:dyDescent="0.3">
      <c r="H764520" s="84"/>
      <c r="I764520" s="84"/>
      <c r="J764520" s="84"/>
    </row>
    <row r="764540" spans="8:10" x14ac:dyDescent="0.3">
      <c r="H764540" s="84"/>
      <c r="I764540" s="84"/>
      <c r="J764540" s="84"/>
    </row>
    <row r="764560" spans="8:10" x14ac:dyDescent="0.3">
      <c r="H764560" s="84"/>
      <c r="I764560" s="84"/>
      <c r="J764560" s="84"/>
    </row>
    <row r="764580" spans="8:10" x14ac:dyDescent="0.3">
      <c r="H764580" s="84"/>
      <c r="I764580" s="84"/>
      <c r="J764580" s="84"/>
    </row>
    <row r="764600" spans="8:10" x14ac:dyDescent="0.3">
      <c r="H764600" s="84"/>
      <c r="I764600" s="84"/>
      <c r="J764600" s="84"/>
    </row>
    <row r="764620" spans="8:10" x14ac:dyDescent="0.3">
      <c r="H764620" s="84"/>
      <c r="I764620" s="84"/>
      <c r="J764620" s="84"/>
    </row>
    <row r="764640" spans="8:10" x14ac:dyDescent="0.3">
      <c r="H764640" s="84"/>
      <c r="I764640" s="84"/>
      <c r="J764640" s="84"/>
    </row>
    <row r="764660" spans="8:10" x14ac:dyDescent="0.3">
      <c r="H764660" s="84"/>
      <c r="I764660" s="84"/>
      <c r="J764660" s="84"/>
    </row>
    <row r="764680" spans="8:10" x14ac:dyDescent="0.3">
      <c r="H764680" s="84"/>
      <c r="I764680" s="84"/>
      <c r="J764680" s="84"/>
    </row>
    <row r="764700" spans="8:10" x14ac:dyDescent="0.3">
      <c r="H764700" s="84"/>
      <c r="I764700" s="84"/>
      <c r="J764700" s="84"/>
    </row>
    <row r="764720" spans="8:10" x14ac:dyDescent="0.3">
      <c r="H764720" s="84"/>
      <c r="I764720" s="84"/>
      <c r="J764720" s="84"/>
    </row>
    <row r="764740" spans="8:10" x14ac:dyDescent="0.3">
      <c r="H764740" s="84"/>
      <c r="I764740" s="84"/>
      <c r="J764740" s="84"/>
    </row>
    <row r="764760" spans="8:10" x14ac:dyDescent="0.3">
      <c r="H764760" s="84"/>
      <c r="I764760" s="84"/>
      <c r="J764760" s="84"/>
    </row>
    <row r="764780" spans="8:10" x14ac:dyDescent="0.3">
      <c r="H764780" s="84"/>
      <c r="I764780" s="84"/>
      <c r="J764780" s="84"/>
    </row>
    <row r="764800" spans="8:10" x14ac:dyDescent="0.3">
      <c r="H764800" s="84"/>
      <c r="I764800" s="84"/>
      <c r="J764800" s="84"/>
    </row>
    <row r="764820" spans="8:10" x14ac:dyDescent="0.3">
      <c r="H764820" s="84"/>
      <c r="I764820" s="84"/>
      <c r="J764820" s="84"/>
    </row>
    <row r="764840" spans="8:10" x14ac:dyDescent="0.3">
      <c r="H764840" s="84"/>
      <c r="I764840" s="84"/>
      <c r="J764840" s="84"/>
    </row>
    <row r="764860" spans="8:10" x14ac:dyDescent="0.3">
      <c r="H764860" s="84"/>
      <c r="I764860" s="84"/>
      <c r="J764860" s="84"/>
    </row>
    <row r="764880" spans="8:10" x14ac:dyDescent="0.3">
      <c r="H764880" s="84"/>
      <c r="I764880" s="84"/>
      <c r="J764880" s="84"/>
    </row>
    <row r="764900" spans="8:10" x14ac:dyDescent="0.3">
      <c r="H764900" s="84"/>
      <c r="I764900" s="84"/>
      <c r="J764900" s="84"/>
    </row>
    <row r="764920" spans="8:10" x14ac:dyDescent="0.3">
      <c r="H764920" s="84"/>
      <c r="I764920" s="84"/>
      <c r="J764920" s="84"/>
    </row>
    <row r="764940" spans="8:10" x14ac:dyDescent="0.3">
      <c r="H764940" s="84"/>
      <c r="I764940" s="84"/>
      <c r="J764940" s="84"/>
    </row>
    <row r="764960" spans="8:10" x14ac:dyDescent="0.3">
      <c r="H764960" s="84"/>
      <c r="I764960" s="84"/>
      <c r="J764960" s="84"/>
    </row>
    <row r="764980" spans="8:10" x14ac:dyDescent="0.3">
      <c r="H764980" s="84"/>
      <c r="I764980" s="84"/>
      <c r="J764980" s="84"/>
    </row>
    <row r="765000" spans="8:10" x14ac:dyDescent="0.3">
      <c r="H765000" s="84"/>
      <c r="I765000" s="84"/>
      <c r="J765000" s="84"/>
    </row>
    <row r="765020" spans="8:10" x14ac:dyDescent="0.3">
      <c r="H765020" s="84"/>
      <c r="I765020" s="84"/>
      <c r="J765020" s="84"/>
    </row>
    <row r="765040" spans="8:10" x14ac:dyDescent="0.3">
      <c r="H765040" s="84"/>
      <c r="I765040" s="84"/>
      <c r="J765040" s="84"/>
    </row>
    <row r="765060" spans="8:10" x14ac:dyDescent="0.3">
      <c r="H765060" s="84"/>
      <c r="I765060" s="84"/>
      <c r="J765060" s="84"/>
    </row>
    <row r="765080" spans="8:10" x14ac:dyDescent="0.3">
      <c r="H765080" s="84"/>
      <c r="I765080" s="84"/>
      <c r="J765080" s="84"/>
    </row>
    <row r="765100" spans="8:10" x14ac:dyDescent="0.3">
      <c r="H765100" s="84"/>
      <c r="I765100" s="84"/>
      <c r="J765100" s="84"/>
    </row>
    <row r="765120" spans="8:10" x14ac:dyDescent="0.3">
      <c r="H765120" s="84"/>
      <c r="I765120" s="84"/>
      <c r="J765120" s="84"/>
    </row>
    <row r="765140" spans="8:10" x14ac:dyDescent="0.3">
      <c r="H765140" s="84"/>
      <c r="I765140" s="84"/>
      <c r="J765140" s="84"/>
    </row>
    <row r="765160" spans="8:10" x14ac:dyDescent="0.3">
      <c r="H765160" s="84"/>
      <c r="I765160" s="84"/>
      <c r="J765160" s="84"/>
    </row>
    <row r="765180" spans="8:10" x14ac:dyDescent="0.3">
      <c r="H765180" s="84"/>
      <c r="I765180" s="84"/>
      <c r="J765180" s="84"/>
    </row>
    <row r="765200" spans="8:10" x14ac:dyDescent="0.3">
      <c r="H765200" s="84"/>
      <c r="I765200" s="84"/>
      <c r="J765200" s="84"/>
    </row>
    <row r="765220" spans="8:10" x14ac:dyDescent="0.3">
      <c r="H765220" s="84"/>
      <c r="I765220" s="84"/>
      <c r="J765220" s="84"/>
    </row>
    <row r="765240" spans="8:10" x14ac:dyDescent="0.3">
      <c r="H765240" s="84"/>
      <c r="I765240" s="84"/>
      <c r="J765240" s="84"/>
    </row>
    <row r="765260" spans="8:10" x14ac:dyDescent="0.3">
      <c r="H765260" s="84"/>
      <c r="I765260" s="84"/>
      <c r="J765260" s="84"/>
    </row>
    <row r="765280" spans="8:10" x14ac:dyDescent="0.3">
      <c r="H765280" s="84"/>
      <c r="I765280" s="84"/>
      <c r="J765280" s="84"/>
    </row>
    <row r="765300" spans="8:10" x14ac:dyDescent="0.3">
      <c r="H765300" s="84"/>
      <c r="I765300" s="84"/>
      <c r="J765300" s="84"/>
    </row>
    <row r="765320" spans="8:10" x14ac:dyDescent="0.3">
      <c r="H765320" s="84"/>
      <c r="I765320" s="84"/>
      <c r="J765320" s="84"/>
    </row>
    <row r="765340" spans="8:10" x14ac:dyDescent="0.3">
      <c r="H765340" s="84"/>
      <c r="I765340" s="84"/>
      <c r="J765340" s="84"/>
    </row>
    <row r="765360" spans="8:10" x14ac:dyDescent="0.3">
      <c r="H765360" s="84"/>
      <c r="I765360" s="84"/>
      <c r="J765360" s="84"/>
    </row>
    <row r="765380" spans="8:10" x14ac:dyDescent="0.3">
      <c r="H765380" s="84"/>
      <c r="I765380" s="84"/>
      <c r="J765380" s="84"/>
    </row>
    <row r="765400" spans="8:10" x14ac:dyDescent="0.3">
      <c r="H765400" s="84"/>
      <c r="I765400" s="84"/>
      <c r="J765400" s="84"/>
    </row>
    <row r="765420" spans="8:10" x14ac:dyDescent="0.3">
      <c r="H765420" s="84"/>
      <c r="I765420" s="84"/>
      <c r="J765420" s="84"/>
    </row>
    <row r="765440" spans="8:10" x14ac:dyDescent="0.3">
      <c r="H765440" s="84"/>
      <c r="I765440" s="84"/>
      <c r="J765440" s="84"/>
    </row>
    <row r="765460" spans="8:10" x14ac:dyDescent="0.3">
      <c r="H765460" s="84"/>
      <c r="I765460" s="84"/>
      <c r="J765460" s="84"/>
    </row>
    <row r="765480" spans="8:10" x14ac:dyDescent="0.3">
      <c r="H765480" s="84"/>
      <c r="I765480" s="84"/>
      <c r="J765480" s="84"/>
    </row>
    <row r="765500" spans="8:10" x14ac:dyDescent="0.3">
      <c r="H765500" s="84"/>
      <c r="I765500" s="84"/>
      <c r="J765500" s="84"/>
    </row>
    <row r="765520" spans="8:10" x14ac:dyDescent="0.3">
      <c r="H765520" s="84"/>
      <c r="I765520" s="84"/>
      <c r="J765520" s="84"/>
    </row>
    <row r="765540" spans="8:10" x14ac:dyDescent="0.3">
      <c r="H765540" s="84"/>
      <c r="I765540" s="84"/>
      <c r="J765540" s="84"/>
    </row>
    <row r="765560" spans="8:10" x14ac:dyDescent="0.3">
      <c r="H765560" s="84"/>
      <c r="I765560" s="84"/>
      <c r="J765560" s="84"/>
    </row>
    <row r="765580" spans="8:10" x14ac:dyDescent="0.3">
      <c r="H765580" s="84"/>
      <c r="I765580" s="84"/>
      <c r="J765580" s="84"/>
    </row>
    <row r="765600" spans="8:10" x14ac:dyDescent="0.3">
      <c r="H765600" s="84"/>
      <c r="I765600" s="84"/>
      <c r="J765600" s="84"/>
    </row>
    <row r="765620" spans="8:10" x14ac:dyDescent="0.3">
      <c r="H765620" s="84"/>
      <c r="I765620" s="84"/>
      <c r="J765620" s="84"/>
    </row>
    <row r="765640" spans="8:10" x14ac:dyDescent="0.3">
      <c r="H765640" s="84"/>
      <c r="I765640" s="84"/>
      <c r="J765640" s="84"/>
    </row>
    <row r="765660" spans="8:10" x14ac:dyDescent="0.3">
      <c r="H765660" s="84"/>
      <c r="I765660" s="84"/>
      <c r="J765660" s="84"/>
    </row>
    <row r="765680" spans="8:10" x14ac:dyDescent="0.3">
      <c r="H765680" s="84"/>
      <c r="I765680" s="84"/>
      <c r="J765680" s="84"/>
    </row>
    <row r="765700" spans="8:10" x14ac:dyDescent="0.3">
      <c r="H765700" s="84"/>
      <c r="I765700" s="84"/>
      <c r="J765700" s="84"/>
    </row>
    <row r="765720" spans="8:10" x14ac:dyDescent="0.3">
      <c r="H765720" s="84"/>
      <c r="I765720" s="84"/>
      <c r="J765720" s="84"/>
    </row>
    <row r="765740" spans="8:10" x14ac:dyDescent="0.3">
      <c r="H765740" s="84"/>
      <c r="I765740" s="84"/>
      <c r="J765740" s="84"/>
    </row>
    <row r="765760" spans="8:10" x14ac:dyDescent="0.3">
      <c r="H765760" s="84"/>
      <c r="I765760" s="84"/>
      <c r="J765760" s="84"/>
    </row>
    <row r="765780" spans="8:10" x14ac:dyDescent="0.3">
      <c r="H765780" s="84"/>
      <c r="I765780" s="84"/>
      <c r="J765780" s="84"/>
    </row>
    <row r="765800" spans="8:10" x14ac:dyDescent="0.3">
      <c r="H765800" s="84"/>
      <c r="I765800" s="84"/>
      <c r="J765800" s="84"/>
    </row>
    <row r="765820" spans="8:10" x14ac:dyDescent="0.3">
      <c r="H765820" s="84"/>
      <c r="I765820" s="84"/>
      <c r="J765820" s="84"/>
    </row>
    <row r="765840" spans="8:10" x14ac:dyDescent="0.3">
      <c r="H765840" s="84"/>
      <c r="I765840" s="84"/>
      <c r="J765840" s="84"/>
    </row>
    <row r="765860" spans="8:10" x14ac:dyDescent="0.3">
      <c r="H765860" s="84"/>
      <c r="I765860" s="84"/>
      <c r="J765860" s="84"/>
    </row>
    <row r="765880" spans="8:10" x14ac:dyDescent="0.3">
      <c r="H765880" s="84"/>
      <c r="I765880" s="84"/>
      <c r="J765880" s="84"/>
    </row>
    <row r="765900" spans="8:10" x14ac:dyDescent="0.3">
      <c r="H765900" s="84"/>
      <c r="I765900" s="84"/>
      <c r="J765900" s="84"/>
    </row>
    <row r="765920" spans="8:10" x14ac:dyDescent="0.3">
      <c r="H765920" s="84"/>
      <c r="I765920" s="84"/>
      <c r="J765920" s="84"/>
    </row>
    <row r="765940" spans="8:10" x14ac:dyDescent="0.3">
      <c r="H765940" s="84"/>
      <c r="I765940" s="84"/>
      <c r="J765940" s="84"/>
    </row>
    <row r="765960" spans="8:10" x14ac:dyDescent="0.3">
      <c r="H765960" s="84"/>
      <c r="I765960" s="84"/>
      <c r="J765960" s="84"/>
    </row>
    <row r="765980" spans="8:10" x14ac:dyDescent="0.3">
      <c r="H765980" s="84"/>
      <c r="I765980" s="84"/>
      <c r="J765980" s="84"/>
    </row>
    <row r="766000" spans="8:10" x14ac:dyDescent="0.3">
      <c r="H766000" s="84"/>
      <c r="I766000" s="84"/>
      <c r="J766000" s="84"/>
    </row>
    <row r="766020" spans="8:10" x14ac:dyDescent="0.3">
      <c r="H766020" s="84"/>
      <c r="I766020" s="84"/>
      <c r="J766020" s="84"/>
    </row>
    <row r="766040" spans="8:10" x14ac:dyDescent="0.3">
      <c r="H766040" s="84"/>
      <c r="I766040" s="84"/>
      <c r="J766040" s="84"/>
    </row>
    <row r="766060" spans="8:10" x14ac:dyDescent="0.3">
      <c r="H766060" s="84"/>
      <c r="I766060" s="84"/>
      <c r="J766060" s="84"/>
    </row>
    <row r="766080" spans="8:10" x14ac:dyDescent="0.3">
      <c r="H766080" s="84"/>
      <c r="I766080" s="84"/>
      <c r="J766080" s="84"/>
    </row>
    <row r="766100" spans="8:10" x14ac:dyDescent="0.3">
      <c r="H766100" s="84"/>
      <c r="I766100" s="84"/>
      <c r="J766100" s="84"/>
    </row>
    <row r="766120" spans="8:10" x14ac:dyDescent="0.3">
      <c r="H766120" s="84"/>
      <c r="I766120" s="84"/>
      <c r="J766120" s="84"/>
    </row>
    <row r="766140" spans="8:10" x14ac:dyDescent="0.3">
      <c r="H766140" s="84"/>
      <c r="I766140" s="84"/>
      <c r="J766140" s="84"/>
    </row>
    <row r="766160" spans="8:10" x14ac:dyDescent="0.3">
      <c r="H766160" s="84"/>
      <c r="I766160" s="84"/>
      <c r="J766160" s="84"/>
    </row>
    <row r="766180" spans="8:10" x14ac:dyDescent="0.3">
      <c r="H766180" s="84"/>
      <c r="I766180" s="84"/>
      <c r="J766180" s="84"/>
    </row>
    <row r="766200" spans="8:10" x14ac:dyDescent="0.3">
      <c r="H766200" s="84"/>
      <c r="I766200" s="84"/>
      <c r="J766200" s="84"/>
    </row>
    <row r="766220" spans="8:10" x14ac:dyDescent="0.3">
      <c r="H766220" s="84"/>
      <c r="I766220" s="84"/>
      <c r="J766220" s="84"/>
    </row>
    <row r="766240" spans="8:10" x14ac:dyDescent="0.3">
      <c r="H766240" s="84"/>
      <c r="I766240" s="84"/>
      <c r="J766240" s="84"/>
    </row>
    <row r="766260" spans="8:10" x14ac:dyDescent="0.3">
      <c r="H766260" s="84"/>
      <c r="I766260" s="84"/>
      <c r="J766260" s="84"/>
    </row>
    <row r="766280" spans="8:10" x14ac:dyDescent="0.3">
      <c r="H766280" s="84"/>
      <c r="I766280" s="84"/>
      <c r="J766280" s="84"/>
    </row>
    <row r="766300" spans="8:10" x14ac:dyDescent="0.3">
      <c r="H766300" s="84"/>
      <c r="I766300" s="84"/>
      <c r="J766300" s="84"/>
    </row>
    <row r="766320" spans="8:10" x14ac:dyDescent="0.3">
      <c r="H766320" s="84"/>
      <c r="I766320" s="84"/>
      <c r="J766320" s="84"/>
    </row>
    <row r="766340" spans="8:10" x14ac:dyDescent="0.3">
      <c r="H766340" s="84"/>
      <c r="I766340" s="84"/>
      <c r="J766340" s="84"/>
    </row>
    <row r="766360" spans="8:10" x14ac:dyDescent="0.3">
      <c r="H766360" s="84"/>
      <c r="I766360" s="84"/>
      <c r="J766360" s="84"/>
    </row>
    <row r="766380" spans="8:10" x14ac:dyDescent="0.3">
      <c r="H766380" s="84"/>
      <c r="I766380" s="84"/>
      <c r="J766380" s="84"/>
    </row>
    <row r="766400" spans="8:10" x14ac:dyDescent="0.3">
      <c r="H766400" s="84"/>
      <c r="I766400" s="84"/>
      <c r="J766400" s="84"/>
    </row>
    <row r="766420" spans="8:10" x14ac:dyDescent="0.3">
      <c r="H766420" s="84"/>
      <c r="I766420" s="84"/>
      <c r="J766420" s="84"/>
    </row>
    <row r="766440" spans="8:10" x14ac:dyDescent="0.3">
      <c r="H766440" s="84"/>
      <c r="I766440" s="84"/>
      <c r="J766440" s="84"/>
    </row>
    <row r="766460" spans="8:10" x14ac:dyDescent="0.3">
      <c r="H766460" s="84"/>
      <c r="I766460" s="84"/>
      <c r="J766460" s="84"/>
    </row>
    <row r="766480" spans="8:10" x14ac:dyDescent="0.3">
      <c r="H766480" s="84"/>
      <c r="I766480" s="84"/>
      <c r="J766480" s="84"/>
    </row>
    <row r="766500" spans="8:10" x14ac:dyDescent="0.3">
      <c r="H766500" s="84"/>
      <c r="I766500" s="84"/>
      <c r="J766500" s="84"/>
    </row>
    <row r="766520" spans="8:10" x14ac:dyDescent="0.3">
      <c r="H766520" s="84"/>
      <c r="I766520" s="84"/>
      <c r="J766520" s="84"/>
    </row>
    <row r="766540" spans="8:10" x14ac:dyDescent="0.3">
      <c r="H766540" s="84"/>
      <c r="I766540" s="84"/>
      <c r="J766540" s="84"/>
    </row>
    <row r="766560" spans="8:10" x14ac:dyDescent="0.3">
      <c r="H766560" s="84"/>
      <c r="I766560" s="84"/>
      <c r="J766560" s="84"/>
    </row>
    <row r="766580" spans="8:10" x14ac:dyDescent="0.3">
      <c r="H766580" s="84"/>
      <c r="I766580" s="84"/>
      <c r="J766580" s="84"/>
    </row>
    <row r="766600" spans="8:10" x14ac:dyDescent="0.3">
      <c r="H766600" s="84"/>
      <c r="I766600" s="84"/>
      <c r="J766600" s="84"/>
    </row>
    <row r="766620" spans="8:10" x14ac:dyDescent="0.3">
      <c r="H766620" s="84"/>
      <c r="I766620" s="84"/>
      <c r="J766620" s="84"/>
    </row>
    <row r="766640" spans="8:10" x14ac:dyDescent="0.3">
      <c r="H766640" s="84"/>
      <c r="I766640" s="84"/>
      <c r="J766640" s="84"/>
    </row>
    <row r="766660" spans="8:10" x14ac:dyDescent="0.3">
      <c r="H766660" s="84"/>
      <c r="I766660" s="84"/>
      <c r="J766660" s="84"/>
    </row>
    <row r="766680" spans="8:10" x14ac:dyDescent="0.3">
      <c r="H766680" s="84"/>
      <c r="I766680" s="84"/>
      <c r="J766680" s="84"/>
    </row>
    <row r="766700" spans="8:10" x14ac:dyDescent="0.3">
      <c r="H766700" s="84"/>
      <c r="I766700" s="84"/>
      <c r="J766700" s="84"/>
    </row>
    <row r="766720" spans="8:10" x14ac:dyDescent="0.3">
      <c r="H766720" s="84"/>
      <c r="I766720" s="84"/>
      <c r="J766720" s="84"/>
    </row>
    <row r="766740" spans="8:10" x14ac:dyDescent="0.3">
      <c r="H766740" s="84"/>
      <c r="I766740" s="84"/>
      <c r="J766740" s="84"/>
    </row>
    <row r="766760" spans="8:10" x14ac:dyDescent="0.3">
      <c r="H766760" s="84"/>
      <c r="I766760" s="84"/>
      <c r="J766760" s="84"/>
    </row>
    <row r="766780" spans="8:10" x14ac:dyDescent="0.3">
      <c r="H766780" s="84"/>
      <c r="I766780" s="84"/>
      <c r="J766780" s="84"/>
    </row>
    <row r="766800" spans="8:10" x14ac:dyDescent="0.3">
      <c r="H766800" s="84"/>
      <c r="I766800" s="84"/>
      <c r="J766800" s="84"/>
    </row>
    <row r="766820" spans="8:10" x14ac:dyDescent="0.3">
      <c r="H766820" s="84"/>
      <c r="I766820" s="84"/>
      <c r="J766820" s="84"/>
    </row>
    <row r="766840" spans="8:10" x14ac:dyDescent="0.3">
      <c r="H766840" s="84"/>
      <c r="I766840" s="84"/>
      <c r="J766840" s="84"/>
    </row>
    <row r="766860" spans="8:10" x14ac:dyDescent="0.3">
      <c r="H766860" s="84"/>
      <c r="I766860" s="84"/>
      <c r="J766860" s="84"/>
    </row>
    <row r="766880" spans="8:10" x14ac:dyDescent="0.3">
      <c r="H766880" s="84"/>
      <c r="I766880" s="84"/>
      <c r="J766880" s="84"/>
    </row>
    <row r="766900" spans="8:10" x14ac:dyDescent="0.3">
      <c r="H766900" s="84"/>
      <c r="I766900" s="84"/>
      <c r="J766900" s="84"/>
    </row>
    <row r="766920" spans="8:10" x14ac:dyDescent="0.3">
      <c r="H766920" s="84"/>
      <c r="I766920" s="84"/>
      <c r="J766920" s="84"/>
    </row>
    <row r="766940" spans="8:10" x14ac:dyDescent="0.3">
      <c r="H766940" s="84"/>
      <c r="I766940" s="84"/>
      <c r="J766940" s="84"/>
    </row>
    <row r="766960" spans="8:10" x14ac:dyDescent="0.3">
      <c r="H766960" s="84"/>
      <c r="I766960" s="84"/>
      <c r="J766960" s="84"/>
    </row>
    <row r="766980" spans="8:10" x14ac:dyDescent="0.3">
      <c r="H766980" s="84"/>
      <c r="I766980" s="84"/>
      <c r="J766980" s="84"/>
    </row>
    <row r="767000" spans="8:10" x14ac:dyDescent="0.3">
      <c r="H767000" s="84"/>
      <c r="I767000" s="84"/>
      <c r="J767000" s="84"/>
    </row>
    <row r="767020" spans="8:10" x14ac:dyDescent="0.3">
      <c r="H767020" s="84"/>
      <c r="I767020" s="84"/>
      <c r="J767020" s="84"/>
    </row>
    <row r="767040" spans="8:10" x14ac:dyDescent="0.3">
      <c r="H767040" s="84"/>
      <c r="I767040" s="84"/>
      <c r="J767040" s="84"/>
    </row>
    <row r="767060" spans="8:10" x14ac:dyDescent="0.3">
      <c r="H767060" s="84"/>
      <c r="I767060" s="84"/>
      <c r="J767060" s="84"/>
    </row>
    <row r="767080" spans="8:10" x14ac:dyDescent="0.3">
      <c r="H767080" s="84"/>
      <c r="I767080" s="84"/>
      <c r="J767080" s="84"/>
    </row>
    <row r="767100" spans="8:10" x14ac:dyDescent="0.3">
      <c r="H767100" s="84"/>
      <c r="I767100" s="84"/>
      <c r="J767100" s="84"/>
    </row>
    <row r="767120" spans="8:10" x14ac:dyDescent="0.3">
      <c r="H767120" s="84"/>
      <c r="I767120" s="84"/>
      <c r="J767120" s="84"/>
    </row>
    <row r="767140" spans="8:10" x14ac:dyDescent="0.3">
      <c r="H767140" s="84"/>
      <c r="I767140" s="84"/>
      <c r="J767140" s="84"/>
    </row>
    <row r="767160" spans="8:10" x14ac:dyDescent="0.3">
      <c r="H767160" s="84"/>
      <c r="I767160" s="84"/>
      <c r="J767160" s="84"/>
    </row>
    <row r="767180" spans="8:10" x14ac:dyDescent="0.3">
      <c r="H767180" s="84"/>
      <c r="I767180" s="84"/>
      <c r="J767180" s="84"/>
    </row>
    <row r="767200" spans="8:10" x14ac:dyDescent="0.3">
      <c r="H767200" s="84"/>
      <c r="I767200" s="84"/>
      <c r="J767200" s="84"/>
    </row>
    <row r="767220" spans="8:10" x14ac:dyDescent="0.3">
      <c r="H767220" s="84"/>
      <c r="I767220" s="84"/>
      <c r="J767220" s="84"/>
    </row>
    <row r="767240" spans="8:10" x14ac:dyDescent="0.3">
      <c r="H767240" s="84"/>
      <c r="I767240" s="84"/>
      <c r="J767240" s="84"/>
    </row>
    <row r="767260" spans="8:10" x14ac:dyDescent="0.3">
      <c r="H767260" s="84"/>
      <c r="I767260" s="84"/>
      <c r="J767260" s="84"/>
    </row>
    <row r="767280" spans="8:10" x14ac:dyDescent="0.3">
      <c r="H767280" s="84"/>
      <c r="I767280" s="84"/>
      <c r="J767280" s="84"/>
    </row>
    <row r="767300" spans="8:10" x14ac:dyDescent="0.3">
      <c r="H767300" s="84"/>
      <c r="I767300" s="84"/>
      <c r="J767300" s="84"/>
    </row>
    <row r="767320" spans="8:10" x14ac:dyDescent="0.3">
      <c r="H767320" s="84"/>
      <c r="I767320" s="84"/>
      <c r="J767320" s="84"/>
    </row>
    <row r="767340" spans="8:10" x14ac:dyDescent="0.3">
      <c r="H767340" s="84"/>
      <c r="I767340" s="84"/>
      <c r="J767340" s="84"/>
    </row>
    <row r="767360" spans="8:10" x14ac:dyDescent="0.3">
      <c r="H767360" s="84"/>
      <c r="I767360" s="84"/>
      <c r="J767360" s="84"/>
    </row>
    <row r="767380" spans="8:10" x14ac:dyDescent="0.3">
      <c r="H767380" s="84"/>
      <c r="I767380" s="84"/>
      <c r="J767380" s="84"/>
    </row>
    <row r="767400" spans="8:10" x14ac:dyDescent="0.3">
      <c r="H767400" s="84"/>
      <c r="I767400" s="84"/>
      <c r="J767400" s="84"/>
    </row>
    <row r="767420" spans="8:10" x14ac:dyDescent="0.3">
      <c r="H767420" s="84"/>
      <c r="I767420" s="84"/>
      <c r="J767420" s="84"/>
    </row>
    <row r="767440" spans="8:10" x14ac:dyDescent="0.3">
      <c r="H767440" s="84"/>
      <c r="I767440" s="84"/>
      <c r="J767440" s="84"/>
    </row>
    <row r="767460" spans="8:10" x14ac:dyDescent="0.3">
      <c r="H767460" s="84"/>
      <c r="I767460" s="84"/>
      <c r="J767460" s="84"/>
    </row>
    <row r="767480" spans="8:10" x14ac:dyDescent="0.3">
      <c r="H767480" s="84"/>
      <c r="I767480" s="84"/>
      <c r="J767480" s="84"/>
    </row>
    <row r="767500" spans="8:10" x14ac:dyDescent="0.3">
      <c r="H767500" s="84"/>
      <c r="I767500" s="84"/>
      <c r="J767500" s="84"/>
    </row>
    <row r="767520" spans="8:10" x14ac:dyDescent="0.3">
      <c r="H767520" s="84"/>
      <c r="I767520" s="84"/>
      <c r="J767520" s="84"/>
    </row>
    <row r="767540" spans="8:10" x14ac:dyDescent="0.3">
      <c r="H767540" s="84"/>
      <c r="I767540" s="84"/>
      <c r="J767540" s="84"/>
    </row>
    <row r="767560" spans="8:10" x14ac:dyDescent="0.3">
      <c r="H767560" s="84"/>
      <c r="I767560" s="84"/>
      <c r="J767560" s="84"/>
    </row>
    <row r="767580" spans="8:10" x14ac:dyDescent="0.3">
      <c r="H767580" s="84"/>
      <c r="I767580" s="84"/>
      <c r="J767580" s="84"/>
    </row>
    <row r="767600" spans="8:10" x14ac:dyDescent="0.3">
      <c r="H767600" s="84"/>
      <c r="I767600" s="84"/>
      <c r="J767600" s="84"/>
    </row>
    <row r="767620" spans="8:10" x14ac:dyDescent="0.3">
      <c r="H767620" s="84"/>
      <c r="I767620" s="84"/>
      <c r="J767620" s="84"/>
    </row>
    <row r="767640" spans="8:10" x14ac:dyDescent="0.3">
      <c r="H767640" s="84"/>
      <c r="I767640" s="84"/>
      <c r="J767640" s="84"/>
    </row>
    <row r="767660" spans="8:10" x14ac:dyDescent="0.3">
      <c r="H767660" s="84"/>
      <c r="I767660" s="84"/>
      <c r="J767660" s="84"/>
    </row>
    <row r="767680" spans="8:10" x14ac:dyDescent="0.3">
      <c r="H767680" s="84"/>
      <c r="I767680" s="84"/>
      <c r="J767680" s="84"/>
    </row>
    <row r="767700" spans="8:10" x14ac:dyDescent="0.3">
      <c r="H767700" s="84"/>
      <c r="I767700" s="84"/>
      <c r="J767700" s="84"/>
    </row>
    <row r="767720" spans="8:10" x14ac:dyDescent="0.3">
      <c r="H767720" s="84"/>
      <c r="I767720" s="84"/>
      <c r="J767720" s="84"/>
    </row>
    <row r="767740" spans="8:10" x14ac:dyDescent="0.3">
      <c r="H767740" s="84"/>
      <c r="I767740" s="84"/>
      <c r="J767740" s="84"/>
    </row>
    <row r="767760" spans="8:10" x14ac:dyDescent="0.3">
      <c r="H767760" s="84"/>
      <c r="I767760" s="84"/>
      <c r="J767760" s="84"/>
    </row>
    <row r="767780" spans="8:10" x14ac:dyDescent="0.3">
      <c r="H767780" s="84"/>
      <c r="I767780" s="84"/>
      <c r="J767780" s="84"/>
    </row>
    <row r="767800" spans="8:10" x14ac:dyDescent="0.3">
      <c r="H767800" s="84"/>
      <c r="I767800" s="84"/>
      <c r="J767800" s="84"/>
    </row>
    <row r="767820" spans="8:10" x14ac:dyDescent="0.3">
      <c r="H767820" s="84"/>
      <c r="I767820" s="84"/>
      <c r="J767820" s="84"/>
    </row>
    <row r="767840" spans="8:10" x14ac:dyDescent="0.3">
      <c r="H767840" s="84"/>
      <c r="I767840" s="84"/>
      <c r="J767840" s="84"/>
    </row>
    <row r="767860" spans="8:10" x14ac:dyDescent="0.3">
      <c r="H767860" s="84"/>
      <c r="I767860" s="84"/>
      <c r="J767860" s="84"/>
    </row>
    <row r="767880" spans="8:10" x14ac:dyDescent="0.3">
      <c r="H767880" s="84"/>
      <c r="I767880" s="84"/>
      <c r="J767880" s="84"/>
    </row>
    <row r="767900" spans="8:10" x14ac:dyDescent="0.3">
      <c r="H767900" s="84"/>
      <c r="I767900" s="84"/>
      <c r="J767900" s="84"/>
    </row>
    <row r="767920" spans="8:10" x14ac:dyDescent="0.3">
      <c r="H767920" s="84"/>
      <c r="I767920" s="84"/>
      <c r="J767920" s="84"/>
    </row>
    <row r="767940" spans="8:10" x14ac:dyDescent="0.3">
      <c r="H767940" s="84"/>
      <c r="I767940" s="84"/>
      <c r="J767940" s="84"/>
    </row>
    <row r="767960" spans="8:10" x14ac:dyDescent="0.3">
      <c r="H767960" s="84"/>
      <c r="I767960" s="84"/>
      <c r="J767960" s="84"/>
    </row>
    <row r="767980" spans="8:10" x14ac:dyDescent="0.3">
      <c r="H767980" s="84"/>
      <c r="I767980" s="84"/>
      <c r="J767980" s="84"/>
    </row>
    <row r="768000" spans="8:10" x14ac:dyDescent="0.3">
      <c r="H768000" s="84"/>
      <c r="I768000" s="84"/>
      <c r="J768000" s="84"/>
    </row>
    <row r="768020" spans="8:10" x14ac:dyDescent="0.3">
      <c r="H768020" s="84"/>
      <c r="I768020" s="84"/>
      <c r="J768020" s="84"/>
    </row>
    <row r="768040" spans="8:10" x14ac:dyDescent="0.3">
      <c r="H768040" s="84"/>
      <c r="I768040" s="84"/>
      <c r="J768040" s="84"/>
    </row>
    <row r="768060" spans="8:10" x14ac:dyDescent="0.3">
      <c r="H768060" s="84"/>
      <c r="I768060" s="84"/>
      <c r="J768060" s="84"/>
    </row>
    <row r="768080" spans="8:10" x14ac:dyDescent="0.3">
      <c r="H768080" s="84"/>
      <c r="I768080" s="84"/>
      <c r="J768080" s="84"/>
    </row>
    <row r="768100" spans="8:10" x14ac:dyDescent="0.3">
      <c r="H768100" s="84"/>
      <c r="I768100" s="84"/>
      <c r="J768100" s="84"/>
    </row>
    <row r="768120" spans="8:10" x14ac:dyDescent="0.3">
      <c r="H768120" s="84"/>
      <c r="I768120" s="84"/>
      <c r="J768120" s="84"/>
    </row>
    <row r="768140" spans="8:10" x14ac:dyDescent="0.3">
      <c r="H768140" s="84"/>
      <c r="I768140" s="84"/>
      <c r="J768140" s="84"/>
    </row>
    <row r="768160" spans="8:10" x14ac:dyDescent="0.3">
      <c r="H768160" s="84"/>
      <c r="I768160" s="84"/>
      <c r="J768160" s="84"/>
    </row>
    <row r="768180" spans="8:10" x14ac:dyDescent="0.3">
      <c r="H768180" s="84"/>
      <c r="I768180" s="84"/>
      <c r="J768180" s="84"/>
    </row>
    <row r="768200" spans="8:10" x14ac:dyDescent="0.3">
      <c r="H768200" s="84"/>
      <c r="I768200" s="84"/>
      <c r="J768200" s="84"/>
    </row>
    <row r="768220" spans="8:10" x14ac:dyDescent="0.3">
      <c r="H768220" s="84"/>
      <c r="I768220" s="84"/>
      <c r="J768220" s="84"/>
    </row>
    <row r="768240" spans="8:10" x14ac:dyDescent="0.3">
      <c r="H768240" s="84"/>
      <c r="I768240" s="84"/>
      <c r="J768240" s="84"/>
    </row>
    <row r="768260" spans="8:10" x14ac:dyDescent="0.3">
      <c r="H768260" s="84"/>
      <c r="I768260" s="84"/>
      <c r="J768260" s="84"/>
    </row>
    <row r="768280" spans="8:10" x14ac:dyDescent="0.3">
      <c r="H768280" s="84"/>
      <c r="I768280" s="84"/>
      <c r="J768280" s="84"/>
    </row>
    <row r="768300" spans="8:10" x14ac:dyDescent="0.3">
      <c r="H768300" s="84"/>
      <c r="I768300" s="84"/>
      <c r="J768300" s="84"/>
    </row>
    <row r="768320" spans="8:10" x14ac:dyDescent="0.3">
      <c r="H768320" s="84"/>
      <c r="I768320" s="84"/>
      <c r="J768320" s="84"/>
    </row>
    <row r="768340" spans="8:10" x14ac:dyDescent="0.3">
      <c r="H768340" s="84"/>
      <c r="I768340" s="84"/>
      <c r="J768340" s="84"/>
    </row>
    <row r="768360" spans="8:10" x14ac:dyDescent="0.3">
      <c r="H768360" s="84"/>
      <c r="I768360" s="84"/>
      <c r="J768360" s="84"/>
    </row>
    <row r="768380" spans="8:10" x14ac:dyDescent="0.3">
      <c r="H768380" s="84"/>
      <c r="I768380" s="84"/>
      <c r="J768380" s="84"/>
    </row>
    <row r="768400" spans="8:10" x14ac:dyDescent="0.3">
      <c r="H768400" s="84"/>
      <c r="I768400" s="84"/>
      <c r="J768400" s="84"/>
    </row>
    <row r="768420" spans="8:10" x14ac:dyDescent="0.3">
      <c r="H768420" s="84"/>
      <c r="I768420" s="84"/>
      <c r="J768420" s="84"/>
    </row>
    <row r="768440" spans="8:10" x14ac:dyDescent="0.3">
      <c r="H768440" s="84"/>
      <c r="I768440" s="84"/>
      <c r="J768440" s="84"/>
    </row>
    <row r="768460" spans="8:10" x14ac:dyDescent="0.3">
      <c r="H768460" s="84"/>
      <c r="I768460" s="84"/>
      <c r="J768460" s="84"/>
    </row>
    <row r="768480" spans="8:10" x14ac:dyDescent="0.3">
      <c r="H768480" s="84"/>
      <c r="I768480" s="84"/>
      <c r="J768480" s="84"/>
    </row>
    <row r="768500" spans="8:10" x14ac:dyDescent="0.3">
      <c r="H768500" s="84"/>
      <c r="I768500" s="84"/>
      <c r="J768500" s="84"/>
    </row>
    <row r="768520" spans="8:10" x14ac:dyDescent="0.3">
      <c r="H768520" s="84"/>
      <c r="I768520" s="84"/>
      <c r="J768520" s="84"/>
    </row>
    <row r="768540" spans="8:10" x14ac:dyDescent="0.3">
      <c r="H768540" s="84"/>
      <c r="I768540" s="84"/>
      <c r="J768540" s="84"/>
    </row>
    <row r="768560" spans="8:10" x14ac:dyDescent="0.3">
      <c r="H768560" s="84"/>
      <c r="I768560" s="84"/>
      <c r="J768560" s="84"/>
    </row>
    <row r="768580" spans="8:10" x14ac:dyDescent="0.3">
      <c r="H768580" s="84"/>
      <c r="I768580" s="84"/>
      <c r="J768580" s="84"/>
    </row>
    <row r="768600" spans="8:10" x14ac:dyDescent="0.3">
      <c r="H768600" s="84"/>
      <c r="I768600" s="84"/>
      <c r="J768600" s="84"/>
    </row>
    <row r="768620" spans="8:10" x14ac:dyDescent="0.3">
      <c r="H768620" s="84"/>
      <c r="I768620" s="84"/>
      <c r="J768620" s="84"/>
    </row>
    <row r="768640" spans="8:10" x14ac:dyDescent="0.3">
      <c r="H768640" s="84"/>
      <c r="I768640" s="84"/>
      <c r="J768640" s="84"/>
    </row>
    <row r="768660" spans="8:10" x14ac:dyDescent="0.3">
      <c r="H768660" s="84"/>
      <c r="I768660" s="84"/>
      <c r="J768660" s="84"/>
    </row>
    <row r="768680" spans="8:10" x14ac:dyDescent="0.3">
      <c r="H768680" s="84"/>
      <c r="I768680" s="84"/>
      <c r="J768680" s="84"/>
    </row>
    <row r="768700" spans="8:10" x14ac:dyDescent="0.3">
      <c r="H768700" s="84"/>
      <c r="I768700" s="84"/>
      <c r="J768700" s="84"/>
    </row>
    <row r="768720" spans="8:10" x14ac:dyDescent="0.3">
      <c r="H768720" s="84"/>
      <c r="I768720" s="84"/>
      <c r="J768720" s="84"/>
    </row>
    <row r="768740" spans="8:10" x14ac:dyDescent="0.3">
      <c r="H768740" s="84"/>
      <c r="I768740" s="84"/>
      <c r="J768740" s="84"/>
    </row>
    <row r="768760" spans="8:10" x14ac:dyDescent="0.3">
      <c r="H768760" s="84"/>
      <c r="I768760" s="84"/>
      <c r="J768760" s="84"/>
    </row>
    <row r="768780" spans="8:10" x14ac:dyDescent="0.3">
      <c r="H768780" s="84"/>
      <c r="I768780" s="84"/>
      <c r="J768780" s="84"/>
    </row>
    <row r="768800" spans="8:10" x14ac:dyDescent="0.3">
      <c r="H768800" s="84"/>
      <c r="I768800" s="84"/>
      <c r="J768800" s="84"/>
    </row>
    <row r="768820" spans="8:10" x14ac:dyDescent="0.3">
      <c r="H768820" s="84"/>
      <c r="I768820" s="84"/>
      <c r="J768820" s="84"/>
    </row>
    <row r="768840" spans="8:10" x14ac:dyDescent="0.3">
      <c r="H768840" s="84"/>
      <c r="I768840" s="84"/>
      <c r="J768840" s="84"/>
    </row>
    <row r="768860" spans="8:10" x14ac:dyDescent="0.3">
      <c r="H768860" s="84"/>
      <c r="I768860" s="84"/>
      <c r="J768860" s="84"/>
    </row>
    <row r="768880" spans="8:10" x14ac:dyDescent="0.3">
      <c r="H768880" s="84"/>
      <c r="I768880" s="84"/>
      <c r="J768880" s="84"/>
    </row>
    <row r="768900" spans="8:10" x14ac:dyDescent="0.3">
      <c r="H768900" s="84"/>
      <c r="I768900" s="84"/>
      <c r="J768900" s="84"/>
    </row>
    <row r="768920" spans="8:10" x14ac:dyDescent="0.3">
      <c r="H768920" s="84"/>
      <c r="I768920" s="84"/>
      <c r="J768920" s="84"/>
    </row>
    <row r="768940" spans="8:10" x14ac:dyDescent="0.3">
      <c r="H768940" s="84"/>
      <c r="I768940" s="84"/>
      <c r="J768940" s="84"/>
    </row>
    <row r="768960" spans="8:10" x14ac:dyDescent="0.3">
      <c r="H768960" s="84"/>
      <c r="I768960" s="84"/>
      <c r="J768960" s="84"/>
    </row>
    <row r="768980" spans="8:10" x14ac:dyDescent="0.3">
      <c r="H768980" s="84"/>
      <c r="I768980" s="84"/>
      <c r="J768980" s="84"/>
    </row>
    <row r="769000" spans="8:10" x14ac:dyDescent="0.3">
      <c r="H769000" s="84"/>
      <c r="I769000" s="84"/>
      <c r="J769000" s="84"/>
    </row>
    <row r="769020" spans="8:10" x14ac:dyDescent="0.3">
      <c r="H769020" s="84"/>
      <c r="I769020" s="84"/>
      <c r="J769020" s="84"/>
    </row>
    <row r="769040" spans="8:10" x14ac:dyDescent="0.3">
      <c r="H769040" s="84"/>
      <c r="I769040" s="84"/>
      <c r="J769040" s="84"/>
    </row>
    <row r="769060" spans="8:10" x14ac:dyDescent="0.3">
      <c r="H769060" s="84"/>
      <c r="I769060" s="84"/>
      <c r="J769060" s="84"/>
    </row>
    <row r="769080" spans="8:10" x14ac:dyDescent="0.3">
      <c r="H769080" s="84"/>
      <c r="I769080" s="84"/>
      <c r="J769080" s="84"/>
    </row>
    <row r="769100" spans="8:10" x14ac:dyDescent="0.3">
      <c r="H769100" s="84"/>
      <c r="I769100" s="84"/>
      <c r="J769100" s="84"/>
    </row>
    <row r="769120" spans="8:10" x14ac:dyDescent="0.3">
      <c r="H769120" s="84"/>
      <c r="I769120" s="84"/>
      <c r="J769120" s="84"/>
    </row>
    <row r="769140" spans="8:10" x14ac:dyDescent="0.3">
      <c r="H769140" s="84"/>
      <c r="I769140" s="84"/>
      <c r="J769140" s="84"/>
    </row>
    <row r="769160" spans="8:10" x14ac:dyDescent="0.3">
      <c r="H769160" s="84"/>
      <c r="I769160" s="84"/>
      <c r="J769160" s="84"/>
    </row>
    <row r="769180" spans="8:10" x14ac:dyDescent="0.3">
      <c r="H769180" s="84"/>
      <c r="I769180" s="84"/>
      <c r="J769180" s="84"/>
    </row>
    <row r="769200" spans="8:10" x14ac:dyDescent="0.3">
      <c r="H769200" s="84"/>
      <c r="I769200" s="84"/>
      <c r="J769200" s="84"/>
    </row>
    <row r="769220" spans="8:10" x14ac:dyDescent="0.3">
      <c r="H769220" s="84"/>
      <c r="I769220" s="84"/>
      <c r="J769220" s="84"/>
    </row>
    <row r="769240" spans="8:10" x14ac:dyDescent="0.3">
      <c r="H769240" s="84"/>
      <c r="I769240" s="84"/>
      <c r="J769240" s="84"/>
    </row>
    <row r="769260" spans="8:10" x14ac:dyDescent="0.3">
      <c r="H769260" s="84"/>
      <c r="I769260" s="84"/>
      <c r="J769260" s="84"/>
    </row>
    <row r="769280" spans="8:10" x14ac:dyDescent="0.3">
      <c r="H769280" s="84"/>
      <c r="I769280" s="84"/>
      <c r="J769280" s="84"/>
    </row>
    <row r="769300" spans="8:10" x14ac:dyDescent="0.3">
      <c r="H769300" s="84"/>
      <c r="I769300" s="84"/>
      <c r="J769300" s="84"/>
    </row>
    <row r="769320" spans="8:10" x14ac:dyDescent="0.3">
      <c r="H769320" s="84"/>
      <c r="I769320" s="84"/>
      <c r="J769320" s="84"/>
    </row>
    <row r="769340" spans="8:10" x14ac:dyDescent="0.3">
      <c r="H769340" s="84"/>
      <c r="I769340" s="84"/>
      <c r="J769340" s="84"/>
    </row>
    <row r="769360" spans="8:10" x14ac:dyDescent="0.3">
      <c r="H769360" s="84"/>
      <c r="I769360" s="84"/>
      <c r="J769360" s="84"/>
    </row>
    <row r="769380" spans="8:10" x14ac:dyDescent="0.3">
      <c r="H769380" s="84"/>
      <c r="I769380" s="84"/>
      <c r="J769380" s="84"/>
    </row>
    <row r="769400" spans="8:10" x14ac:dyDescent="0.3">
      <c r="H769400" s="84"/>
      <c r="I769400" s="84"/>
      <c r="J769400" s="84"/>
    </row>
    <row r="769420" spans="8:10" x14ac:dyDescent="0.3">
      <c r="H769420" s="84"/>
      <c r="I769420" s="84"/>
      <c r="J769420" s="84"/>
    </row>
    <row r="769440" spans="8:10" x14ac:dyDescent="0.3">
      <c r="H769440" s="84"/>
      <c r="I769440" s="84"/>
      <c r="J769440" s="84"/>
    </row>
    <row r="769460" spans="8:10" x14ac:dyDescent="0.3">
      <c r="H769460" s="84"/>
      <c r="I769460" s="84"/>
      <c r="J769460" s="84"/>
    </row>
    <row r="769480" spans="8:10" x14ac:dyDescent="0.3">
      <c r="H769480" s="84"/>
      <c r="I769480" s="84"/>
      <c r="J769480" s="84"/>
    </row>
    <row r="769500" spans="8:10" x14ac:dyDescent="0.3">
      <c r="H769500" s="84"/>
      <c r="I769500" s="84"/>
      <c r="J769500" s="84"/>
    </row>
    <row r="769520" spans="8:10" x14ac:dyDescent="0.3">
      <c r="H769520" s="84"/>
      <c r="I769520" s="84"/>
      <c r="J769520" s="84"/>
    </row>
    <row r="769540" spans="8:10" x14ac:dyDescent="0.3">
      <c r="H769540" s="84"/>
      <c r="I769540" s="84"/>
      <c r="J769540" s="84"/>
    </row>
    <row r="769560" spans="8:10" x14ac:dyDescent="0.3">
      <c r="H769560" s="84"/>
      <c r="I769560" s="84"/>
      <c r="J769560" s="84"/>
    </row>
    <row r="769580" spans="8:10" x14ac:dyDescent="0.3">
      <c r="H769580" s="84"/>
      <c r="I769580" s="84"/>
      <c r="J769580" s="84"/>
    </row>
    <row r="769600" spans="8:10" x14ac:dyDescent="0.3">
      <c r="H769600" s="84"/>
      <c r="I769600" s="84"/>
      <c r="J769600" s="84"/>
    </row>
    <row r="769620" spans="8:10" x14ac:dyDescent="0.3">
      <c r="H769620" s="84"/>
      <c r="I769620" s="84"/>
      <c r="J769620" s="84"/>
    </row>
    <row r="769640" spans="8:10" x14ac:dyDescent="0.3">
      <c r="H769640" s="84"/>
      <c r="I769640" s="84"/>
      <c r="J769640" s="84"/>
    </row>
    <row r="769660" spans="8:10" x14ac:dyDescent="0.3">
      <c r="H769660" s="84"/>
      <c r="I769660" s="84"/>
      <c r="J769660" s="84"/>
    </row>
    <row r="769680" spans="8:10" x14ac:dyDescent="0.3">
      <c r="H769680" s="84"/>
      <c r="I769680" s="84"/>
      <c r="J769680" s="84"/>
    </row>
    <row r="769700" spans="8:10" x14ac:dyDescent="0.3">
      <c r="H769700" s="84"/>
      <c r="I769700" s="84"/>
      <c r="J769700" s="84"/>
    </row>
    <row r="769720" spans="8:10" x14ac:dyDescent="0.3">
      <c r="H769720" s="84"/>
      <c r="I769720" s="84"/>
      <c r="J769720" s="84"/>
    </row>
    <row r="769740" spans="8:10" x14ac:dyDescent="0.3">
      <c r="H769740" s="84"/>
      <c r="I769740" s="84"/>
      <c r="J769740" s="84"/>
    </row>
    <row r="769760" spans="8:10" x14ac:dyDescent="0.3">
      <c r="H769760" s="84"/>
      <c r="I769760" s="84"/>
      <c r="J769760" s="84"/>
    </row>
    <row r="769780" spans="8:10" x14ac:dyDescent="0.3">
      <c r="H769780" s="84"/>
      <c r="I769780" s="84"/>
      <c r="J769780" s="84"/>
    </row>
    <row r="769800" spans="8:10" x14ac:dyDescent="0.3">
      <c r="H769800" s="84"/>
      <c r="I769800" s="84"/>
      <c r="J769800" s="84"/>
    </row>
    <row r="769820" spans="8:10" x14ac:dyDescent="0.3">
      <c r="H769820" s="84"/>
      <c r="I769820" s="84"/>
      <c r="J769820" s="84"/>
    </row>
    <row r="769840" spans="8:10" x14ac:dyDescent="0.3">
      <c r="H769840" s="84"/>
      <c r="I769840" s="84"/>
      <c r="J769840" s="84"/>
    </row>
    <row r="769860" spans="8:10" x14ac:dyDescent="0.3">
      <c r="H769860" s="84"/>
      <c r="I769860" s="84"/>
      <c r="J769860" s="84"/>
    </row>
    <row r="769880" spans="8:10" x14ac:dyDescent="0.3">
      <c r="H769880" s="84"/>
      <c r="I769880" s="84"/>
      <c r="J769880" s="84"/>
    </row>
    <row r="769900" spans="8:10" x14ac:dyDescent="0.3">
      <c r="H769900" s="84"/>
      <c r="I769900" s="84"/>
      <c r="J769900" s="84"/>
    </row>
    <row r="769920" spans="8:10" x14ac:dyDescent="0.3">
      <c r="H769920" s="84"/>
      <c r="I769920" s="84"/>
      <c r="J769920" s="84"/>
    </row>
    <row r="769940" spans="8:10" x14ac:dyDescent="0.3">
      <c r="H769940" s="84"/>
      <c r="I769940" s="84"/>
      <c r="J769940" s="84"/>
    </row>
    <row r="769960" spans="8:10" x14ac:dyDescent="0.3">
      <c r="H769960" s="84"/>
      <c r="I769960" s="84"/>
      <c r="J769960" s="84"/>
    </row>
    <row r="769980" spans="8:10" x14ac:dyDescent="0.3">
      <c r="H769980" s="84"/>
      <c r="I769980" s="84"/>
      <c r="J769980" s="84"/>
    </row>
    <row r="770000" spans="8:10" x14ac:dyDescent="0.3">
      <c r="H770000" s="84"/>
      <c r="I770000" s="84"/>
      <c r="J770000" s="84"/>
    </row>
    <row r="770020" spans="8:10" x14ac:dyDescent="0.3">
      <c r="H770020" s="84"/>
      <c r="I770020" s="84"/>
      <c r="J770020" s="84"/>
    </row>
    <row r="770040" spans="8:10" x14ac:dyDescent="0.3">
      <c r="H770040" s="84"/>
      <c r="I770040" s="84"/>
      <c r="J770040" s="84"/>
    </row>
    <row r="770060" spans="8:10" x14ac:dyDescent="0.3">
      <c r="H770060" s="84"/>
      <c r="I770060" s="84"/>
      <c r="J770060" s="84"/>
    </row>
    <row r="770080" spans="8:10" x14ac:dyDescent="0.3">
      <c r="H770080" s="84"/>
      <c r="I770080" s="84"/>
      <c r="J770080" s="84"/>
    </row>
    <row r="770100" spans="8:10" x14ac:dyDescent="0.3">
      <c r="H770100" s="84"/>
      <c r="I770100" s="84"/>
      <c r="J770100" s="84"/>
    </row>
    <row r="770120" spans="8:10" x14ac:dyDescent="0.3">
      <c r="H770120" s="84"/>
      <c r="I770120" s="84"/>
      <c r="J770120" s="84"/>
    </row>
    <row r="770140" spans="8:10" x14ac:dyDescent="0.3">
      <c r="H770140" s="84"/>
      <c r="I770140" s="84"/>
      <c r="J770140" s="84"/>
    </row>
    <row r="770160" spans="8:10" x14ac:dyDescent="0.3">
      <c r="H770160" s="84"/>
      <c r="I770160" s="84"/>
      <c r="J770160" s="84"/>
    </row>
    <row r="770180" spans="8:10" x14ac:dyDescent="0.3">
      <c r="H770180" s="84"/>
      <c r="I770180" s="84"/>
      <c r="J770180" s="84"/>
    </row>
    <row r="770200" spans="8:10" x14ac:dyDescent="0.3">
      <c r="H770200" s="84"/>
      <c r="I770200" s="84"/>
      <c r="J770200" s="84"/>
    </row>
    <row r="770220" spans="8:10" x14ac:dyDescent="0.3">
      <c r="H770220" s="84"/>
      <c r="I770220" s="84"/>
      <c r="J770220" s="84"/>
    </row>
    <row r="770240" spans="8:10" x14ac:dyDescent="0.3">
      <c r="H770240" s="84"/>
      <c r="I770240" s="84"/>
      <c r="J770240" s="84"/>
    </row>
    <row r="770260" spans="8:10" x14ac:dyDescent="0.3">
      <c r="H770260" s="84"/>
      <c r="I770260" s="84"/>
      <c r="J770260" s="84"/>
    </row>
    <row r="770280" spans="8:10" x14ac:dyDescent="0.3">
      <c r="H770280" s="84"/>
      <c r="I770280" s="84"/>
      <c r="J770280" s="84"/>
    </row>
    <row r="770300" spans="8:10" x14ac:dyDescent="0.3">
      <c r="H770300" s="84"/>
      <c r="I770300" s="84"/>
      <c r="J770300" s="84"/>
    </row>
    <row r="770320" spans="8:10" x14ac:dyDescent="0.3">
      <c r="H770320" s="84"/>
      <c r="I770320" s="84"/>
      <c r="J770320" s="84"/>
    </row>
    <row r="770340" spans="8:10" x14ac:dyDescent="0.3">
      <c r="H770340" s="84"/>
      <c r="I770340" s="84"/>
      <c r="J770340" s="84"/>
    </row>
    <row r="770360" spans="8:10" x14ac:dyDescent="0.3">
      <c r="H770360" s="84"/>
      <c r="I770360" s="84"/>
      <c r="J770360" s="84"/>
    </row>
    <row r="770380" spans="8:10" x14ac:dyDescent="0.3">
      <c r="H770380" s="84"/>
      <c r="I770380" s="84"/>
      <c r="J770380" s="84"/>
    </row>
    <row r="770400" spans="8:10" x14ac:dyDescent="0.3">
      <c r="H770400" s="84"/>
      <c r="I770400" s="84"/>
      <c r="J770400" s="84"/>
    </row>
    <row r="770420" spans="8:10" x14ac:dyDescent="0.3">
      <c r="H770420" s="84"/>
      <c r="I770420" s="84"/>
      <c r="J770420" s="84"/>
    </row>
    <row r="770440" spans="8:10" x14ac:dyDescent="0.3">
      <c r="H770440" s="84"/>
      <c r="I770440" s="84"/>
      <c r="J770440" s="84"/>
    </row>
    <row r="770460" spans="8:10" x14ac:dyDescent="0.3">
      <c r="H770460" s="84"/>
      <c r="I770460" s="84"/>
      <c r="J770460" s="84"/>
    </row>
    <row r="770480" spans="8:10" x14ac:dyDescent="0.3">
      <c r="H770480" s="84"/>
      <c r="I770480" s="84"/>
      <c r="J770480" s="84"/>
    </row>
    <row r="770500" spans="8:10" x14ac:dyDescent="0.3">
      <c r="H770500" s="84"/>
      <c r="I770500" s="84"/>
      <c r="J770500" s="84"/>
    </row>
    <row r="770520" spans="8:10" x14ac:dyDescent="0.3">
      <c r="H770520" s="84"/>
      <c r="I770520" s="84"/>
      <c r="J770520" s="84"/>
    </row>
    <row r="770540" spans="8:10" x14ac:dyDescent="0.3">
      <c r="H770540" s="84"/>
      <c r="I770540" s="84"/>
      <c r="J770540" s="84"/>
    </row>
    <row r="770560" spans="8:10" x14ac:dyDescent="0.3">
      <c r="H770560" s="84"/>
      <c r="I770560" s="84"/>
      <c r="J770560" s="84"/>
    </row>
    <row r="770580" spans="8:10" x14ac:dyDescent="0.3">
      <c r="H770580" s="84"/>
      <c r="I770580" s="84"/>
      <c r="J770580" s="84"/>
    </row>
    <row r="770600" spans="8:10" x14ac:dyDescent="0.3">
      <c r="H770600" s="84"/>
      <c r="I770600" s="84"/>
      <c r="J770600" s="84"/>
    </row>
    <row r="770620" spans="8:10" x14ac:dyDescent="0.3">
      <c r="H770620" s="84"/>
      <c r="I770620" s="84"/>
      <c r="J770620" s="84"/>
    </row>
    <row r="770640" spans="8:10" x14ac:dyDescent="0.3">
      <c r="H770640" s="84"/>
      <c r="I770640" s="84"/>
      <c r="J770640" s="84"/>
    </row>
    <row r="770660" spans="8:10" x14ac:dyDescent="0.3">
      <c r="H770660" s="84"/>
      <c r="I770660" s="84"/>
      <c r="J770660" s="84"/>
    </row>
    <row r="770680" spans="8:10" x14ac:dyDescent="0.3">
      <c r="H770680" s="84"/>
      <c r="I770680" s="84"/>
      <c r="J770680" s="84"/>
    </row>
    <row r="770700" spans="8:10" x14ac:dyDescent="0.3">
      <c r="H770700" s="84"/>
      <c r="I770700" s="84"/>
      <c r="J770700" s="84"/>
    </row>
    <row r="770720" spans="8:10" x14ac:dyDescent="0.3">
      <c r="H770720" s="84"/>
      <c r="I770720" s="84"/>
      <c r="J770720" s="84"/>
    </row>
    <row r="770740" spans="8:10" x14ac:dyDescent="0.3">
      <c r="H770740" s="84"/>
      <c r="I770740" s="84"/>
      <c r="J770740" s="84"/>
    </row>
    <row r="770760" spans="8:10" x14ac:dyDescent="0.3">
      <c r="H770760" s="84"/>
      <c r="I770760" s="84"/>
      <c r="J770760" s="84"/>
    </row>
    <row r="770780" spans="8:10" x14ac:dyDescent="0.3">
      <c r="H770780" s="84"/>
      <c r="I770780" s="84"/>
      <c r="J770780" s="84"/>
    </row>
    <row r="770800" spans="8:10" x14ac:dyDescent="0.3">
      <c r="H770800" s="84"/>
      <c r="I770800" s="84"/>
      <c r="J770800" s="84"/>
    </row>
    <row r="770820" spans="8:10" x14ac:dyDescent="0.3">
      <c r="H770820" s="84"/>
      <c r="I770820" s="84"/>
      <c r="J770820" s="84"/>
    </row>
    <row r="770840" spans="8:10" x14ac:dyDescent="0.3">
      <c r="H770840" s="84"/>
      <c r="I770840" s="84"/>
      <c r="J770840" s="84"/>
    </row>
    <row r="770860" spans="8:10" x14ac:dyDescent="0.3">
      <c r="H770860" s="84"/>
      <c r="I770860" s="84"/>
      <c r="J770860" s="84"/>
    </row>
    <row r="770880" spans="8:10" x14ac:dyDescent="0.3">
      <c r="H770880" s="84"/>
      <c r="I770880" s="84"/>
      <c r="J770880" s="84"/>
    </row>
    <row r="770900" spans="8:10" x14ac:dyDescent="0.3">
      <c r="H770900" s="84"/>
      <c r="I770900" s="84"/>
      <c r="J770900" s="84"/>
    </row>
    <row r="770920" spans="8:10" x14ac:dyDescent="0.3">
      <c r="H770920" s="84"/>
      <c r="I770920" s="84"/>
      <c r="J770920" s="84"/>
    </row>
    <row r="770940" spans="8:10" x14ac:dyDescent="0.3">
      <c r="H770940" s="84"/>
      <c r="I770940" s="84"/>
      <c r="J770940" s="84"/>
    </row>
    <row r="770960" spans="8:10" x14ac:dyDescent="0.3">
      <c r="H770960" s="84"/>
      <c r="I770960" s="84"/>
      <c r="J770960" s="84"/>
    </row>
    <row r="770980" spans="8:10" x14ac:dyDescent="0.3">
      <c r="H770980" s="84"/>
      <c r="I770980" s="84"/>
      <c r="J770980" s="84"/>
    </row>
    <row r="771000" spans="8:10" x14ac:dyDescent="0.3">
      <c r="H771000" s="84"/>
      <c r="I771000" s="84"/>
      <c r="J771000" s="84"/>
    </row>
    <row r="771020" spans="8:10" x14ac:dyDescent="0.3">
      <c r="H771020" s="84"/>
      <c r="I771020" s="84"/>
      <c r="J771020" s="84"/>
    </row>
    <row r="771040" spans="8:10" x14ac:dyDescent="0.3">
      <c r="H771040" s="84"/>
      <c r="I771040" s="84"/>
      <c r="J771040" s="84"/>
    </row>
    <row r="771060" spans="8:10" x14ac:dyDescent="0.3">
      <c r="H771060" s="84"/>
      <c r="I771060" s="84"/>
      <c r="J771060" s="84"/>
    </row>
    <row r="771080" spans="8:10" x14ac:dyDescent="0.3">
      <c r="H771080" s="84"/>
      <c r="I771080" s="84"/>
      <c r="J771080" s="84"/>
    </row>
    <row r="771100" spans="8:10" x14ac:dyDescent="0.3">
      <c r="H771100" s="84"/>
      <c r="I771100" s="84"/>
      <c r="J771100" s="84"/>
    </row>
    <row r="771120" spans="8:10" x14ac:dyDescent="0.3">
      <c r="H771120" s="84"/>
      <c r="I771120" s="84"/>
      <c r="J771120" s="84"/>
    </row>
    <row r="771140" spans="8:10" x14ac:dyDescent="0.3">
      <c r="H771140" s="84"/>
      <c r="I771140" s="84"/>
      <c r="J771140" s="84"/>
    </row>
    <row r="771160" spans="8:10" x14ac:dyDescent="0.3">
      <c r="H771160" s="84"/>
      <c r="I771160" s="84"/>
      <c r="J771160" s="84"/>
    </row>
    <row r="771180" spans="8:10" x14ac:dyDescent="0.3">
      <c r="H771180" s="84"/>
      <c r="I771180" s="84"/>
      <c r="J771180" s="84"/>
    </row>
    <row r="771200" spans="8:10" x14ac:dyDescent="0.3">
      <c r="H771200" s="84"/>
      <c r="I771200" s="84"/>
      <c r="J771200" s="84"/>
    </row>
    <row r="771220" spans="8:10" x14ac:dyDescent="0.3">
      <c r="H771220" s="84"/>
      <c r="I771220" s="84"/>
      <c r="J771220" s="84"/>
    </row>
    <row r="771240" spans="8:10" x14ac:dyDescent="0.3">
      <c r="H771240" s="84"/>
      <c r="I771240" s="84"/>
      <c r="J771240" s="84"/>
    </row>
    <row r="771260" spans="8:10" x14ac:dyDescent="0.3">
      <c r="H771260" s="84"/>
      <c r="I771260" s="84"/>
      <c r="J771260" s="84"/>
    </row>
    <row r="771280" spans="8:10" x14ac:dyDescent="0.3">
      <c r="H771280" s="84"/>
      <c r="I771280" s="84"/>
      <c r="J771280" s="84"/>
    </row>
    <row r="771300" spans="8:10" x14ac:dyDescent="0.3">
      <c r="H771300" s="84"/>
      <c r="I771300" s="84"/>
      <c r="J771300" s="84"/>
    </row>
    <row r="771320" spans="8:10" x14ac:dyDescent="0.3">
      <c r="H771320" s="84"/>
      <c r="I771320" s="84"/>
      <c r="J771320" s="84"/>
    </row>
    <row r="771340" spans="8:10" x14ac:dyDescent="0.3">
      <c r="H771340" s="84"/>
      <c r="I771340" s="84"/>
      <c r="J771340" s="84"/>
    </row>
    <row r="771360" spans="8:10" x14ac:dyDescent="0.3">
      <c r="H771360" s="84"/>
      <c r="I771360" s="84"/>
      <c r="J771360" s="84"/>
    </row>
    <row r="771380" spans="8:10" x14ac:dyDescent="0.3">
      <c r="H771380" s="84"/>
      <c r="I771380" s="84"/>
      <c r="J771380" s="84"/>
    </row>
    <row r="771400" spans="8:10" x14ac:dyDescent="0.3">
      <c r="H771400" s="84"/>
      <c r="I771400" s="84"/>
      <c r="J771400" s="84"/>
    </row>
    <row r="771420" spans="8:10" x14ac:dyDescent="0.3">
      <c r="H771420" s="84"/>
      <c r="I771420" s="84"/>
      <c r="J771420" s="84"/>
    </row>
    <row r="771440" spans="8:10" x14ac:dyDescent="0.3">
      <c r="H771440" s="84"/>
      <c r="I771440" s="84"/>
      <c r="J771440" s="84"/>
    </row>
    <row r="771460" spans="8:10" x14ac:dyDescent="0.3">
      <c r="H771460" s="84"/>
      <c r="I771460" s="84"/>
      <c r="J771460" s="84"/>
    </row>
    <row r="771480" spans="8:10" x14ac:dyDescent="0.3">
      <c r="H771480" s="84"/>
      <c r="I771480" s="84"/>
      <c r="J771480" s="84"/>
    </row>
    <row r="771500" spans="8:10" x14ac:dyDescent="0.3">
      <c r="H771500" s="84"/>
      <c r="I771500" s="84"/>
      <c r="J771500" s="84"/>
    </row>
    <row r="771520" spans="8:10" x14ac:dyDescent="0.3">
      <c r="H771520" s="84"/>
      <c r="I771520" s="84"/>
      <c r="J771520" s="84"/>
    </row>
    <row r="771540" spans="8:10" x14ac:dyDescent="0.3">
      <c r="H771540" s="84"/>
      <c r="I771540" s="84"/>
      <c r="J771540" s="84"/>
    </row>
    <row r="771560" spans="8:10" x14ac:dyDescent="0.3">
      <c r="H771560" s="84"/>
      <c r="I771560" s="84"/>
      <c r="J771560" s="84"/>
    </row>
    <row r="771580" spans="8:10" x14ac:dyDescent="0.3">
      <c r="H771580" s="84"/>
      <c r="I771580" s="84"/>
      <c r="J771580" s="84"/>
    </row>
    <row r="771600" spans="8:10" x14ac:dyDescent="0.3">
      <c r="H771600" s="84"/>
      <c r="I771600" s="84"/>
      <c r="J771600" s="84"/>
    </row>
    <row r="771620" spans="8:10" x14ac:dyDescent="0.3">
      <c r="H771620" s="84"/>
      <c r="I771620" s="84"/>
      <c r="J771620" s="84"/>
    </row>
    <row r="771640" spans="8:10" x14ac:dyDescent="0.3">
      <c r="H771640" s="84"/>
      <c r="I771640" s="84"/>
      <c r="J771640" s="84"/>
    </row>
    <row r="771660" spans="8:10" x14ac:dyDescent="0.3">
      <c r="H771660" s="84"/>
      <c r="I771660" s="84"/>
      <c r="J771660" s="84"/>
    </row>
    <row r="771680" spans="8:10" x14ac:dyDescent="0.3">
      <c r="H771680" s="84"/>
      <c r="I771680" s="84"/>
      <c r="J771680" s="84"/>
    </row>
    <row r="771700" spans="8:10" x14ac:dyDescent="0.3">
      <c r="H771700" s="84"/>
      <c r="I771700" s="84"/>
      <c r="J771700" s="84"/>
    </row>
    <row r="771720" spans="8:10" x14ac:dyDescent="0.3">
      <c r="H771720" s="84"/>
      <c r="I771720" s="84"/>
      <c r="J771720" s="84"/>
    </row>
    <row r="771740" spans="8:10" x14ac:dyDescent="0.3">
      <c r="H771740" s="84"/>
      <c r="I771740" s="84"/>
      <c r="J771740" s="84"/>
    </row>
    <row r="771760" spans="8:10" x14ac:dyDescent="0.3">
      <c r="H771760" s="84"/>
      <c r="I771760" s="84"/>
      <c r="J771760" s="84"/>
    </row>
    <row r="771780" spans="8:10" x14ac:dyDescent="0.3">
      <c r="H771780" s="84"/>
      <c r="I771780" s="84"/>
      <c r="J771780" s="84"/>
    </row>
    <row r="771800" spans="8:10" x14ac:dyDescent="0.3">
      <c r="H771800" s="84"/>
      <c r="I771800" s="84"/>
      <c r="J771800" s="84"/>
    </row>
    <row r="771820" spans="8:10" x14ac:dyDescent="0.3">
      <c r="H771820" s="84"/>
      <c r="I771820" s="84"/>
      <c r="J771820" s="84"/>
    </row>
    <row r="771840" spans="8:10" x14ac:dyDescent="0.3">
      <c r="H771840" s="84"/>
      <c r="I771840" s="84"/>
      <c r="J771840" s="84"/>
    </row>
    <row r="771860" spans="8:10" x14ac:dyDescent="0.3">
      <c r="H771860" s="84"/>
      <c r="I771860" s="84"/>
      <c r="J771860" s="84"/>
    </row>
    <row r="771880" spans="8:10" x14ac:dyDescent="0.3">
      <c r="H771880" s="84"/>
      <c r="I771880" s="84"/>
      <c r="J771880" s="84"/>
    </row>
    <row r="771900" spans="8:10" x14ac:dyDescent="0.3">
      <c r="H771900" s="84"/>
      <c r="I771900" s="84"/>
      <c r="J771900" s="84"/>
    </row>
    <row r="771920" spans="8:10" x14ac:dyDescent="0.3">
      <c r="H771920" s="84"/>
      <c r="I771920" s="84"/>
      <c r="J771920" s="84"/>
    </row>
    <row r="771940" spans="8:10" x14ac:dyDescent="0.3">
      <c r="H771940" s="84"/>
      <c r="I771940" s="84"/>
      <c r="J771940" s="84"/>
    </row>
    <row r="771960" spans="8:10" x14ac:dyDescent="0.3">
      <c r="H771960" s="84"/>
      <c r="I771960" s="84"/>
      <c r="J771960" s="84"/>
    </row>
    <row r="771980" spans="8:10" x14ac:dyDescent="0.3">
      <c r="H771980" s="84"/>
      <c r="I771980" s="84"/>
      <c r="J771980" s="84"/>
    </row>
    <row r="772000" spans="8:10" x14ac:dyDescent="0.3">
      <c r="H772000" s="84"/>
      <c r="I772000" s="84"/>
      <c r="J772000" s="84"/>
    </row>
    <row r="772020" spans="8:10" x14ac:dyDescent="0.3">
      <c r="H772020" s="84"/>
      <c r="I772020" s="84"/>
      <c r="J772020" s="84"/>
    </row>
    <row r="772040" spans="8:10" x14ac:dyDescent="0.3">
      <c r="H772040" s="84"/>
      <c r="I772040" s="84"/>
      <c r="J772040" s="84"/>
    </row>
    <row r="772060" spans="8:10" x14ac:dyDescent="0.3">
      <c r="H772060" s="84"/>
      <c r="I772060" s="84"/>
      <c r="J772060" s="84"/>
    </row>
    <row r="772080" spans="8:10" x14ac:dyDescent="0.3">
      <c r="H772080" s="84"/>
      <c r="I772080" s="84"/>
      <c r="J772080" s="84"/>
    </row>
    <row r="772100" spans="8:10" x14ac:dyDescent="0.3">
      <c r="H772100" s="84"/>
      <c r="I772100" s="84"/>
      <c r="J772100" s="84"/>
    </row>
    <row r="772120" spans="8:10" x14ac:dyDescent="0.3">
      <c r="H772120" s="84"/>
      <c r="I772120" s="84"/>
      <c r="J772120" s="84"/>
    </row>
    <row r="772140" spans="8:10" x14ac:dyDescent="0.3">
      <c r="H772140" s="84"/>
      <c r="I772140" s="84"/>
      <c r="J772140" s="84"/>
    </row>
    <row r="772160" spans="8:10" x14ac:dyDescent="0.3">
      <c r="H772160" s="84"/>
      <c r="I772160" s="84"/>
      <c r="J772160" s="84"/>
    </row>
    <row r="772180" spans="8:10" x14ac:dyDescent="0.3">
      <c r="H772180" s="84"/>
      <c r="I772180" s="84"/>
      <c r="J772180" s="84"/>
    </row>
    <row r="772200" spans="8:10" x14ac:dyDescent="0.3">
      <c r="H772200" s="84"/>
      <c r="I772200" s="84"/>
      <c r="J772200" s="84"/>
    </row>
    <row r="772220" spans="8:10" x14ac:dyDescent="0.3">
      <c r="H772220" s="84"/>
      <c r="I772220" s="84"/>
      <c r="J772220" s="84"/>
    </row>
    <row r="772240" spans="8:10" x14ac:dyDescent="0.3">
      <c r="H772240" s="84"/>
      <c r="I772240" s="84"/>
      <c r="J772240" s="84"/>
    </row>
    <row r="772260" spans="8:10" x14ac:dyDescent="0.3">
      <c r="H772260" s="84"/>
      <c r="I772260" s="84"/>
      <c r="J772260" s="84"/>
    </row>
    <row r="772280" spans="8:10" x14ac:dyDescent="0.3">
      <c r="H772280" s="84"/>
      <c r="I772280" s="84"/>
      <c r="J772280" s="84"/>
    </row>
    <row r="772300" spans="8:10" x14ac:dyDescent="0.3">
      <c r="H772300" s="84"/>
      <c r="I772300" s="84"/>
      <c r="J772300" s="84"/>
    </row>
    <row r="772320" spans="8:10" x14ac:dyDescent="0.3">
      <c r="H772320" s="84"/>
      <c r="I772320" s="84"/>
      <c r="J772320" s="84"/>
    </row>
    <row r="772340" spans="8:10" x14ac:dyDescent="0.3">
      <c r="H772340" s="84"/>
      <c r="I772340" s="84"/>
      <c r="J772340" s="84"/>
    </row>
    <row r="772360" spans="8:10" x14ac:dyDescent="0.3">
      <c r="H772360" s="84"/>
      <c r="I772360" s="84"/>
      <c r="J772360" s="84"/>
    </row>
    <row r="772380" spans="8:10" x14ac:dyDescent="0.3">
      <c r="H772380" s="84"/>
      <c r="I772380" s="84"/>
      <c r="J772380" s="84"/>
    </row>
    <row r="772400" spans="8:10" x14ac:dyDescent="0.3">
      <c r="H772400" s="84"/>
      <c r="I772400" s="84"/>
      <c r="J772400" s="84"/>
    </row>
    <row r="772420" spans="8:10" x14ac:dyDescent="0.3">
      <c r="H772420" s="84"/>
      <c r="I772420" s="84"/>
      <c r="J772420" s="84"/>
    </row>
    <row r="772440" spans="8:10" x14ac:dyDescent="0.3">
      <c r="H772440" s="84"/>
      <c r="I772440" s="84"/>
      <c r="J772440" s="84"/>
    </row>
    <row r="772460" spans="8:10" x14ac:dyDescent="0.3">
      <c r="H772460" s="84"/>
      <c r="I772460" s="84"/>
      <c r="J772460" s="84"/>
    </row>
    <row r="772480" spans="8:10" x14ac:dyDescent="0.3">
      <c r="H772480" s="84"/>
      <c r="I772480" s="84"/>
      <c r="J772480" s="84"/>
    </row>
    <row r="772500" spans="8:10" x14ac:dyDescent="0.3">
      <c r="H772500" s="84"/>
      <c r="I772500" s="84"/>
      <c r="J772500" s="84"/>
    </row>
    <row r="772520" spans="8:10" x14ac:dyDescent="0.3">
      <c r="H772520" s="84"/>
      <c r="I772520" s="84"/>
      <c r="J772520" s="84"/>
    </row>
    <row r="772540" spans="8:10" x14ac:dyDescent="0.3">
      <c r="H772540" s="84"/>
      <c r="I772540" s="84"/>
      <c r="J772540" s="84"/>
    </row>
    <row r="772560" spans="8:10" x14ac:dyDescent="0.3">
      <c r="H772560" s="84"/>
      <c r="I772560" s="84"/>
      <c r="J772560" s="84"/>
    </row>
    <row r="772580" spans="8:10" x14ac:dyDescent="0.3">
      <c r="H772580" s="84"/>
      <c r="I772580" s="84"/>
      <c r="J772580" s="84"/>
    </row>
    <row r="772600" spans="8:10" x14ac:dyDescent="0.3">
      <c r="H772600" s="84"/>
      <c r="I772600" s="84"/>
      <c r="J772600" s="84"/>
    </row>
    <row r="772620" spans="8:10" x14ac:dyDescent="0.3">
      <c r="H772620" s="84"/>
      <c r="I772620" s="84"/>
      <c r="J772620" s="84"/>
    </row>
    <row r="772640" spans="8:10" x14ac:dyDescent="0.3">
      <c r="H772640" s="84"/>
      <c r="I772640" s="84"/>
      <c r="J772640" s="84"/>
    </row>
    <row r="772660" spans="8:10" x14ac:dyDescent="0.3">
      <c r="H772660" s="84"/>
      <c r="I772660" s="84"/>
      <c r="J772660" s="84"/>
    </row>
    <row r="772680" spans="8:10" x14ac:dyDescent="0.3">
      <c r="H772680" s="84"/>
      <c r="I772680" s="84"/>
      <c r="J772680" s="84"/>
    </row>
    <row r="772700" spans="8:10" x14ac:dyDescent="0.3">
      <c r="H772700" s="84"/>
      <c r="I772700" s="84"/>
      <c r="J772700" s="84"/>
    </row>
    <row r="772720" spans="8:10" x14ac:dyDescent="0.3">
      <c r="H772720" s="84"/>
      <c r="I772720" s="84"/>
      <c r="J772720" s="84"/>
    </row>
    <row r="772740" spans="8:10" x14ac:dyDescent="0.3">
      <c r="H772740" s="84"/>
      <c r="I772740" s="84"/>
      <c r="J772740" s="84"/>
    </row>
    <row r="772760" spans="8:10" x14ac:dyDescent="0.3">
      <c r="H772760" s="84"/>
      <c r="I772760" s="84"/>
      <c r="J772760" s="84"/>
    </row>
    <row r="772780" spans="8:10" x14ac:dyDescent="0.3">
      <c r="H772780" s="84"/>
      <c r="I772780" s="84"/>
      <c r="J772780" s="84"/>
    </row>
    <row r="772800" spans="8:10" x14ac:dyDescent="0.3">
      <c r="H772800" s="84"/>
      <c r="I772800" s="84"/>
      <c r="J772800" s="84"/>
    </row>
    <row r="772820" spans="8:10" x14ac:dyDescent="0.3">
      <c r="H772820" s="84"/>
      <c r="I772820" s="84"/>
      <c r="J772820" s="84"/>
    </row>
    <row r="772840" spans="8:10" x14ac:dyDescent="0.3">
      <c r="H772840" s="84"/>
      <c r="I772840" s="84"/>
      <c r="J772840" s="84"/>
    </row>
    <row r="772860" spans="8:10" x14ac:dyDescent="0.3">
      <c r="H772860" s="84"/>
      <c r="I772860" s="84"/>
      <c r="J772860" s="84"/>
    </row>
    <row r="772880" spans="8:10" x14ac:dyDescent="0.3">
      <c r="H772880" s="84"/>
      <c r="I772880" s="84"/>
      <c r="J772880" s="84"/>
    </row>
    <row r="772900" spans="8:10" x14ac:dyDescent="0.3">
      <c r="H772900" s="84"/>
      <c r="I772900" s="84"/>
      <c r="J772900" s="84"/>
    </row>
    <row r="772920" spans="8:10" x14ac:dyDescent="0.3">
      <c r="H772920" s="84"/>
      <c r="I772920" s="84"/>
      <c r="J772920" s="84"/>
    </row>
    <row r="772940" spans="8:10" x14ac:dyDescent="0.3">
      <c r="H772940" s="84"/>
      <c r="I772940" s="84"/>
      <c r="J772940" s="84"/>
    </row>
    <row r="772960" spans="8:10" x14ac:dyDescent="0.3">
      <c r="H772960" s="84"/>
      <c r="I772960" s="84"/>
      <c r="J772960" s="84"/>
    </row>
    <row r="772980" spans="8:10" x14ac:dyDescent="0.3">
      <c r="H772980" s="84"/>
      <c r="I772980" s="84"/>
      <c r="J772980" s="84"/>
    </row>
    <row r="773000" spans="8:10" x14ac:dyDescent="0.3">
      <c r="H773000" s="84"/>
      <c r="I773000" s="84"/>
      <c r="J773000" s="84"/>
    </row>
    <row r="773020" spans="8:10" x14ac:dyDescent="0.3">
      <c r="H773020" s="84"/>
      <c r="I773020" s="84"/>
      <c r="J773020" s="84"/>
    </row>
    <row r="773040" spans="8:10" x14ac:dyDescent="0.3">
      <c r="H773040" s="84"/>
      <c r="I773040" s="84"/>
      <c r="J773040" s="84"/>
    </row>
    <row r="773060" spans="8:10" x14ac:dyDescent="0.3">
      <c r="H773060" s="84"/>
      <c r="I773060" s="84"/>
      <c r="J773060" s="84"/>
    </row>
    <row r="773080" spans="8:10" x14ac:dyDescent="0.3">
      <c r="H773080" s="84"/>
      <c r="I773080" s="84"/>
      <c r="J773080" s="84"/>
    </row>
    <row r="773100" spans="8:10" x14ac:dyDescent="0.3">
      <c r="H773100" s="84"/>
      <c r="I773100" s="84"/>
      <c r="J773100" s="84"/>
    </row>
    <row r="773120" spans="8:10" x14ac:dyDescent="0.3">
      <c r="H773120" s="84"/>
      <c r="I773120" s="84"/>
      <c r="J773120" s="84"/>
    </row>
    <row r="773140" spans="8:10" x14ac:dyDescent="0.3">
      <c r="H773140" s="84"/>
      <c r="I773140" s="84"/>
      <c r="J773140" s="84"/>
    </row>
    <row r="773160" spans="8:10" x14ac:dyDescent="0.3">
      <c r="H773160" s="84"/>
      <c r="I773160" s="84"/>
      <c r="J773160" s="84"/>
    </row>
    <row r="773180" spans="8:10" x14ac:dyDescent="0.3">
      <c r="H773180" s="84"/>
      <c r="I773180" s="84"/>
      <c r="J773180" s="84"/>
    </row>
    <row r="773200" spans="8:10" x14ac:dyDescent="0.3">
      <c r="H773200" s="84"/>
      <c r="I773200" s="84"/>
      <c r="J773200" s="84"/>
    </row>
    <row r="773220" spans="8:10" x14ac:dyDescent="0.3">
      <c r="H773220" s="84"/>
      <c r="I773220" s="84"/>
      <c r="J773220" s="84"/>
    </row>
    <row r="773240" spans="8:10" x14ac:dyDescent="0.3">
      <c r="H773240" s="84"/>
      <c r="I773240" s="84"/>
      <c r="J773240" s="84"/>
    </row>
    <row r="773260" spans="8:10" x14ac:dyDescent="0.3">
      <c r="H773260" s="84"/>
      <c r="I773260" s="84"/>
      <c r="J773260" s="84"/>
    </row>
    <row r="773280" spans="8:10" x14ac:dyDescent="0.3">
      <c r="H773280" s="84"/>
      <c r="I773280" s="84"/>
      <c r="J773280" s="84"/>
    </row>
    <row r="773300" spans="8:10" x14ac:dyDescent="0.3">
      <c r="H773300" s="84"/>
      <c r="I773300" s="84"/>
      <c r="J773300" s="84"/>
    </row>
    <row r="773320" spans="8:10" x14ac:dyDescent="0.3">
      <c r="H773320" s="84"/>
      <c r="I773320" s="84"/>
      <c r="J773320" s="84"/>
    </row>
    <row r="773340" spans="8:10" x14ac:dyDescent="0.3">
      <c r="H773340" s="84"/>
      <c r="I773340" s="84"/>
      <c r="J773340" s="84"/>
    </row>
    <row r="773360" spans="8:10" x14ac:dyDescent="0.3">
      <c r="H773360" s="84"/>
      <c r="I773360" s="84"/>
      <c r="J773360" s="84"/>
    </row>
    <row r="773380" spans="8:10" x14ac:dyDescent="0.3">
      <c r="H773380" s="84"/>
      <c r="I773380" s="84"/>
      <c r="J773380" s="84"/>
    </row>
    <row r="773400" spans="8:10" x14ac:dyDescent="0.3">
      <c r="H773400" s="84"/>
      <c r="I773400" s="84"/>
      <c r="J773400" s="84"/>
    </row>
    <row r="773420" spans="8:10" x14ac:dyDescent="0.3">
      <c r="H773420" s="84"/>
      <c r="I773420" s="84"/>
      <c r="J773420" s="84"/>
    </row>
    <row r="773440" spans="8:10" x14ac:dyDescent="0.3">
      <c r="H773440" s="84"/>
      <c r="I773440" s="84"/>
      <c r="J773440" s="84"/>
    </row>
    <row r="773460" spans="8:10" x14ac:dyDescent="0.3">
      <c r="H773460" s="84"/>
      <c r="I773460" s="84"/>
      <c r="J773460" s="84"/>
    </row>
    <row r="773480" spans="8:10" x14ac:dyDescent="0.3">
      <c r="H773480" s="84"/>
      <c r="I773480" s="84"/>
      <c r="J773480" s="84"/>
    </row>
    <row r="773500" spans="8:10" x14ac:dyDescent="0.3">
      <c r="H773500" s="84"/>
      <c r="I773500" s="84"/>
      <c r="J773500" s="84"/>
    </row>
    <row r="773520" spans="8:10" x14ac:dyDescent="0.3">
      <c r="H773520" s="84"/>
      <c r="I773520" s="84"/>
      <c r="J773520" s="84"/>
    </row>
    <row r="773540" spans="8:10" x14ac:dyDescent="0.3">
      <c r="H773540" s="84"/>
      <c r="I773540" s="84"/>
      <c r="J773540" s="84"/>
    </row>
    <row r="773560" spans="8:10" x14ac:dyDescent="0.3">
      <c r="H773560" s="84"/>
      <c r="I773560" s="84"/>
      <c r="J773560" s="84"/>
    </row>
    <row r="773580" spans="8:10" x14ac:dyDescent="0.3">
      <c r="H773580" s="84"/>
      <c r="I773580" s="84"/>
      <c r="J773580" s="84"/>
    </row>
    <row r="773600" spans="8:10" x14ac:dyDescent="0.3">
      <c r="H773600" s="84"/>
      <c r="I773600" s="84"/>
      <c r="J773600" s="84"/>
    </row>
    <row r="773620" spans="8:10" x14ac:dyDescent="0.3">
      <c r="H773620" s="84"/>
      <c r="I773620" s="84"/>
      <c r="J773620" s="84"/>
    </row>
    <row r="773640" spans="8:10" x14ac:dyDescent="0.3">
      <c r="H773640" s="84"/>
      <c r="I773640" s="84"/>
      <c r="J773640" s="84"/>
    </row>
    <row r="773660" spans="8:10" x14ac:dyDescent="0.3">
      <c r="H773660" s="84"/>
      <c r="I773660" s="84"/>
      <c r="J773660" s="84"/>
    </row>
    <row r="773680" spans="8:10" x14ac:dyDescent="0.3">
      <c r="H773680" s="84"/>
      <c r="I773680" s="84"/>
      <c r="J773680" s="84"/>
    </row>
    <row r="773700" spans="8:10" x14ac:dyDescent="0.3">
      <c r="H773700" s="84"/>
      <c r="I773700" s="84"/>
      <c r="J773700" s="84"/>
    </row>
    <row r="773720" spans="8:10" x14ac:dyDescent="0.3">
      <c r="H773720" s="84"/>
      <c r="I773720" s="84"/>
      <c r="J773720" s="84"/>
    </row>
    <row r="773740" spans="8:10" x14ac:dyDescent="0.3">
      <c r="H773740" s="84"/>
      <c r="I773740" s="84"/>
      <c r="J773740" s="84"/>
    </row>
    <row r="773760" spans="8:10" x14ac:dyDescent="0.3">
      <c r="H773760" s="84"/>
      <c r="I773760" s="84"/>
      <c r="J773760" s="84"/>
    </row>
    <row r="773780" spans="8:10" x14ac:dyDescent="0.3">
      <c r="H773780" s="84"/>
      <c r="I773780" s="84"/>
      <c r="J773780" s="84"/>
    </row>
    <row r="773800" spans="8:10" x14ac:dyDescent="0.3">
      <c r="H773800" s="84"/>
      <c r="I773800" s="84"/>
      <c r="J773800" s="84"/>
    </row>
    <row r="773820" spans="8:10" x14ac:dyDescent="0.3">
      <c r="H773820" s="84"/>
      <c r="I773820" s="84"/>
      <c r="J773820" s="84"/>
    </row>
    <row r="773840" spans="8:10" x14ac:dyDescent="0.3">
      <c r="H773840" s="84"/>
      <c r="I773840" s="84"/>
      <c r="J773840" s="84"/>
    </row>
    <row r="773860" spans="8:10" x14ac:dyDescent="0.3">
      <c r="H773860" s="84"/>
      <c r="I773860" s="84"/>
      <c r="J773860" s="84"/>
    </row>
    <row r="773880" spans="8:10" x14ac:dyDescent="0.3">
      <c r="H773880" s="84"/>
      <c r="I773880" s="84"/>
      <c r="J773880" s="84"/>
    </row>
    <row r="773900" spans="8:10" x14ac:dyDescent="0.3">
      <c r="H773900" s="84"/>
      <c r="I773900" s="84"/>
      <c r="J773900" s="84"/>
    </row>
    <row r="773920" spans="8:10" x14ac:dyDescent="0.3">
      <c r="H773920" s="84"/>
      <c r="I773920" s="84"/>
      <c r="J773920" s="84"/>
    </row>
    <row r="773940" spans="8:10" x14ac:dyDescent="0.3">
      <c r="H773940" s="84"/>
      <c r="I773940" s="84"/>
      <c r="J773940" s="84"/>
    </row>
    <row r="773960" spans="8:10" x14ac:dyDescent="0.3">
      <c r="H773960" s="84"/>
      <c r="I773960" s="84"/>
      <c r="J773960" s="84"/>
    </row>
    <row r="773980" spans="8:10" x14ac:dyDescent="0.3">
      <c r="H773980" s="84"/>
      <c r="I773980" s="84"/>
      <c r="J773980" s="84"/>
    </row>
    <row r="774000" spans="8:10" x14ac:dyDescent="0.3">
      <c r="H774000" s="84"/>
      <c r="I774000" s="84"/>
      <c r="J774000" s="84"/>
    </row>
    <row r="774020" spans="8:10" x14ac:dyDescent="0.3">
      <c r="H774020" s="84"/>
      <c r="I774020" s="84"/>
      <c r="J774020" s="84"/>
    </row>
    <row r="774040" spans="8:10" x14ac:dyDescent="0.3">
      <c r="H774040" s="84"/>
      <c r="I774040" s="84"/>
      <c r="J774040" s="84"/>
    </row>
    <row r="774060" spans="8:10" x14ac:dyDescent="0.3">
      <c r="H774060" s="84"/>
      <c r="I774060" s="84"/>
      <c r="J774060" s="84"/>
    </row>
    <row r="774080" spans="8:10" x14ac:dyDescent="0.3">
      <c r="H774080" s="84"/>
      <c r="I774080" s="84"/>
      <c r="J774080" s="84"/>
    </row>
    <row r="774100" spans="8:10" x14ac:dyDescent="0.3">
      <c r="H774100" s="84"/>
      <c r="I774100" s="84"/>
      <c r="J774100" s="84"/>
    </row>
    <row r="774120" spans="8:10" x14ac:dyDescent="0.3">
      <c r="H774120" s="84"/>
      <c r="I774120" s="84"/>
      <c r="J774120" s="84"/>
    </row>
    <row r="774140" spans="8:10" x14ac:dyDescent="0.3">
      <c r="H774140" s="84"/>
      <c r="I774140" s="84"/>
      <c r="J774140" s="84"/>
    </row>
    <row r="774160" spans="8:10" x14ac:dyDescent="0.3">
      <c r="H774160" s="84"/>
      <c r="I774160" s="84"/>
      <c r="J774160" s="84"/>
    </row>
    <row r="774180" spans="8:10" x14ac:dyDescent="0.3">
      <c r="H774180" s="84"/>
      <c r="I774180" s="84"/>
      <c r="J774180" s="84"/>
    </row>
    <row r="774200" spans="8:10" x14ac:dyDescent="0.3">
      <c r="H774200" s="84"/>
      <c r="I774200" s="84"/>
      <c r="J774200" s="84"/>
    </row>
    <row r="774220" spans="8:10" x14ac:dyDescent="0.3">
      <c r="H774220" s="84"/>
      <c r="I774220" s="84"/>
      <c r="J774220" s="84"/>
    </row>
    <row r="774240" spans="8:10" x14ac:dyDescent="0.3">
      <c r="H774240" s="84"/>
      <c r="I774240" s="84"/>
      <c r="J774240" s="84"/>
    </row>
    <row r="774260" spans="8:10" x14ac:dyDescent="0.3">
      <c r="H774260" s="84"/>
      <c r="I774260" s="84"/>
      <c r="J774260" s="84"/>
    </row>
    <row r="774280" spans="8:10" x14ac:dyDescent="0.3">
      <c r="H774280" s="84"/>
      <c r="I774280" s="84"/>
      <c r="J774280" s="84"/>
    </row>
    <row r="774300" spans="8:10" x14ac:dyDescent="0.3">
      <c r="H774300" s="84"/>
      <c r="I774300" s="84"/>
      <c r="J774300" s="84"/>
    </row>
    <row r="774320" spans="8:10" x14ac:dyDescent="0.3">
      <c r="H774320" s="84"/>
      <c r="I774320" s="84"/>
      <c r="J774320" s="84"/>
    </row>
    <row r="774340" spans="8:10" x14ac:dyDescent="0.3">
      <c r="H774340" s="84"/>
      <c r="I774340" s="84"/>
      <c r="J774340" s="84"/>
    </row>
    <row r="774360" spans="8:10" x14ac:dyDescent="0.3">
      <c r="H774360" s="84"/>
      <c r="I774360" s="84"/>
      <c r="J774360" s="84"/>
    </row>
    <row r="774380" spans="8:10" x14ac:dyDescent="0.3">
      <c r="H774380" s="84"/>
      <c r="I774380" s="84"/>
      <c r="J774380" s="84"/>
    </row>
    <row r="774400" spans="8:10" x14ac:dyDescent="0.3">
      <c r="H774400" s="84"/>
      <c r="I774400" s="84"/>
      <c r="J774400" s="84"/>
    </row>
    <row r="774420" spans="8:10" x14ac:dyDescent="0.3">
      <c r="H774420" s="84"/>
      <c r="I774420" s="84"/>
      <c r="J774420" s="84"/>
    </row>
    <row r="774440" spans="8:10" x14ac:dyDescent="0.3">
      <c r="H774440" s="84"/>
      <c r="I774440" s="84"/>
      <c r="J774440" s="84"/>
    </row>
    <row r="774460" spans="8:10" x14ac:dyDescent="0.3">
      <c r="H774460" s="84"/>
      <c r="I774460" s="84"/>
      <c r="J774460" s="84"/>
    </row>
    <row r="774480" spans="8:10" x14ac:dyDescent="0.3">
      <c r="H774480" s="84"/>
      <c r="I774480" s="84"/>
      <c r="J774480" s="84"/>
    </row>
    <row r="774500" spans="8:10" x14ac:dyDescent="0.3">
      <c r="H774500" s="84"/>
      <c r="I774500" s="84"/>
      <c r="J774500" s="84"/>
    </row>
    <row r="774520" spans="8:10" x14ac:dyDescent="0.3">
      <c r="H774520" s="84"/>
      <c r="I774520" s="84"/>
      <c r="J774520" s="84"/>
    </row>
    <row r="774540" spans="8:10" x14ac:dyDescent="0.3">
      <c r="H774540" s="84"/>
      <c r="I774540" s="84"/>
      <c r="J774540" s="84"/>
    </row>
    <row r="774560" spans="8:10" x14ac:dyDescent="0.3">
      <c r="H774560" s="84"/>
      <c r="I774560" s="84"/>
      <c r="J774560" s="84"/>
    </row>
    <row r="774580" spans="8:10" x14ac:dyDescent="0.3">
      <c r="H774580" s="84"/>
      <c r="I774580" s="84"/>
      <c r="J774580" s="84"/>
    </row>
    <row r="774600" spans="8:10" x14ac:dyDescent="0.3">
      <c r="H774600" s="84"/>
      <c r="I774600" s="84"/>
      <c r="J774600" s="84"/>
    </row>
    <row r="774620" spans="8:10" x14ac:dyDescent="0.3">
      <c r="H774620" s="84"/>
      <c r="I774620" s="84"/>
      <c r="J774620" s="84"/>
    </row>
    <row r="774640" spans="8:10" x14ac:dyDescent="0.3">
      <c r="H774640" s="84"/>
      <c r="I774640" s="84"/>
      <c r="J774640" s="84"/>
    </row>
    <row r="774660" spans="8:10" x14ac:dyDescent="0.3">
      <c r="H774660" s="84"/>
      <c r="I774660" s="84"/>
      <c r="J774660" s="84"/>
    </row>
    <row r="774680" spans="8:10" x14ac:dyDescent="0.3">
      <c r="H774680" s="84"/>
      <c r="I774680" s="84"/>
      <c r="J774680" s="84"/>
    </row>
    <row r="774700" spans="8:10" x14ac:dyDescent="0.3">
      <c r="H774700" s="84"/>
      <c r="I774700" s="84"/>
      <c r="J774700" s="84"/>
    </row>
    <row r="774720" spans="8:10" x14ac:dyDescent="0.3">
      <c r="H774720" s="84"/>
      <c r="I774720" s="84"/>
      <c r="J774720" s="84"/>
    </row>
    <row r="774740" spans="8:10" x14ac:dyDescent="0.3">
      <c r="H774740" s="84"/>
      <c r="I774740" s="84"/>
      <c r="J774740" s="84"/>
    </row>
    <row r="774760" spans="8:10" x14ac:dyDescent="0.3">
      <c r="H774760" s="84"/>
      <c r="I774760" s="84"/>
      <c r="J774760" s="84"/>
    </row>
    <row r="774780" spans="8:10" x14ac:dyDescent="0.3">
      <c r="H774780" s="84"/>
      <c r="I774780" s="84"/>
      <c r="J774780" s="84"/>
    </row>
    <row r="774800" spans="8:10" x14ac:dyDescent="0.3">
      <c r="H774800" s="84"/>
      <c r="I774800" s="84"/>
      <c r="J774800" s="84"/>
    </row>
    <row r="774820" spans="8:10" x14ac:dyDescent="0.3">
      <c r="H774820" s="84"/>
      <c r="I774820" s="84"/>
      <c r="J774820" s="84"/>
    </row>
    <row r="774840" spans="8:10" x14ac:dyDescent="0.3">
      <c r="H774840" s="84"/>
      <c r="I774840" s="84"/>
      <c r="J774840" s="84"/>
    </row>
    <row r="774860" spans="8:10" x14ac:dyDescent="0.3">
      <c r="H774860" s="84"/>
      <c r="I774860" s="84"/>
      <c r="J774860" s="84"/>
    </row>
    <row r="774880" spans="8:10" x14ac:dyDescent="0.3">
      <c r="H774880" s="84"/>
      <c r="I774880" s="84"/>
      <c r="J774880" s="84"/>
    </row>
    <row r="774900" spans="8:10" x14ac:dyDescent="0.3">
      <c r="H774900" s="84"/>
      <c r="I774900" s="84"/>
      <c r="J774900" s="84"/>
    </row>
    <row r="774920" spans="8:10" x14ac:dyDescent="0.3">
      <c r="H774920" s="84"/>
      <c r="I774920" s="84"/>
      <c r="J774920" s="84"/>
    </row>
    <row r="774940" spans="8:10" x14ac:dyDescent="0.3">
      <c r="H774940" s="84"/>
      <c r="I774940" s="84"/>
      <c r="J774940" s="84"/>
    </row>
    <row r="774960" spans="8:10" x14ac:dyDescent="0.3">
      <c r="H774960" s="84"/>
      <c r="I774960" s="84"/>
      <c r="J774960" s="84"/>
    </row>
    <row r="774980" spans="8:10" x14ac:dyDescent="0.3">
      <c r="H774980" s="84"/>
      <c r="I774980" s="84"/>
      <c r="J774980" s="84"/>
    </row>
    <row r="775000" spans="8:10" x14ac:dyDescent="0.3">
      <c r="H775000" s="84"/>
      <c r="I775000" s="84"/>
      <c r="J775000" s="84"/>
    </row>
    <row r="775020" spans="8:10" x14ac:dyDescent="0.3">
      <c r="H775020" s="84"/>
      <c r="I775020" s="84"/>
      <c r="J775020" s="84"/>
    </row>
    <row r="775040" spans="8:10" x14ac:dyDescent="0.3">
      <c r="H775040" s="84"/>
      <c r="I775040" s="84"/>
      <c r="J775040" s="84"/>
    </row>
    <row r="775060" spans="8:10" x14ac:dyDescent="0.3">
      <c r="H775060" s="84"/>
      <c r="I775060" s="84"/>
      <c r="J775060" s="84"/>
    </row>
    <row r="775080" spans="8:10" x14ac:dyDescent="0.3">
      <c r="H775080" s="84"/>
      <c r="I775080" s="84"/>
      <c r="J775080" s="84"/>
    </row>
    <row r="775100" spans="8:10" x14ac:dyDescent="0.3">
      <c r="H775100" s="84"/>
      <c r="I775100" s="84"/>
      <c r="J775100" s="84"/>
    </row>
    <row r="775120" spans="8:10" x14ac:dyDescent="0.3">
      <c r="H775120" s="84"/>
      <c r="I775120" s="84"/>
      <c r="J775120" s="84"/>
    </row>
    <row r="775140" spans="8:10" x14ac:dyDescent="0.3">
      <c r="H775140" s="84"/>
      <c r="I775140" s="84"/>
      <c r="J775140" s="84"/>
    </row>
    <row r="775160" spans="8:10" x14ac:dyDescent="0.3">
      <c r="H775160" s="84"/>
      <c r="I775160" s="84"/>
      <c r="J775160" s="84"/>
    </row>
    <row r="775180" spans="8:10" x14ac:dyDescent="0.3">
      <c r="H775180" s="84"/>
      <c r="I775180" s="84"/>
      <c r="J775180" s="84"/>
    </row>
    <row r="775200" spans="8:10" x14ac:dyDescent="0.3">
      <c r="H775200" s="84"/>
      <c r="I775200" s="84"/>
      <c r="J775200" s="84"/>
    </row>
    <row r="775220" spans="8:10" x14ac:dyDescent="0.3">
      <c r="H775220" s="84"/>
      <c r="I775220" s="84"/>
      <c r="J775220" s="84"/>
    </row>
    <row r="775240" spans="8:10" x14ac:dyDescent="0.3">
      <c r="H775240" s="84"/>
      <c r="I775240" s="84"/>
      <c r="J775240" s="84"/>
    </row>
    <row r="775260" spans="8:10" x14ac:dyDescent="0.3">
      <c r="H775260" s="84"/>
      <c r="I775260" s="84"/>
      <c r="J775260" s="84"/>
    </row>
    <row r="775280" spans="8:10" x14ac:dyDescent="0.3">
      <c r="H775280" s="84"/>
      <c r="I775280" s="84"/>
      <c r="J775280" s="84"/>
    </row>
    <row r="775300" spans="8:10" x14ac:dyDescent="0.3">
      <c r="H775300" s="84"/>
      <c r="I775300" s="84"/>
      <c r="J775300" s="84"/>
    </row>
    <row r="775320" spans="8:10" x14ac:dyDescent="0.3">
      <c r="H775320" s="84"/>
      <c r="I775320" s="84"/>
      <c r="J775320" s="84"/>
    </row>
    <row r="775340" spans="8:10" x14ac:dyDescent="0.3">
      <c r="H775340" s="84"/>
      <c r="I775340" s="84"/>
      <c r="J775340" s="84"/>
    </row>
    <row r="775360" spans="8:10" x14ac:dyDescent="0.3">
      <c r="H775360" s="84"/>
      <c r="I775360" s="84"/>
      <c r="J775360" s="84"/>
    </row>
    <row r="775380" spans="8:10" x14ac:dyDescent="0.3">
      <c r="H775380" s="84"/>
      <c r="I775380" s="84"/>
      <c r="J775380" s="84"/>
    </row>
    <row r="775400" spans="8:10" x14ac:dyDescent="0.3">
      <c r="H775400" s="84"/>
      <c r="I775400" s="84"/>
      <c r="J775400" s="84"/>
    </row>
    <row r="775420" spans="8:10" x14ac:dyDescent="0.3">
      <c r="H775420" s="84"/>
      <c r="I775420" s="84"/>
      <c r="J775420" s="84"/>
    </row>
    <row r="775440" spans="8:10" x14ac:dyDescent="0.3">
      <c r="H775440" s="84"/>
      <c r="I775440" s="84"/>
      <c r="J775440" s="84"/>
    </row>
    <row r="775460" spans="8:10" x14ac:dyDescent="0.3">
      <c r="H775460" s="84"/>
      <c r="I775460" s="84"/>
      <c r="J775460" s="84"/>
    </row>
    <row r="775480" spans="8:10" x14ac:dyDescent="0.3">
      <c r="H775480" s="84"/>
      <c r="I775480" s="84"/>
      <c r="J775480" s="84"/>
    </row>
    <row r="775500" spans="8:10" x14ac:dyDescent="0.3">
      <c r="H775500" s="84"/>
      <c r="I775500" s="84"/>
      <c r="J775500" s="84"/>
    </row>
    <row r="775520" spans="8:10" x14ac:dyDescent="0.3">
      <c r="H775520" s="84"/>
      <c r="I775520" s="84"/>
      <c r="J775520" s="84"/>
    </row>
    <row r="775540" spans="8:10" x14ac:dyDescent="0.3">
      <c r="H775540" s="84"/>
      <c r="I775540" s="84"/>
      <c r="J775540" s="84"/>
    </row>
    <row r="775560" spans="8:10" x14ac:dyDescent="0.3">
      <c r="H775560" s="84"/>
      <c r="I775560" s="84"/>
      <c r="J775560" s="84"/>
    </row>
    <row r="775580" spans="8:10" x14ac:dyDescent="0.3">
      <c r="H775580" s="84"/>
      <c r="I775580" s="84"/>
      <c r="J775580" s="84"/>
    </row>
    <row r="775600" spans="8:10" x14ac:dyDescent="0.3">
      <c r="H775600" s="84"/>
      <c r="I775600" s="84"/>
      <c r="J775600" s="84"/>
    </row>
    <row r="775620" spans="8:10" x14ac:dyDescent="0.3">
      <c r="H775620" s="84"/>
      <c r="I775620" s="84"/>
      <c r="J775620" s="84"/>
    </row>
    <row r="775640" spans="8:10" x14ac:dyDescent="0.3">
      <c r="H775640" s="84"/>
      <c r="I775640" s="84"/>
      <c r="J775640" s="84"/>
    </row>
    <row r="775660" spans="8:10" x14ac:dyDescent="0.3">
      <c r="H775660" s="84"/>
      <c r="I775660" s="84"/>
      <c r="J775660" s="84"/>
    </row>
    <row r="775680" spans="8:10" x14ac:dyDescent="0.3">
      <c r="H775680" s="84"/>
      <c r="I775680" s="84"/>
      <c r="J775680" s="84"/>
    </row>
    <row r="775700" spans="8:10" x14ac:dyDescent="0.3">
      <c r="H775700" s="84"/>
      <c r="I775700" s="84"/>
      <c r="J775700" s="84"/>
    </row>
    <row r="775720" spans="8:10" x14ac:dyDescent="0.3">
      <c r="H775720" s="84"/>
      <c r="I775720" s="84"/>
      <c r="J775720" s="84"/>
    </row>
    <row r="775740" spans="8:10" x14ac:dyDescent="0.3">
      <c r="H775740" s="84"/>
      <c r="I775740" s="84"/>
      <c r="J775740" s="84"/>
    </row>
    <row r="775760" spans="8:10" x14ac:dyDescent="0.3">
      <c r="H775760" s="84"/>
      <c r="I775760" s="84"/>
      <c r="J775760" s="84"/>
    </row>
    <row r="775780" spans="8:10" x14ac:dyDescent="0.3">
      <c r="H775780" s="84"/>
      <c r="I775780" s="84"/>
      <c r="J775780" s="84"/>
    </row>
    <row r="775800" spans="8:10" x14ac:dyDescent="0.3">
      <c r="H775800" s="84"/>
      <c r="I775800" s="84"/>
      <c r="J775800" s="84"/>
    </row>
    <row r="775820" spans="8:10" x14ac:dyDescent="0.3">
      <c r="H775820" s="84"/>
      <c r="I775820" s="84"/>
      <c r="J775820" s="84"/>
    </row>
    <row r="775840" spans="8:10" x14ac:dyDescent="0.3">
      <c r="H775840" s="84"/>
      <c r="I775840" s="84"/>
      <c r="J775840" s="84"/>
    </row>
    <row r="775860" spans="8:10" x14ac:dyDescent="0.3">
      <c r="H775860" s="84"/>
      <c r="I775860" s="84"/>
      <c r="J775860" s="84"/>
    </row>
    <row r="775880" spans="8:10" x14ac:dyDescent="0.3">
      <c r="H775880" s="84"/>
      <c r="I775880" s="84"/>
      <c r="J775880" s="84"/>
    </row>
    <row r="775900" spans="8:10" x14ac:dyDescent="0.3">
      <c r="H775900" s="84"/>
      <c r="I775900" s="84"/>
      <c r="J775900" s="84"/>
    </row>
    <row r="775920" spans="8:10" x14ac:dyDescent="0.3">
      <c r="H775920" s="84"/>
      <c r="I775920" s="84"/>
      <c r="J775920" s="84"/>
    </row>
    <row r="775940" spans="8:10" x14ac:dyDescent="0.3">
      <c r="H775940" s="84"/>
      <c r="I775940" s="84"/>
      <c r="J775940" s="84"/>
    </row>
    <row r="775960" spans="8:10" x14ac:dyDescent="0.3">
      <c r="H775960" s="84"/>
      <c r="I775960" s="84"/>
      <c r="J775960" s="84"/>
    </row>
    <row r="775980" spans="8:10" x14ac:dyDescent="0.3">
      <c r="H775980" s="84"/>
      <c r="I775980" s="84"/>
      <c r="J775980" s="84"/>
    </row>
    <row r="776000" spans="8:10" x14ac:dyDescent="0.3">
      <c r="H776000" s="84"/>
      <c r="I776000" s="84"/>
      <c r="J776000" s="84"/>
    </row>
    <row r="776020" spans="8:10" x14ac:dyDescent="0.3">
      <c r="H776020" s="84"/>
      <c r="I776020" s="84"/>
      <c r="J776020" s="84"/>
    </row>
    <row r="776040" spans="8:10" x14ac:dyDescent="0.3">
      <c r="H776040" s="84"/>
      <c r="I776040" s="84"/>
      <c r="J776040" s="84"/>
    </row>
    <row r="776060" spans="8:10" x14ac:dyDescent="0.3">
      <c r="H776060" s="84"/>
      <c r="I776060" s="84"/>
      <c r="J776060" s="84"/>
    </row>
    <row r="776080" spans="8:10" x14ac:dyDescent="0.3">
      <c r="H776080" s="84"/>
      <c r="I776080" s="84"/>
      <c r="J776080" s="84"/>
    </row>
    <row r="776100" spans="8:10" x14ac:dyDescent="0.3">
      <c r="H776100" s="84"/>
      <c r="I776100" s="84"/>
      <c r="J776100" s="84"/>
    </row>
    <row r="776120" spans="8:10" x14ac:dyDescent="0.3">
      <c r="H776120" s="84"/>
      <c r="I776120" s="84"/>
      <c r="J776120" s="84"/>
    </row>
    <row r="776140" spans="8:10" x14ac:dyDescent="0.3">
      <c r="H776140" s="84"/>
      <c r="I776140" s="84"/>
      <c r="J776140" s="84"/>
    </row>
    <row r="776160" spans="8:10" x14ac:dyDescent="0.3">
      <c r="H776160" s="84"/>
      <c r="I776160" s="84"/>
      <c r="J776160" s="84"/>
    </row>
    <row r="776180" spans="8:10" x14ac:dyDescent="0.3">
      <c r="H776180" s="84"/>
      <c r="I776180" s="84"/>
      <c r="J776180" s="84"/>
    </row>
    <row r="776200" spans="8:10" x14ac:dyDescent="0.3">
      <c r="H776200" s="84"/>
      <c r="I776200" s="84"/>
      <c r="J776200" s="84"/>
    </row>
    <row r="776220" spans="8:10" x14ac:dyDescent="0.3">
      <c r="H776220" s="84"/>
      <c r="I776220" s="84"/>
      <c r="J776220" s="84"/>
    </row>
    <row r="776240" spans="8:10" x14ac:dyDescent="0.3">
      <c r="H776240" s="84"/>
      <c r="I776240" s="84"/>
      <c r="J776240" s="84"/>
    </row>
    <row r="776260" spans="8:10" x14ac:dyDescent="0.3">
      <c r="H776260" s="84"/>
      <c r="I776260" s="84"/>
      <c r="J776260" s="84"/>
    </row>
    <row r="776280" spans="8:10" x14ac:dyDescent="0.3">
      <c r="H776280" s="84"/>
      <c r="I776280" s="84"/>
      <c r="J776280" s="84"/>
    </row>
    <row r="776300" spans="8:10" x14ac:dyDescent="0.3">
      <c r="H776300" s="84"/>
      <c r="I776300" s="84"/>
      <c r="J776300" s="84"/>
    </row>
    <row r="776320" spans="8:10" x14ac:dyDescent="0.3">
      <c r="H776320" s="84"/>
      <c r="I776320" s="84"/>
      <c r="J776320" s="84"/>
    </row>
    <row r="776340" spans="8:10" x14ac:dyDescent="0.3">
      <c r="H776340" s="84"/>
      <c r="I776340" s="84"/>
      <c r="J776340" s="84"/>
    </row>
    <row r="776360" spans="8:10" x14ac:dyDescent="0.3">
      <c r="H776360" s="84"/>
      <c r="I776360" s="84"/>
      <c r="J776360" s="84"/>
    </row>
    <row r="776380" spans="8:10" x14ac:dyDescent="0.3">
      <c r="H776380" s="84"/>
      <c r="I776380" s="84"/>
      <c r="J776380" s="84"/>
    </row>
    <row r="776400" spans="8:10" x14ac:dyDescent="0.3">
      <c r="H776400" s="84"/>
      <c r="I776400" s="84"/>
      <c r="J776400" s="84"/>
    </row>
    <row r="776420" spans="8:10" x14ac:dyDescent="0.3">
      <c r="H776420" s="84"/>
      <c r="I776420" s="84"/>
      <c r="J776420" s="84"/>
    </row>
    <row r="776440" spans="8:10" x14ac:dyDescent="0.3">
      <c r="H776440" s="84"/>
      <c r="I776440" s="84"/>
      <c r="J776440" s="84"/>
    </row>
    <row r="776460" spans="8:10" x14ac:dyDescent="0.3">
      <c r="H776460" s="84"/>
      <c r="I776460" s="84"/>
      <c r="J776460" s="84"/>
    </row>
    <row r="776480" spans="8:10" x14ac:dyDescent="0.3">
      <c r="H776480" s="84"/>
      <c r="I776480" s="84"/>
      <c r="J776480" s="84"/>
    </row>
    <row r="776500" spans="8:10" x14ac:dyDescent="0.3">
      <c r="H776500" s="84"/>
      <c r="I776500" s="84"/>
      <c r="J776500" s="84"/>
    </row>
    <row r="776520" spans="8:10" x14ac:dyDescent="0.3">
      <c r="H776520" s="84"/>
      <c r="I776520" s="84"/>
      <c r="J776520" s="84"/>
    </row>
    <row r="776540" spans="8:10" x14ac:dyDescent="0.3">
      <c r="H776540" s="84"/>
      <c r="I776540" s="84"/>
      <c r="J776540" s="84"/>
    </row>
    <row r="776560" spans="8:10" x14ac:dyDescent="0.3">
      <c r="H776560" s="84"/>
      <c r="I776560" s="84"/>
      <c r="J776560" s="84"/>
    </row>
    <row r="776580" spans="8:10" x14ac:dyDescent="0.3">
      <c r="H776580" s="84"/>
      <c r="I776580" s="84"/>
      <c r="J776580" s="84"/>
    </row>
    <row r="776600" spans="8:10" x14ac:dyDescent="0.3">
      <c r="H776600" s="84"/>
      <c r="I776600" s="84"/>
      <c r="J776600" s="84"/>
    </row>
    <row r="776620" spans="8:10" x14ac:dyDescent="0.3">
      <c r="H776620" s="84"/>
      <c r="I776620" s="84"/>
      <c r="J776620" s="84"/>
    </row>
    <row r="776640" spans="8:10" x14ac:dyDescent="0.3">
      <c r="H776640" s="84"/>
      <c r="I776640" s="84"/>
      <c r="J776640" s="84"/>
    </row>
    <row r="776660" spans="8:10" x14ac:dyDescent="0.3">
      <c r="H776660" s="84"/>
      <c r="I776660" s="84"/>
      <c r="J776660" s="84"/>
    </row>
    <row r="776680" spans="8:10" x14ac:dyDescent="0.3">
      <c r="H776680" s="84"/>
      <c r="I776680" s="84"/>
      <c r="J776680" s="84"/>
    </row>
    <row r="776700" spans="8:10" x14ac:dyDescent="0.3">
      <c r="H776700" s="84"/>
      <c r="I776700" s="84"/>
      <c r="J776700" s="84"/>
    </row>
    <row r="776720" spans="8:10" x14ac:dyDescent="0.3">
      <c r="H776720" s="84"/>
      <c r="I776720" s="84"/>
      <c r="J776720" s="84"/>
    </row>
    <row r="776740" spans="8:10" x14ac:dyDescent="0.3">
      <c r="H776740" s="84"/>
      <c r="I776740" s="84"/>
      <c r="J776740" s="84"/>
    </row>
    <row r="776760" spans="8:10" x14ac:dyDescent="0.3">
      <c r="H776760" s="84"/>
      <c r="I776760" s="84"/>
      <c r="J776760" s="84"/>
    </row>
    <row r="776780" spans="8:10" x14ac:dyDescent="0.3">
      <c r="H776780" s="84"/>
      <c r="I776780" s="84"/>
      <c r="J776780" s="84"/>
    </row>
    <row r="776800" spans="8:10" x14ac:dyDescent="0.3">
      <c r="H776800" s="84"/>
      <c r="I776800" s="84"/>
      <c r="J776800" s="84"/>
    </row>
    <row r="776820" spans="8:10" x14ac:dyDescent="0.3">
      <c r="H776820" s="84"/>
      <c r="I776820" s="84"/>
      <c r="J776820" s="84"/>
    </row>
    <row r="776840" spans="8:10" x14ac:dyDescent="0.3">
      <c r="H776840" s="84"/>
      <c r="I776840" s="84"/>
      <c r="J776840" s="84"/>
    </row>
    <row r="776860" spans="8:10" x14ac:dyDescent="0.3">
      <c r="H776860" s="84"/>
      <c r="I776860" s="84"/>
      <c r="J776860" s="84"/>
    </row>
    <row r="776880" spans="8:10" x14ac:dyDescent="0.3">
      <c r="H776880" s="84"/>
      <c r="I776880" s="84"/>
      <c r="J776880" s="84"/>
    </row>
    <row r="776900" spans="8:10" x14ac:dyDescent="0.3">
      <c r="H776900" s="84"/>
      <c r="I776900" s="84"/>
      <c r="J776900" s="84"/>
    </row>
    <row r="776920" spans="8:10" x14ac:dyDescent="0.3">
      <c r="H776920" s="84"/>
      <c r="I776920" s="84"/>
      <c r="J776920" s="84"/>
    </row>
    <row r="776940" spans="8:10" x14ac:dyDescent="0.3">
      <c r="H776940" s="84"/>
      <c r="I776940" s="84"/>
      <c r="J776940" s="84"/>
    </row>
    <row r="776960" spans="8:10" x14ac:dyDescent="0.3">
      <c r="H776960" s="84"/>
      <c r="I776960" s="84"/>
      <c r="J776960" s="84"/>
    </row>
    <row r="776980" spans="8:10" x14ac:dyDescent="0.3">
      <c r="H776980" s="84"/>
      <c r="I776980" s="84"/>
      <c r="J776980" s="84"/>
    </row>
    <row r="777000" spans="8:10" x14ac:dyDescent="0.3">
      <c r="H777000" s="84"/>
      <c r="I777000" s="84"/>
      <c r="J777000" s="84"/>
    </row>
    <row r="777020" spans="8:10" x14ac:dyDescent="0.3">
      <c r="H777020" s="84"/>
      <c r="I777020" s="84"/>
      <c r="J777020" s="84"/>
    </row>
    <row r="777040" spans="8:10" x14ac:dyDescent="0.3">
      <c r="H777040" s="84"/>
      <c r="I777040" s="84"/>
      <c r="J777040" s="84"/>
    </row>
    <row r="777060" spans="8:10" x14ac:dyDescent="0.3">
      <c r="H777060" s="84"/>
      <c r="I777060" s="84"/>
      <c r="J777060" s="84"/>
    </row>
    <row r="777080" spans="8:10" x14ac:dyDescent="0.3">
      <c r="H777080" s="84"/>
      <c r="I777080" s="84"/>
      <c r="J777080" s="84"/>
    </row>
    <row r="777100" spans="8:10" x14ac:dyDescent="0.3">
      <c r="H777100" s="84"/>
      <c r="I777100" s="84"/>
      <c r="J777100" s="84"/>
    </row>
    <row r="777120" spans="8:10" x14ac:dyDescent="0.3">
      <c r="H777120" s="84"/>
      <c r="I777120" s="84"/>
      <c r="J777120" s="84"/>
    </row>
    <row r="777140" spans="8:10" x14ac:dyDescent="0.3">
      <c r="H777140" s="84"/>
      <c r="I777140" s="84"/>
      <c r="J777140" s="84"/>
    </row>
    <row r="777160" spans="8:10" x14ac:dyDescent="0.3">
      <c r="H777160" s="84"/>
      <c r="I777160" s="84"/>
      <c r="J777160" s="84"/>
    </row>
    <row r="777180" spans="8:10" x14ac:dyDescent="0.3">
      <c r="H777180" s="84"/>
      <c r="I777180" s="84"/>
      <c r="J777180" s="84"/>
    </row>
    <row r="777200" spans="8:10" x14ac:dyDescent="0.3">
      <c r="H777200" s="84"/>
      <c r="I777200" s="84"/>
      <c r="J777200" s="84"/>
    </row>
    <row r="777220" spans="8:10" x14ac:dyDescent="0.3">
      <c r="H777220" s="84"/>
      <c r="I777220" s="84"/>
      <c r="J777220" s="84"/>
    </row>
    <row r="777240" spans="8:10" x14ac:dyDescent="0.3">
      <c r="H777240" s="84"/>
      <c r="I777240" s="84"/>
      <c r="J777240" s="84"/>
    </row>
    <row r="777260" spans="8:10" x14ac:dyDescent="0.3">
      <c r="H777260" s="84"/>
      <c r="I777260" s="84"/>
      <c r="J777260" s="84"/>
    </row>
    <row r="777280" spans="8:10" x14ac:dyDescent="0.3">
      <c r="H777280" s="84"/>
      <c r="I777280" s="84"/>
      <c r="J777280" s="84"/>
    </row>
    <row r="777300" spans="8:10" x14ac:dyDescent="0.3">
      <c r="H777300" s="84"/>
      <c r="I777300" s="84"/>
      <c r="J777300" s="84"/>
    </row>
    <row r="777320" spans="8:10" x14ac:dyDescent="0.3">
      <c r="H777320" s="84"/>
      <c r="I777320" s="84"/>
      <c r="J777320" s="84"/>
    </row>
    <row r="777340" spans="8:10" x14ac:dyDescent="0.3">
      <c r="H777340" s="84"/>
      <c r="I777340" s="84"/>
      <c r="J777340" s="84"/>
    </row>
    <row r="777360" spans="8:10" x14ac:dyDescent="0.3">
      <c r="H777360" s="84"/>
      <c r="I777360" s="84"/>
      <c r="J777360" s="84"/>
    </row>
    <row r="777380" spans="8:10" x14ac:dyDescent="0.3">
      <c r="H777380" s="84"/>
      <c r="I777380" s="84"/>
      <c r="J777380" s="84"/>
    </row>
    <row r="777400" spans="8:10" x14ac:dyDescent="0.3">
      <c r="H777400" s="84"/>
      <c r="I777400" s="84"/>
      <c r="J777400" s="84"/>
    </row>
    <row r="777420" spans="8:10" x14ac:dyDescent="0.3">
      <c r="H777420" s="84"/>
      <c r="I777420" s="84"/>
      <c r="J777420" s="84"/>
    </row>
    <row r="777440" spans="8:10" x14ac:dyDescent="0.3">
      <c r="H777440" s="84"/>
      <c r="I777440" s="84"/>
      <c r="J777440" s="84"/>
    </row>
    <row r="777460" spans="8:10" x14ac:dyDescent="0.3">
      <c r="H777460" s="84"/>
      <c r="I777460" s="84"/>
      <c r="J777460" s="84"/>
    </row>
    <row r="777480" spans="8:10" x14ac:dyDescent="0.3">
      <c r="H777480" s="84"/>
      <c r="I777480" s="84"/>
      <c r="J777480" s="84"/>
    </row>
    <row r="777500" spans="8:10" x14ac:dyDescent="0.3">
      <c r="H777500" s="84"/>
      <c r="I777500" s="84"/>
      <c r="J777500" s="84"/>
    </row>
    <row r="777520" spans="8:10" x14ac:dyDescent="0.3">
      <c r="H777520" s="84"/>
      <c r="I777520" s="84"/>
      <c r="J777520" s="84"/>
    </row>
    <row r="777540" spans="8:10" x14ac:dyDescent="0.3">
      <c r="H777540" s="84"/>
      <c r="I777540" s="84"/>
      <c r="J777540" s="84"/>
    </row>
    <row r="777560" spans="8:10" x14ac:dyDescent="0.3">
      <c r="H777560" s="84"/>
      <c r="I777560" s="84"/>
      <c r="J777560" s="84"/>
    </row>
    <row r="777580" spans="8:10" x14ac:dyDescent="0.3">
      <c r="H777580" s="84"/>
      <c r="I777580" s="84"/>
      <c r="J777580" s="84"/>
    </row>
    <row r="777600" spans="8:10" x14ac:dyDescent="0.3">
      <c r="H777600" s="84"/>
      <c r="I777600" s="84"/>
      <c r="J777600" s="84"/>
    </row>
    <row r="777620" spans="8:10" x14ac:dyDescent="0.3">
      <c r="H777620" s="84"/>
      <c r="I777620" s="84"/>
      <c r="J777620" s="84"/>
    </row>
    <row r="777640" spans="8:10" x14ac:dyDescent="0.3">
      <c r="H777640" s="84"/>
      <c r="I777640" s="84"/>
      <c r="J777640" s="84"/>
    </row>
    <row r="777660" spans="8:10" x14ac:dyDescent="0.3">
      <c r="H777660" s="84"/>
      <c r="I777660" s="84"/>
      <c r="J777660" s="84"/>
    </row>
    <row r="777680" spans="8:10" x14ac:dyDescent="0.3">
      <c r="H777680" s="84"/>
      <c r="I777680" s="84"/>
      <c r="J777680" s="84"/>
    </row>
    <row r="777700" spans="8:10" x14ac:dyDescent="0.3">
      <c r="H777700" s="84"/>
      <c r="I777700" s="84"/>
      <c r="J777700" s="84"/>
    </row>
    <row r="777720" spans="8:10" x14ac:dyDescent="0.3">
      <c r="H777720" s="84"/>
      <c r="I777720" s="84"/>
      <c r="J777720" s="84"/>
    </row>
    <row r="777740" spans="8:10" x14ac:dyDescent="0.3">
      <c r="H777740" s="84"/>
      <c r="I777740" s="84"/>
      <c r="J777740" s="84"/>
    </row>
    <row r="777760" spans="8:10" x14ac:dyDescent="0.3">
      <c r="H777760" s="84"/>
      <c r="I777760" s="84"/>
      <c r="J777760" s="84"/>
    </row>
    <row r="777780" spans="8:10" x14ac:dyDescent="0.3">
      <c r="H777780" s="84"/>
      <c r="I777780" s="84"/>
      <c r="J777780" s="84"/>
    </row>
    <row r="777800" spans="8:10" x14ac:dyDescent="0.3">
      <c r="H777800" s="84"/>
      <c r="I777800" s="84"/>
      <c r="J777800" s="84"/>
    </row>
    <row r="777820" spans="8:10" x14ac:dyDescent="0.3">
      <c r="H777820" s="84"/>
      <c r="I777820" s="84"/>
      <c r="J777820" s="84"/>
    </row>
    <row r="777840" spans="8:10" x14ac:dyDescent="0.3">
      <c r="H777840" s="84"/>
      <c r="I777840" s="84"/>
      <c r="J777840" s="84"/>
    </row>
    <row r="777860" spans="8:10" x14ac:dyDescent="0.3">
      <c r="H777860" s="84"/>
      <c r="I777860" s="84"/>
      <c r="J777860" s="84"/>
    </row>
    <row r="777880" spans="8:10" x14ac:dyDescent="0.3">
      <c r="H777880" s="84"/>
      <c r="I777880" s="84"/>
      <c r="J777880" s="84"/>
    </row>
    <row r="777900" spans="8:10" x14ac:dyDescent="0.3">
      <c r="H777900" s="84"/>
      <c r="I777900" s="84"/>
      <c r="J777900" s="84"/>
    </row>
    <row r="777920" spans="8:10" x14ac:dyDescent="0.3">
      <c r="H777920" s="84"/>
      <c r="I777920" s="84"/>
      <c r="J777920" s="84"/>
    </row>
    <row r="777940" spans="8:10" x14ac:dyDescent="0.3">
      <c r="H777940" s="84"/>
      <c r="I777940" s="84"/>
      <c r="J777940" s="84"/>
    </row>
    <row r="777960" spans="8:10" x14ac:dyDescent="0.3">
      <c r="H777960" s="84"/>
      <c r="I777960" s="84"/>
      <c r="J777960" s="84"/>
    </row>
    <row r="777980" spans="8:10" x14ac:dyDescent="0.3">
      <c r="H777980" s="84"/>
      <c r="I777980" s="84"/>
      <c r="J777980" s="84"/>
    </row>
    <row r="778000" spans="8:10" x14ac:dyDescent="0.3">
      <c r="H778000" s="84"/>
      <c r="I778000" s="84"/>
      <c r="J778000" s="84"/>
    </row>
    <row r="778020" spans="8:10" x14ac:dyDescent="0.3">
      <c r="H778020" s="84"/>
      <c r="I778020" s="84"/>
      <c r="J778020" s="84"/>
    </row>
    <row r="778040" spans="8:10" x14ac:dyDescent="0.3">
      <c r="H778040" s="84"/>
      <c r="I778040" s="84"/>
      <c r="J778040" s="84"/>
    </row>
    <row r="778060" spans="8:10" x14ac:dyDescent="0.3">
      <c r="H778060" s="84"/>
      <c r="I778060" s="84"/>
      <c r="J778060" s="84"/>
    </row>
    <row r="778080" spans="8:10" x14ac:dyDescent="0.3">
      <c r="H778080" s="84"/>
      <c r="I778080" s="84"/>
      <c r="J778080" s="84"/>
    </row>
    <row r="778100" spans="8:10" x14ac:dyDescent="0.3">
      <c r="H778100" s="84"/>
      <c r="I778100" s="84"/>
      <c r="J778100" s="84"/>
    </row>
    <row r="778120" spans="8:10" x14ac:dyDescent="0.3">
      <c r="H778120" s="84"/>
      <c r="I778120" s="84"/>
      <c r="J778120" s="84"/>
    </row>
    <row r="778140" spans="8:10" x14ac:dyDescent="0.3">
      <c r="H778140" s="84"/>
      <c r="I778140" s="84"/>
      <c r="J778140" s="84"/>
    </row>
    <row r="778160" spans="8:10" x14ac:dyDescent="0.3">
      <c r="H778160" s="84"/>
      <c r="I778160" s="84"/>
      <c r="J778160" s="84"/>
    </row>
    <row r="778180" spans="8:10" x14ac:dyDescent="0.3">
      <c r="H778180" s="84"/>
      <c r="I778180" s="84"/>
      <c r="J778180" s="84"/>
    </row>
    <row r="778200" spans="8:10" x14ac:dyDescent="0.3">
      <c r="H778200" s="84"/>
      <c r="I778200" s="84"/>
      <c r="J778200" s="84"/>
    </row>
    <row r="778220" spans="8:10" x14ac:dyDescent="0.3">
      <c r="H778220" s="84"/>
      <c r="I778220" s="84"/>
      <c r="J778220" s="84"/>
    </row>
    <row r="778240" spans="8:10" x14ac:dyDescent="0.3">
      <c r="H778240" s="84"/>
      <c r="I778240" s="84"/>
      <c r="J778240" s="84"/>
    </row>
    <row r="778260" spans="8:10" x14ac:dyDescent="0.3">
      <c r="H778260" s="84"/>
      <c r="I778260" s="84"/>
      <c r="J778260" s="84"/>
    </row>
    <row r="778280" spans="8:10" x14ac:dyDescent="0.3">
      <c r="H778280" s="84"/>
      <c r="I778280" s="84"/>
      <c r="J778280" s="84"/>
    </row>
    <row r="778300" spans="8:10" x14ac:dyDescent="0.3">
      <c r="H778300" s="84"/>
      <c r="I778300" s="84"/>
      <c r="J778300" s="84"/>
    </row>
    <row r="778320" spans="8:10" x14ac:dyDescent="0.3">
      <c r="H778320" s="84"/>
      <c r="I778320" s="84"/>
      <c r="J778320" s="84"/>
    </row>
    <row r="778340" spans="8:10" x14ac:dyDescent="0.3">
      <c r="H778340" s="84"/>
      <c r="I778340" s="84"/>
      <c r="J778340" s="84"/>
    </row>
    <row r="778360" spans="8:10" x14ac:dyDescent="0.3">
      <c r="H778360" s="84"/>
      <c r="I778360" s="84"/>
      <c r="J778360" s="84"/>
    </row>
    <row r="778380" spans="8:10" x14ac:dyDescent="0.3">
      <c r="H778380" s="84"/>
      <c r="I778380" s="84"/>
      <c r="J778380" s="84"/>
    </row>
    <row r="778400" spans="8:10" x14ac:dyDescent="0.3">
      <c r="H778400" s="84"/>
      <c r="I778400" s="84"/>
      <c r="J778400" s="84"/>
    </row>
    <row r="778420" spans="8:10" x14ac:dyDescent="0.3">
      <c r="H778420" s="84"/>
      <c r="I778420" s="84"/>
      <c r="J778420" s="84"/>
    </row>
    <row r="778440" spans="8:10" x14ac:dyDescent="0.3">
      <c r="H778440" s="84"/>
      <c r="I778440" s="84"/>
      <c r="J778440" s="84"/>
    </row>
    <row r="778460" spans="8:10" x14ac:dyDescent="0.3">
      <c r="H778460" s="84"/>
      <c r="I778460" s="84"/>
      <c r="J778460" s="84"/>
    </row>
    <row r="778480" spans="8:10" x14ac:dyDescent="0.3">
      <c r="H778480" s="84"/>
      <c r="I778480" s="84"/>
      <c r="J778480" s="84"/>
    </row>
    <row r="778500" spans="8:10" x14ac:dyDescent="0.3">
      <c r="H778500" s="84"/>
      <c r="I778500" s="84"/>
      <c r="J778500" s="84"/>
    </row>
    <row r="778520" spans="8:10" x14ac:dyDescent="0.3">
      <c r="H778520" s="84"/>
      <c r="I778520" s="84"/>
      <c r="J778520" s="84"/>
    </row>
    <row r="778540" spans="8:10" x14ac:dyDescent="0.3">
      <c r="H778540" s="84"/>
      <c r="I778540" s="84"/>
      <c r="J778540" s="84"/>
    </row>
    <row r="778560" spans="8:10" x14ac:dyDescent="0.3">
      <c r="H778560" s="84"/>
      <c r="I778560" s="84"/>
      <c r="J778560" s="84"/>
    </row>
    <row r="778580" spans="8:10" x14ac:dyDescent="0.3">
      <c r="H778580" s="84"/>
      <c r="I778580" s="84"/>
      <c r="J778580" s="84"/>
    </row>
    <row r="778600" spans="8:10" x14ac:dyDescent="0.3">
      <c r="H778600" s="84"/>
      <c r="I778600" s="84"/>
      <c r="J778600" s="84"/>
    </row>
    <row r="778620" spans="8:10" x14ac:dyDescent="0.3">
      <c r="H778620" s="84"/>
      <c r="I778620" s="84"/>
      <c r="J778620" s="84"/>
    </row>
    <row r="778640" spans="8:10" x14ac:dyDescent="0.3">
      <c r="H778640" s="84"/>
      <c r="I778640" s="84"/>
      <c r="J778640" s="84"/>
    </row>
    <row r="778660" spans="8:10" x14ac:dyDescent="0.3">
      <c r="H778660" s="84"/>
      <c r="I778660" s="84"/>
      <c r="J778660" s="84"/>
    </row>
    <row r="778680" spans="8:10" x14ac:dyDescent="0.3">
      <c r="H778680" s="84"/>
      <c r="I778680" s="84"/>
      <c r="J778680" s="84"/>
    </row>
    <row r="778700" spans="8:10" x14ac:dyDescent="0.3">
      <c r="H778700" s="84"/>
      <c r="I778700" s="84"/>
      <c r="J778700" s="84"/>
    </row>
    <row r="778720" spans="8:10" x14ac:dyDescent="0.3">
      <c r="H778720" s="84"/>
      <c r="I778720" s="84"/>
      <c r="J778720" s="84"/>
    </row>
    <row r="778740" spans="8:10" x14ac:dyDescent="0.3">
      <c r="H778740" s="84"/>
      <c r="I778740" s="84"/>
      <c r="J778740" s="84"/>
    </row>
    <row r="778760" spans="8:10" x14ac:dyDescent="0.3">
      <c r="H778760" s="84"/>
      <c r="I778760" s="84"/>
      <c r="J778760" s="84"/>
    </row>
    <row r="778780" spans="8:10" x14ac:dyDescent="0.3">
      <c r="H778780" s="84"/>
      <c r="I778780" s="84"/>
      <c r="J778780" s="84"/>
    </row>
    <row r="778800" spans="8:10" x14ac:dyDescent="0.3">
      <c r="H778800" s="84"/>
      <c r="I778800" s="84"/>
      <c r="J778800" s="84"/>
    </row>
    <row r="778820" spans="8:10" x14ac:dyDescent="0.3">
      <c r="H778820" s="84"/>
      <c r="I778820" s="84"/>
      <c r="J778820" s="84"/>
    </row>
    <row r="778840" spans="8:10" x14ac:dyDescent="0.3">
      <c r="H778840" s="84"/>
      <c r="I778840" s="84"/>
      <c r="J778840" s="84"/>
    </row>
    <row r="778860" spans="8:10" x14ac:dyDescent="0.3">
      <c r="H778860" s="84"/>
      <c r="I778860" s="84"/>
      <c r="J778860" s="84"/>
    </row>
    <row r="778880" spans="8:10" x14ac:dyDescent="0.3">
      <c r="H778880" s="84"/>
      <c r="I778880" s="84"/>
      <c r="J778880" s="84"/>
    </row>
    <row r="778900" spans="8:10" x14ac:dyDescent="0.3">
      <c r="H778900" s="84"/>
      <c r="I778900" s="84"/>
      <c r="J778900" s="84"/>
    </row>
    <row r="778920" spans="8:10" x14ac:dyDescent="0.3">
      <c r="H778920" s="84"/>
      <c r="I778920" s="84"/>
      <c r="J778920" s="84"/>
    </row>
    <row r="778940" spans="8:10" x14ac:dyDescent="0.3">
      <c r="H778940" s="84"/>
      <c r="I778940" s="84"/>
      <c r="J778940" s="84"/>
    </row>
    <row r="778960" spans="8:10" x14ac:dyDescent="0.3">
      <c r="H778960" s="84"/>
      <c r="I778960" s="84"/>
      <c r="J778960" s="84"/>
    </row>
    <row r="778980" spans="8:10" x14ac:dyDescent="0.3">
      <c r="H778980" s="84"/>
      <c r="I778980" s="84"/>
      <c r="J778980" s="84"/>
    </row>
    <row r="779000" spans="8:10" x14ac:dyDescent="0.3">
      <c r="H779000" s="84"/>
      <c r="I779000" s="84"/>
      <c r="J779000" s="84"/>
    </row>
    <row r="779020" spans="8:10" x14ac:dyDescent="0.3">
      <c r="H779020" s="84"/>
      <c r="I779020" s="84"/>
      <c r="J779020" s="84"/>
    </row>
    <row r="779040" spans="8:10" x14ac:dyDescent="0.3">
      <c r="H779040" s="84"/>
      <c r="I779040" s="84"/>
      <c r="J779040" s="84"/>
    </row>
    <row r="779060" spans="8:10" x14ac:dyDescent="0.3">
      <c r="H779060" s="84"/>
      <c r="I779060" s="84"/>
      <c r="J779060" s="84"/>
    </row>
    <row r="779080" spans="8:10" x14ac:dyDescent="0.3">
      <c r="H779080" s="84"/>
      <c r="I779080" s="84"/>
      <c r="J779080" s="84"/>
    </row>
    <row r="779100" spans="8:10" x14ac:dyDescent="0.3">
      <c r="H779100" s="84"/>
      <c r="I779100" s="84"/>
      <c r="J779100" s="84"/>
    </row>
    <row r="779120" spans="8:10" x14ac:dyDescent="0.3">
      <c r="H779120" s="84"/>
      <c r="I779120" s="84"/>
      <c r="J779120" s="84"/>
    </row>
    <row r="779140" spans="8:10" x14ac:dyDescent="0.3">
      <c r="H779140" s="84"/>
      <c r="I779140" s="84"/>
      <c r="J779140" s="84"/>
    </row>
    <row r="779160" spans="8:10" x14ac:dyDescent="0.3">
      <c r="H779160" s="84"/>
      <c r="I779160" s="84"/>
      <c r="J779160" s="84"/>
    </row>
    <row r="779180" spans="8:10" x14ac:dyDescent="0.3">
      <c r="H779180" s="84"/>
      <c r="I779180" s="84"/>
      <c r="J779180" s="84"/>
    </row>
    <row r="779200" spans="8:10" x14ac:dyDescent="0.3">
      <c r="H779200" s="84"/>
      <c r="I779200" s="84"/>
      <c r="J779200" s="84"/>
    </row>
    <row r="779220" spans="8:10" x14ac:dyDescent="0.3">
      <c r="H779220" s="84"/>
      <c r="I779220" s="84"/>
      <c r="J779220" s="84"/>
    </row>
    <row r="779240" spans="8:10" x14ac:dyDescent="0.3">
      <c r="H779240" s="84"/>
      <c r="I779240" s="84"/>
      <c r="J779240" s="84"/>
    </row>
    <row r="779260" spans="8:10" x14ac:dyDescent="0.3">
      <c r="H779260" s="84"/>
      <c r="I779260" s="84"/>
      <c r="J779260" s="84"/>
    </row>
    <row r="779280" spans="8:10" x14ac:dyDescent="0.3">
      <c r="H779280" s="84"/>
      <c r="I779280" s="84"/>
      <c r="J779280" s="84"/>
    </row>
    <row r="779300" spans="8:10" x14ac:dyDescent="0.3">
      <c r="H779300" s="84"/>
      <c r="I779300" s="84"/>
      <c r="J779300" s="84"/>
    </row>
    <row r="779320" spans="8:10" x14ac:dyDescent="0.3">
      <c r="H779320" s="84"/>
      <c r="I779320" s="84"/>
      <c r="J779320" s="84"/>
    </row>
    <row r="779340" spans="8:10" x14ac:dyDescent="0.3">
      <c r="H779340" s="84"/>
      <c r="I779340" s="84"/>
      <c r="J779340" s="84"/>
    </row>
    <row r="779360" spans="8:10" x14ac:dyDescent="0.3">
      <c r="H779360" s="84"/>
      <c r="I779360" s="84"/>
      <c r="J779360" s="84"/>
    </row>
    <row r="779380" spans="8:10" x14ac:dyDescent="0.3">
      <c r="H779380" s="84"/>
      <c r="I779380" s="84"/>
      <c r="J779380" s="84"/>
    </row>
    <row r="779400" spans="8:10" x14ac:dyDescent="0.3">
      <c r="H779400" s="84"/>
      <c r="I779400" s="84"/>
      <c r="J779400" s="84"/>
    </row>
    <row r="779420" spans="8:10" x14ac:dyDescent="0.3">
      <c r="H779420" s="84"/>
      <c r="I779420" s="84"/>
      <c r="J779420" s="84"/>
    </row>
    <row r="779440" spans="8:10" x14ac:dyDescent="0.3">
      <c r="H779440" s="84"/>
      <c r="I779440" s="84"/>
      <c r="J779440" s="84"/>
    </row>
    <row r="779460" spans="8:10" x14ac:dyDescent="0.3">
      <c r="H779460" s="84"/>
      <c r="I779460" s="84"/>
      <c r="J779460" s="84"/>
    </row>
    <row r="779480" spans="8:10" x14ac:dyDescent="0.3">
      <c r="H779480" s="84"/>
      <c r="I779480" s="84"/>
      <c r="J779480" s="84"/>
    </row>
    <row r="779500" spans="8:10" x14ac:dyDescent="0.3">
      <c r="H779500" s="84"/>
      <c r="I779500" s="84"/>
      <c r="J779500" s="84"/>
    </row>
    <row r="779520" spans="8:10" x14ac:dyDescent="0.3">
      <c r="H779520" s="84"/>
      <c r="I779520" s="84"/>
      <c r="J779520" s="84"/>
    </row>
    <row r="779540" spans="8:10" x14ac:dyDescent="0.3">
      <c r="H779540" s="84"/>
      <c r="I779540" s="84"/>
      <c r="J779540" s="84"/>
    </row>
    <row r="779560" spans="8:10" x14ac:dyDescent="0.3">
      <c r="H779560" s="84"/>
      <c r="I779560" s="84"/>
      <c r="J779560" s="84"/>
    </row>
    <row r="779580" spans="8:10" x14ac:dyDescent="0.3">
      <c r="H779580" s="84"/>
      <c r="I779580" s="84"/>
      <c r="J779580" s="84"/>
    </row>
    <row r="779600" spans="8:10" x14ac:dyDescent="0.3">
      <c r="H779600" s="84"/>
      <c r="I779600" s="84"/>
      <c r="J779600" s="84"/>
    </row>
    <row r="779620" spans="8:10" x14ac:dyDescent="0.3">
      <c r="H779620" s="84"/>
      <c r="I779620" s="84"/>
      <c r="J779620" s="84"/>
    </row>
    <row r="779640" spans="8:10" x14ac:dyDescent="0.3">
      <c r="H779640" s="84"/>
      <c r="I779640" s="84"/>
      <c r="J779640" s="84"/>
    </row>
    <row r="779660" spans="8:10" x14ac:dyDescent="0.3">
      <c r="H779660" s="84"/>
      <c r="I779660" s="84"/>
      <c r="J779660" s="84"/>
    </row>
    <row r="779680" spans="8:10" x14ac:dyDescent="0.3">
      <c r="H779680" s="84"/>
      <c r="I779680" s="84"/>
      <c r="J779680" s="84"/>
    </row>
    <row r="779700" spans="8:10" x14ac:dyDescent="0.3">
      <c r="H779700" s="84"/>
      <c r="I779700" s="84"/>
      <c r="J779700" s="84"/>
    </row>
    <row r="779720" spans="8:10" x14ac:dyDescent="0.3">
      <c r="H779720" s="84"/>
      <c r="I779720" s="84"/>
      <c r="J779720" s="84"/>
    </row>
    <row r="779740" spans="8:10" x14ac:dyDescent="0.3">
      <c r="H779740" s="84"/>
      <c r="I779740" s="84"/>
      <c r="J779740" s="84"/>
    </row>
    <row r="779760" spans="8:10" x14ac:dyDescent="0.3">
      <c r="H779760" s="84"/>
      <c r="I779760" s="84"/>
      <c r="J779760" s="84"/>
    </row>
    <row r="779780" spans="8:10" x14ac:dyDescent="0.3">
      <c r="H779780" s="84"/>
      <c r="I779780" s="84"/>
      <c r="J779780" s="84"/>
    </row>
    <row r="779800" spans="8:10" x14ac:dyDescent="0.3">
      <c r="H779800" s="84"/>
      <c r="I779800" s="84"/>
      <c r="J779800" s="84"/>
    </row>
    <row r="779820" spans="8:10" x14ac:dyDescent="0.3">
      <c r="H779820" s="84"/>
      <c r="I779820" s="84"/>
      <c r="J779820" s="84"/>
    </row>
    <row r="779840" spans="8:10" x14ac:dyDescent="0.3">
      <c r="H779840" s="84"/>
      <c r="I779840" s="84"/>
      <c r="J779840" s="84"/>
    </row>
    <row r="779860" spans="8:10" x14ac:dyDescent="0.3">
      <c r="H779860" s="84"/>
      <c r="I779860" s="84"/>
      <c r="J779860" s="84"/>
    </row>
    <row r="779880" spans="8:10" x14ac:dyDescent="0.3">
      <c r="H779880" s="84"/>
      <c r="I779880" s="84"/>
      <c r="J779880" s="84"/>
    </row>
    <row r="779900" spans="8:10" x14ac:dyDescent="0.3">
      <c r="H779900" s="84"/>
      <c r="I779900" s="84"/>
      <c r="J779900" s="84"/>
    </row>
    <row r="779920" spans="8:10" x14ac:dyDescent="0.3">
      <c r="H779920" s="84"/>
      <c r="I779920" s="84"/>
      <c r="J779920" s="84"/>
    </row>
    <row r="779940" spans="8:10" x14ac:dyDescent="0.3">
      <c r="H779940" s="84"/>
      <c r="I779940" s="84"/>
      <c r="J779940" s="84"/>
    </row>
    <row r="779960" spans="8:10" x14ac:dyDescent="0.3">
      <c r="H779960" s="84"/>
      <c r="I779960" s="84"/>
      <c r="J779960" s="84"/>
    </row>
    <row r="779980" spans="8:10" x14ac:dyDescent="0.3">
      <c r="H779980" s="84"/>
      <c r="I779980" s="84"/>
      <c r="J779980" s="84"/>
    </row>
    <row r="780000" spans="8:10" x14ac:dyDescent="0.3">
      <c r="H780000" s="84"/>
      <c r="I780000" s="84"/>
      <c r="J780000" s="84"/>
    </row>
    <row r="780020" spans="8:10" x14ac:dyDescent="0.3">
      <c r="H780020" s="84"/>
      <c r="I780020" s="84"/>
      <c r="J780020" s="84"/>
    </row>
    <row r="780040" spans="8:10" x14ac:dyDescent="0.3">
      <c r="H780040" s="84"/>
      <c r="I780040" s="84"/>
      <c r="J780040" s="84"/>
    </row>
    <row r="780060" spans="8:10" x14ac:dyDescent="0.3">
      <c r="H780060" s="84"/>
      <c r="I780060" s="84"/>
      <c r="J780060" s="84"/>
    </row>
    <row r="780080" spans="8:10" x14ac:dyDescent="0.3">
      <c r="H780080" s="84"/>
      <c r="I780080" s="84"/>
      <c r="J780080" s="84"/>
    </row>
    <row r="780100" spans="8:10" x14ac:dyDescent="0.3">
      <c r="H780100" s="84"/>
      <c r="I780100" s="84"/>
      <c r="J780100" s="84"/>
    </row>
    <row r="780120" spans="8:10" x14ac:dyDescent="0.3">
      <c r="H780120" s="84"/>
      <c r="I780120" s="84"/>
      <c r="J780120" s="84"/>
    </row>
    <row r="780140" spans="8:10" x14ac:dyDescent="0.3">
      <c r="H780140" s="84"/>
      <c r="I780140" s="84"/>
      <c r="J780140" s="84"/>
    </row>
    <row r="780160" spans="8:10" x14ac:dyDescent="0.3">
      <c r="H780160" s="84"/>
      <c r="I780160" s="84"/>
      <c r="J780160" s="84"/>
    </row>
    <row r="780180" spans="8:10" x14ac:dyDescent="0.3">
      <c r="H780180" s="84"/>
      <c r="I780180" s="84"/>
      <c r="J780180" s="84"/>
    </row>
    <row r="780200" spans="8:10" x14ac:dyDescent="0.3">
      <c r="H780200" s="84"/>
      <c r="I780200" s="84"/>
      <c r="J780200" s="84"/>
    </row>
    <row r="780220" spans="8:10" x14ac:dyDescent="0.3">
      <c r="H780220" s="84"/>
      <c r="I780220" s="84"/>
      <c r="J780220" s="84"/>
    </row>
    <row r="780240" spans="8:10" x14ac:dyDescent="0.3">
      <c r="H780240" s="84"/>
      <c r="I780240" s="84"/>
      <c r="J780240" s="84"/>
    </row>
    <row r="780260" spans="8:10" x14ac:dyDescent="0.3">
      <c r="H780260" s="84"/>
      <c r="I780260" s="84"/>
      <c r="J780260" s="84"/>
    </row>
    <row r="780280" spans="8:10" x14ac:dyDescent="0.3">
      <c r="H780280" s="84"/>
      <c r="I780280" s="84"/>
      <c r="J780280" s="84"/>
    </row>
    <row r="780300" spans="8:10" x14ac:dyDescent="0.3">
      <c r="H780300" s="84"/>
      <c r="I780300" s="84"/>
      <c r="J780300" s="84"/>
    </row>
    <row r="780320" spans="8:10" x14ac:dyDescent="0.3">
      <c r="H780320" s="84"/>
      <c r="I780320" s="84"/>
      <c r="J780320" s="84"/>
    </row>
    <row r="780340" spans="8:10" x14ac:dyDescent="0.3">
      <c r="H780340" s="84"/>
      <c r="I780340" s="84"/>
      <c r="J780340" s="84"/>
    </row>
    <row r="780360" spans="8:10" x14ac:dyDescent="0.3">
      <c r="H780360" s="84"/>
      <c r="I780360" s="84"/>
      <c r="J780360" s="84"/>
    </row>
    <row r="780380" spans="8:10" x14ac:dyDescent="0.3">
      <c r="H780380" s="84"/>
      <c r="I780380" s="84"/>
      <c r="J780380" s="84"/>
    </row>
    <row r="780400" spans="8:10" x14ac:dyDescent="0.3">
      <c r="H780400" s="84"/>
      <c r="I780400" s="84"/>
      <c r="J780400" s="84"/>
    </row>
    <row r="780420" spans="8:10" x14ac:dyDescent="0.3">
      <c r="H780420" s="84"/>
      <c r="I780420" s="84"/>
      <c r="J780420" s="84"/>
    </row>
    <row r="780440" spans="8:10" x14ac:dyDescent="0.3">
      <c r="H780440" s="84"/>
      <c r="I780440" s="84"/>
      <c r="J780440" s="84"/>
    </row>
    <row r="780460" spans="8:10" x14ac:dyDescent="0.3">
      <c r="H780460" s="84"/>
      <c r="I780460" s="84"/>
      <c r="J780460" s="84"/>
    </row>
    <row r="780480" spans="8:10" x14ac:dyDescent="0.3">
      <c r="H780480" s="84"/>
      <c r="I780480" s="84"/>
      <c r="J780480" s="84"/>
    </row>
    <row r="780500" spans="8:10" x14ac:dyDescent="0.3">
      <c r="H780500" s="84"/>
      <c r="I780500" s="84"/>
      <c r="J780500" s="84"/>
    </row>
    <row r="780520" spans="8:10" x14ac:dyDescent="0.3">
      <c r="H780520" s="84"/>
      <c r="I780520" s="84"/>
      <c r="J780520" s="84"/>
    </row>
    <row r="780540" spans="8:10" x14ac:dyDescent="0.3">
      <c r="H780540" s="84"/>
      <c r="I780540" s="84"/>
      <c r="J780540" s="84"/>
    </row>
    <row r="780560" spans="8:10" x14ac:dyDescent="0.3">
      <c r="H780560" s="84"/>
      <c r="I780560" s="84"/>
      <c r="J780560" s="84"/>
    </row>
    <row r="780580" spans="8:10" x14ac:dyDescent="0.3">
      <c r="H780580" s="84"/>
      <c r="I780580" s="84"/>
      <c r="J780580" s="84"/>
    </row>
    <row r="780600" spans="8:10" x14ac:dyDescent="0.3">
      <c r="H780600" s="84"/>
      <c r="I780600" s="84"/>
      <c r="J780600" s="84"/>
    </row>
    <row r="780620" spans="8:10" x14ac:dyDescent="0.3">
      <c r="H780620" s="84"/>
      <c r="I780620" s="84"/>
      <c r="J780620" s="84"/>
    </row>
    <row r="780640" spans="8:10" x14ac:dyDescent="0.3">
      <c r="H780640" s="84"/>
      <c r="I780640" s="84"/>
      <c r="J780640" s="84"/>
    </row>
    <row r="780660" spans="8:10" x14ac:dyDescent="0.3">
      <c r="H780660" s="84"/>
      <c r="I780660" s="84"/>
      <c r="J780660" s="84"/>
    </row>
    <row r="780680" spans="8:10" x14ac:dyDescent="0.3">
      <c r="H780680" s="84"/>
      <c r="I780680" s="84"/>
      <c r="J780680" s="84"/>
    </row>
    <row r="780700" spans="8:10" x14ac:dyDescent="0.3">
      <c r="H780700" s="84"/>
      <c r="I780700" s="84"/>
      <c r="J780700" s="84"/>
    </row>
    <row r="780720" spans="8:10" x14ac:dyDescent="0.3">
      <c r="H780720" s="84"/>
      <c r="I780720" s="84"/>
      <c r="J780720" s="84"/>
    </row>
    <row r="780740" spans="8:10" x14ac:dyDescent="0.3">
      <c r="H780740" s="84"/>
      <c r="I780740" s="84"/>
      <c r="J780740" s="84"/>
    </row>
    <row r="780760" spans="8:10" x14ac:dyDescent="0.3">
      <c r="H780760" s="84"/>
      <c r="I780760" s="84"/>
      <c r="J780760" s="84"/>
    </row>
    <row r="780780" spans="8:10" x14ac:dyDescent="0.3">
      <c r="H780780" s="84"/>
      <c r="I780780" s="84"/>
      <c r="J780780" s="84"/>
    </row>
    <row r="780800" spans="8:10" x14ac:dyDescent="0.3">
      <c r="H780800" s="84"/>
      <c r="I780800" s="84"/>
      <c r="J780800" s="84"/>
    </row>
    <row r="780820" spans="8:10" x14ac:dyDescent="0.3">
      <c r="H780820" s="84"/>
      <c r="I780820" s="84"/>
      <c r="J780820" s="84"/>
    </row>
    <row r="780840" spans="8:10" x14ac:dyDescent="0.3">
      <c r="H780840" s="84"/>
      <c r="I780840" s="84"/>
      <c r="J780840" s="84"/>
    </row>
    <row r="780860" spans="8:10" x14ac:dyDescent="0.3">
      <c r="H780860" s="84"/>
      <c r="I780860" s="84"/>
      <c r="J780860" s="84"/>
    </row>
    <row r="780880" spans="8:10" x14ac:dyDescent="0.3">
      <c r="H780880" s="84"/>
      <c r="I780880" s="84"/>
      <c r="J780880" s="84"/>
    </row>
    <row r="780900" spans="8:10" x14ac:dyDescent="0.3">
      <c r="H780900" s="84"/>
      <c r="I780900" s="84"/>
      <c r="J780900" s="84"/>
    </row>
    <row r="780920" spans="8:10" x14ac:dyDescent="0.3">
      <c r="H780920" s="84"/>
      <c r="I780920" s="84"/>
      <c r="J780920" s="84"/>
    </row>
    <row r="780940" spans="8:10" x14ac:dyDescent="0.3">
      <c r="H780940" s="84"/>
      <c r="I780940" s="84"/>
      <c r="J780940" s="84"/>
    </row>
    <row r="780960" spans="8:10" x14ac:dyDescent="0.3">
      <c r="H780960" s="84"/>
      <c r="I780960" s="84"/>
      <c r="J780960" s="84"/>
    </row>
    <row r="780980" spans="8:10" x14ac:dyDescent="0.3">
      <c r="H780980" s="84"/>
      <c r="I780980" s="84"/>
      <c r="J780980" s="84"/>
    </row>
    <row r="781000" spans="8:10" x14ac:dyDescent="0.3">
      <c r="H781000" s="84"/>
      <c r="I781000" s="84"/>
      <c r="J781000" s="84"/>
    </row>
    <row r="781020" spans="8:10" x14ac:dyDescent="0.3">
      <c r="H781020" s="84"/>
      <c r="I781020" s="84"/>
      <c r="J781020" s="84"/>
    </row>
    <row r="781040" spans="8:10" x14ac:dyDescent="0.3">
      <c r="H781040" s="84"/>
      <c r="I781040" s="84"/>
      <c r="J781040" s="84"/>
    </row>
    <row r="781060" spans="8:10" x14ac:dyDescent="0.3">
      <c r="H781060" s="84"/>
      <c r="I781060" s="84"/>
      <c r="J781060" s="84"/>
    </row>
    <row r="781080" spans="8:10" x14ac:dyDescent="0.3">
      <c r="H781080" s="84"/>
      <c r="I781080" s="84"/>
      <c r="J781080" s="84"/>
    </row>
    <row r="781100" spans="8:10" x14ac:dyDescent="0.3">
      <c r="H781100" s="84"/>
      <c r="I781100" s="84"/>
      <c r="J781100" s="84"/>
    </row>
    <row r="781120" spans="8:10" x14ac:dyDescent="0.3">
      <c r="H781120" s="84"/>
      <c r="I781120" s="84"/>
      <c r="J781120" s="84"/>
    </row>
    <row r="781140" spans="8:10" x14ac:dyDescent="0.3">
      <c r="H781140" s="84"/>
      <c r="I781140" s="84"/>
      <c r="J781140" s="84"/>
    </row>
    <row r="781160" spans="8:10" x14ac:dyDescent="0.3">
      <c r="H781160" s="84"/>
      <c r="I781160" s="84"/>
      <c r="J781160" s="84"/>
    </row>
    <row r="781180" spans="8:10" x14ac:dyDescent="0.3">
      <c r="H781180" s="84"/>
      <c r="I781180" s="84"/>
      <c r="J781180" s="84"/>
    </row>
    <row r="781200" spans="8:10" x14ac:dyDescent="0.3">
      <c r="H781200" s="84"/>
      <c r="I781200" s="84"/>
      <c r="J781200" s="84"/>
    </row>
    <row r="781220" spans="8:10" x14ac:dyDescent="0.3">
      <c r="H781220" s="84"/>
      <c r="I781220" s="84"/>
      <c r="J781220" s="84"/>
    </row>
    <row r="781240" spans="8:10" x14ac:dyDescent="0.3">
      <c r="H781240" s="84"/>
      <c r="I781240" s="84"/>
      <c r="J781240" s="84"/>
    </row>
    <row r="781260" spans="8:10" x14ac:dyDescent="0.3">
      <c r="H781260" s="84"/>
      <c r="I781260" s="84"/>
      <c r="J781260" s="84"/>
    </row>
    <row r="781280" spans="8:10" x14ac:dyDescent="0.3">
      <c r="H781280" s="84"/>
      <c r="I781280" s="84"/>
      <c r="J781280" s="84"/>
    </row>
    <row r="781300" spans="8:10" x14ac:dyDescent="0.3">
      <c r="H781300" s="84"/>
      <c r="I781300" s="84"/>
      <c r="J781300" s="84"/>
    </row>
    <row r="781320" spans="8:10" x14ac:dyDescent="0.3">
      <c r="H781320" s="84"/>
      <c r="I781320" s="84"/>
      <c r="J781320" s="84"/>
    </row>
    <row r="781340" spans="8:10" x14ac:dyDescent="0.3">
      <c r="H781340" s="84"/>
      <c r="I781340" s="84"/>
      <c r="J781340" s="84"/>
    </row>
    <row r="781360" spans="8:10" x14ac:dyDescent="0.3">
      <c r="H781360" s="84"/>
      <c r="I781360" s="84"/>
      <c r="J781360" s="84"/>
    </row>
    <row r="781380" spans="8:10" x14ac:dyDescent="0.3">
      <c r="H781380" s="84"/>
      <c r="I781380" s="84"/>
      <c r="J781380" s="84"/>
    </row>
    <row r="781400" spans="8:10" x14ac:dyDescent="0.3">
      <c r="H781400" s="84"/>
      <c r="I781400" s="84"/>
      <c r="J781400" s="84"/>
    </row>
    <row r="781420" spans="8:10" x14ac:dyDescent="0.3">
      <c r="H781420" s="84"/>
      <c r="I781420" s="84"/>
      <c r="J781420" s="84"/>
    </row>
    <row r="781440" spans="8:10" x14ac:dyDescent="0.3">
      <c r="H781440" s="84"/>
      <c r="I781440" s="84"/>
      <c r="J781440" s="84"/>
    </row>
    <row r="781460" spans="8:10" x14ac:dyDescent="0.3">
      <c r="H781460" s="84"/>
      <c r="I781460" s="84"/>
      <c r="J781460" s="84"/>
    </row>
    <row r="781480" spans="8:10" x14ac:dyDescent="0.3">
      <c r="H781480" s="84"/>
      <c r="I781480" s="84"/>
      <c r="J781480" s="84"/>
    </row>
    <row r="781500" spans="8:10" x14ac:dyDescent="0.3">
      <c r="H781500" s="84"/>
      <c r="I781500" s="84"/>
      <c r="J781500" s="84"/>
    </row>
    <row r="781520" spans="8:10" x14ac:dyDescent="0.3">
      <c r="H781520" s="84"/>
      <c r="I781520" s="84"/>
      <c r="J781520" s="84"/>
    </row>
    <row r="781540" spans="8:10" x14ac:dyDescent="0.3">
      <c r="H781540" s="84"/>
      <c r="I781540" s="84"/>
      <c r="J781540" s="84"/>
    </row>
    <row r="781560" spans="8:10" x14ac:dyDescent="0.3">
      <c r="H781560" s="84"/>
      <c r="I781560" s="84"/>
      <c r="J781560" s="84"/>
    </row>
    <row r="781580" spans="8:10" x14ac:dyDescent="0.3">
      <c r="H781580" s="84"/>
      <c r="I781580" s="84"/>
      <c r="J781580" s="84"/>
    </row>
    <row r="781600" spans="8:10" x14ac:dyDescent="0.3">
      <c r="H781600" s="84"/>
      <c r="I781600" s="84"/>
      <c r="J781600" s="84"/>
    </row>
    <row r="781620" spans="8:10" x14ac:dyDescent="0.3">
      <c r="H781620" s="84"/>
      <c r="I781620" s="84"/>
      <c r="J781620" s="84"/>
    </row>
    <row r="781640" spans="8:10" x14ac:dyDescent="0.3">
      <c r="H781640" s="84"/>
      <c r="I781640" s="84"/>
      <c r="J781640" s="84"/>
    </row>
    <row r="781660" spans="8:10" x14ac:dyDescent="0.3">
      <c r="H781660" s="84"/>
      <c r="I781660" s="84"/>
      <c r="J781660" s="84"/>
    </row>
    <row r="781680" spans="8:10" x14ac:dyDescent="0.3">
      <c r="H781680" s="84"/>
      <c r="I781680" s="84"/>
      <c r="J781680" s="84"/>
    </row>
    <row r="781700" spans="8:10" x14ac:dyDescent="0.3">
      <c r="H781700" s="84"/>
      <c r="I781700" s="84"/>
      <c r="J781700" s="84"/>
    </row>
    <row r="781720" spans="8:10" x14ac:dyDescent="0.3">
      <c r="H781720" s="84"/>
      <c r="I781720" s="84"/>
      <c r="J781720" s="84"/>
    </row>
    <row r="781740" spans="8:10" x14ac:dyDescent="0.3">
      <c r="H781740" s="84"/>
      <c r="I781740" s="84"/>
      <c r="J781740" s="84"/>
    </row>
    <row r="781760" spans="8:10" x14ac:dyDescent="0.3">
      <c r="H781760" s="84"/>
      <c r="I781760" s="84"/>
      <c r="J781760" s="84"/>
    </row>
    <row r="781780" spans="8:10" x14ac:dyDescent="0.3">
      <c r="H781780" s="84"/>
      <c r="I781780" s="84"/>
      <c r="J781780" s="84"/>
    </row>
    <row r="781800" spans="8:10" x14ac:dyDescent="0.3">
      <c r="H781800" s="84"/>
      <c r="I781800" s="84"/>
      <c r="J781800" s="84"/>
    </row>
    <row r="781820" spans="8:10" x14ac:dyDescent="0.3">
      <c r="H781820" s="84"/>
      <c r="I781820" s="84"/>
      <c r="J781820" s="84"/>
    </row>
    <row r="781840" spans="8:10" x14ac:dyDescent="0.3">
      <c r="H781840" s="84"/>
      <c r="I781840" s="84"/>
      <c r="J781840" s="84"/>
    </row>
    <row r="781860" spans="8:10" x14ac:dyDescent="0.3">
      <c r="H781860" s="84"/>
      <c r="I781860" s="84"/>
      <c r="J781860" s="84"/>
    </row>
    <row r="781880" spans="8:10" x14ac:dyDescent="0.3">
      <c r="H781880" s="84"/>
      <c r="I781880" s="84"/>
      <c r="J781880" s="84"/>
    </row>
    <row r="781900" spans="8:10" x14ac:dyDescent="0.3">
      <c r="H781900" s="84"/>
      <c r="I781900" s="84"/>
      <c r="J781900" s="84"/>
    </row>
    <row r="781920" spans="8:10" x14ac:dyDescent="0.3">
      <c r="H781920" s="84"/>
      <c r="I781920" s="84"/>
      <c r="J781920" s="84"/>
    </row>
    <row r="781940" spans="8:10" x14ac:dyDescent="0.3">
      <c r="H781940" s="84"/>
      <c r="I781940" s="84"/>
      <c r="J781940" s="84"/>
    </row>
    <row r="781960" spans="8:10" x14ac:dyDescent="0.3">
      <c r="H781960" s="84"/>
      <c r="I781960" s="84"/>
      <c r="J781960" s="84"/>
    </row>
    <row r="781980" spans="8:10" x14ac:dyDescent="0.3">
      <c r="H781980" s="84"/>
      <c r="I781980" s="84"/>
      <c r="J781980" s="84"/>
    </row>
    <row r="782000" spans="8:10" x14ac:dyDescent="0.3">
      <c r="H782000" s="84"/>
      <c r="I782000" s="84"/>
      <c r="J782000" s="84"/>
    </row>
    <row r="782020" spans="8:10" x14ac:dyDescent="0.3">
      <c r="H782020" s="84"/>
      <c r="I782020" s="84"/>
      <c r="J782020" s="84"/>
    </row>
    <row r="782040" spans="8:10" x14ac:dyDescent="0.3">
      <c r="H782040" s="84"/>
      <c r="I782040" s="84"/>
      <c r="J782040" s="84"/>
    </row>
    <row r="782060" spans="8:10" x14ac:dyDescent="0.3">
      <c r="H782060" s="84"/>
      <c r="I782060" s="84"/>
      <c r="J782060" s="84"/>
    </row>
    <row r="782080" spans="8:10" x14ac:dyDescent="0.3">
      <c r="H782080" s="84"/>
      <c r="I782080" s="84"/>
      <c r="J782080" s="84"/>
    </row>
    <row r="782100" spans="8:10" x14ac:dyDescent="0.3">
      <c r="H782100" s="84"/>
      <c r="I782100" s="84"/>
      <c r="J782100" s="84"/>
    </row>
    <row r="782120" spans="8:10" x14ac:dyDescent="0.3">
      <c r="H782120" s="84"/>
      <c r="I782120" s="84"/>
      <c r="J782120" s="84"/>
    </row>
    <row r="782140" spans="8:10" x14ac:dyDescent="0.3">
      <c r="H782140" s="84"/>
      <c r="I782140" s="84"/>
      <c r="J782140" s="84"/>
    </row>
    <row r="782160" spans="8:10" x14ac:dyDescent="0.3">
      <c r="H782160" s="84"/>
      <c r="I782160" s="84"/>
      <c r="J782160" s="84"/>
    </row>
    <row r="782180" spans="8:10" x14ac:dyDescent="0.3">
      <c r="H782180" s="84"/>
      <c r="I782180" s="84"/>
      <c r="J782180" s="84"/>
    </row>
    <row r="782200" spans="8:10" x14ac:dyDescent="0.3">
      <c r="H782200" s="84"/>
      <c r="I782200" s="84"/>
      <c r="J782200" s="84"/>
    </row>
    <row r="782220" spans="8:10" x14ac:dyDescent="0.3">
      <c r="H782220" s="84"/>
      <c r="I782220" s="84"/>
      <c r="J782220" s="84"/>
    </row>
    <row r="782240" spans="8:10" x14ac:dyDescent="0.3">
      <c r="H782240" s="84"/>
      <c r="I782240" s="84"/>
      <c r="J782240" s="84"/>
    </row>
    <row r="782260" spans="8:10" x14ac:dyDescent="0.3">
      <c r="H782260" s="84"/>
      <c r="I782260" s="84"/>
      <c r="J782260" s="84"/>
    </row>
    <row r="782280" spans="8:10" x14ac:dyDescent="0.3">
      <c r="H782280" s="84"/>
      <c r="I782280" s="84"/>
      <c r="J782280" s="84"/>
    </row>
    <row r="782300" spans="8:10" x14ac:dyDescent="0.3">
      <c r="H782300" s="84"/>
      <c r="I782300" s="84"/>
      <c r="J782300" s="84"/>
    </row>
    <row r="782320" spans="8:10" x14ac:dyDescent="0.3">
      <c r="H782320" s="84"/>
      <c r="I782320" s="84"/>
      <c r="J782320" s="84"/>
    </row>
    <row r="782340" spans="8:10" x14ac:dyDescent="0.3">
      <c r="H782340" s="84"/>
      <c r="I782340" s="84"/>
      <c r="J782340" s="84"/>
    </row>
    <row r="782360" spans="8:10" x14ac:dyDescent="0.3">
      <c r="H782360" s="84"/>
      <c r="I782360" s="84"/>
      <c r="J782360" s="84"/>
    </row>
    <row r="782380" spans="8:10" x14ac:dyDescent="0.3">
      <c r="H782380" s="84"/>
      <c r="I782380" s="84"/>
      <c r="J782380" s="84"/>
    </row>
    <row r="782400" spans="8:10" x14ac:dyDescent="0.3">
      <c r="H782400" s="84"/>
      <c r="I782400" s="84"/>
      <c r="J782400" s="84"/>
    </row>
    <row r="782420" spans="8:10" x14ac:dyDescent="0.3">
      <c r="H782420" s="84"/>
      <c r="I782420" s="84"/>
      <c r="J782420" s="84"/>
    </row>
    <row r="782440" spans="8:10" x14ac:dyDescent="0.3">
      <c r="H782440" s="84"/>
      <c r="I782440" s="84"/>
      <c r="J782440" s="84"/>
    </row>
    <row r="782460" spans="8:10" x14ac:dyDescent="0.3">
      <c r="H782460" s="84"/>
      <c r="I782460" s="84"/>
      <c r="J782460" s="84"/>
    </row>
    <row r="782480" spans="8:10" x14ac:dyDescent="0.3">
      <c r="H782480" s="84"/>
      <c r="I782480" s="84"/>
      <c r="J782480" s="84"/>
    </row>
    <row r="782500" spans="8:10" x14ac:dyDescent="0.3">
      <c r="H782500" s="84"/>
      <c r="I782500" s="84"/>
      <c r="J782500" s="84"/>
    </row>
    <row r="782520" spans="8:10" x14ac:dyDescent="0.3">
      <c r="H782520" s="84"/>
      <c r="I782520" s="84"/>
      <c r="J782520" s="84"/>
    </row>
    <row r="782540" spans="8:10" x14ac:dyDescent="0.3">
      <c r="H782540" s="84"/>
      <c r="I782540" s="84"/>
      <c r="J782540" s="84"/>
    </row>
    <row r="782560" spans="8:10" x14ac:dyDescent="0.3">
      <c r="H782560" s="84"/>
      <c r="I782560" s="84"/>
      <c r="J782560" s="84"/>
    </row>
    <row r="782580" spans="8:10" x14ac:dyDescent="0.3">
      <c r="H782580" s="84"/>
      <c r="I782580" s="84"/>
      <c r="J782580" s="84"/>
    </row>
    <row r="782600" spans="8:10" x14ac:dyDescent="0.3">
      <c r="H782600" s="84"/>
      <c r="I782600" s="84"/>
      <c r="J782600" s="84"/>
    </row>
    <row r="782620" spans="8:10" x14ac:dyDescent="0.3">
      <c r="H782620" s="84"/>
      <c r="I782620" s="84"/>
      <c r="J782620" s="84"/>
    </row>
    <row r="782640" spans="8:10" x14ac:dyDescent="0.3">
      <c r="H782640" s="84"/>
      <c r="I782640" s="84"/>
      <c r="J782640" s="84"/>
    </row>
    <row r="782660" spans="8:10" x14ac:dyDescent="0.3">
      <c r="H782660" s="84"/>
      <c r="I782660" s="84"/>
      <c r="J782660" s="84"/>
    </row>
    <row r="782680" spans="8:10" x14ac:dyDescent="0.3">
      <c r="H782680" s="84"/>
      <c r="I782680" s="84"/>
      <c r="J782680" s="84"/>
    </row>
    <row r="782700" spans="8:10" x14ac:dyDescent="0.3">
      <c r="H782700" s="84"/>
      <c r="I782700" s="84"/>
      <c r="J782700" s="84"/>
    </row>
    <row r="782720" spans="8:10" x14ac:dyDescent="0.3">
      <c r="H782720" s="84"/>
      <c r="I782720" s="84"/>
      <c r="J782720" s="84"/>
    </row>
    <row r="782740" spans="8:10" x14ac:dyDescent="0.3">
      <c r="H782740" s="84"/>
      <c r="I782740" s="84"/>
      <c r="J782740" s="84"/>
    </row>
    <row r="782760" spans="8:10" x14ac:dyDescent="0.3">
      <c r="H782760" s="84"/>
      <c r="I782760" s="84"/>
      <c r="J782760" s="84"/>
    </row>
    <row r="782780" spans="8:10" x14ac:dyDescent="0.3">
      <c r="H782780" s="84"/>
      <c r="I782780" s="84"/>
      <c r="J782780" s="84"/>
    </row>
    <row r="782800" spans="8:10" x14ac:dyDescent="0.3">
      <c r="H782800" s="84"/>
      <c r="I782800" s="84"/>
      <c r="J782800" s="84"/>
    </row>
    <row r="782820" spans="8:10" x14ac:dyDescent="0.3">
      <c r="H782820" s="84"/>
      <c r="I782820" s="84"/>
      <c r="J782820" s="84"/>
    </row>
    <row r="782840" spans="8:10" x14ac:dyDescent="0.3">
      <c r="H782840" s="84"/>
      <c r="I782840" s="84"/>
      <c r="J782840" s="84"/>
    </row>
    <row r="782860" spans="8:10" x14ac:dyDescent="0.3">
      <c r="H782860" s="84"/>
      <c r="I782860" s="84"/>
      <c r="J782860" s="84"/>
    </row>
    <row r="782880" spans="8:10" x14ac:dyDescent="0.3">
      <c r="H782880" s="84"/>
      <c r="I782880" s="84"/>
      <c r="J782880" s="84"/>
    </row>
    <row r="782900" spans="8:10" x14ac:dyDescent="0.3">
      <c r="H782900" s="84"/>
      <c r="I782900" s="84"/>
      <c r="J782900" s="84"/>
    </row>
    <row r="782920" spans="8:10" x14ac:dyDescent="0.3">
      <c r="H782920" s="84"/>
      <c r="I782920" s="84"/>
      <c r="J782920" s="84"/>
    </row>
    <row r="782940" spans="8:10" x14ac:dyDescent="0.3">
      <c r="H782940" s="84"/>
      <c r="I782940" s="84"/>
      <c r="J782940" s="84"/>
    </row>
    <row r="782960" spans="8:10" x14ac:dyDescent="0.3">
      <c r="H782960" s="84"/>
      <c r="I782960" s="84"/>
      <c r="J782960" s="84"/>
    </row>
    <row r="782980" spans="8:10" x14ac:dyDescent="0.3">
      <c r="H782980" s="84"/>
      <c r="I782980" s="84"/>
      <c r="J782980" s="84"/>
    </row>
    <row r="783000" spans="8:10" x14ac:dyDescent="0.3">
      <c r="H783000" s="84"/>
      <c r="I783000" s="84"/>
      <c r="J783000" s="84"/>
    </row>
    <row r="783020" spans="8:10" x14ac:dyDescent="0.3">
      <c r="H783020" s="84"/>
      <c r="I783020" s="84"/>
      <c r="J783020" s="84"/>
    </row>
    <row r="783040" spans="8:10" x14ac:dyDescent="0.3">
      <c r="H783040" s="84"/>
      <c r="I783040" s="84"/>
      <c r="J783040" s="84"/>
    </row>
    <row r="783060" spans="8:10" x14ac:dyDescent="0.3">
      <c r="H783060" s="84"/>
      <c r="I783060" s="84"/>
      <c r="J783060" s="84"/>
    </row>
    <row r="783080" spans="8:10" x14ac:dyDescent="0.3">
      <c r="H783080" s="84"/>
      <c r="I783080" s="84"/>
      <c r="J783080" s="84"/>
    </row>
    <row r="783100" spans="8:10" x14ac:dyDescent="0.3">
      <c r="H783100" s="84"/>
      <c r="I783100" s="84"/>
      <c r="J783100" s="84"/>
    </row>
    <row r="783120" spans="8:10" x14ac:dyDescent="0.3">
      <c r="H783120" s="84"/>
      <c r="I783120" s="84"/>
      <c r="J783120" s="84"/>
    </row>
    <row r="783140" spans="8:10" x14ac:dyDescent="0.3">
      <c r="H783140" s="84"/>
      <c r="I783140" s="84"/>
      <c r="J783140" s="84"/>
    </row>
    <row r="783160" spans="8:10" x14ac:dyDescent="0.3">
      <c r="H783160" s="84"/>
      <c r="I783160" s="84"/>
      <c r="J783160" s="84"/>
    </row>
    <row r="783180" spans="8:10" x14ac:dyDescent="0.3">
      <c r="H783180" s="84"/>
      <c r="I783180" s="84"/>
      <c r="J783180" s="84"/>
    </row>
    <row r="783200" spans="8:10" x14ac:dyDescent="0.3">
      <c r="H783200" s="84"/>
      <c r="I783200" s="84"/>
      <c r="J783200" s="84"/>
    </row>
    <row r="783220" spans="8:10" x14ac:dyDescent="0.3">
      <c r="H783220" s="84"/>
      <c r="I783220" s="84"/>
      <c r="J783220" s="84"/>
    </row>
    <row r="783240" spans="8:10" x14ac:dyDescent="0.3">
      <c r="H783240" s="84"/>
      <c r="I783240" s="84"/>
      <c r="J783240" s="84"/>
    </row>
    <row r="783260" spans="8:10" x14ac:dyDescent="0.3">
      <c r="H783260" s="84"/>
      <c r="I783260" s="84"/>
      <c r="J783260" s="84"/>
    </row>
    <row r="783280" spans="8:10" x14ac:dyDescent="0.3">
      <c r="H783280" s="84"/>
      <c r="I783280" s="84"/>
      <c r="J783280" s="84"/>
    </row>
    <row r="783300" spans="8:10" x14ac:dyDescent="0.3">
      <c r="H783300" s="84"/>
      <c r="I783300" s="84"/>
      <c r="J783300" s="84"/>
    </row>
    <row r="783320" spans="8:10" x14ac:dyDescent="0.3">
      <c r="H783320" s="84"/>
      <c r="I783320" s="84"/>
      <c r="J783320" s="84"/>
    </row>
    <row r="783340" spans="8:10" x14ac:dyDescent="0.3">
      <c r="H783340" s="84"/>
      <c r="I783340" s="84"/>
      <c r="J783340" s="84"/>
    </row>
    <row r="783360" spans="8:10" x14ac:dyDescent="0.3">
      <c r="H783360" s="84"/>
      <c r="I783360" s="84"/>
      <c r="J783360" s="84"/>
    </row>
    <row r="783380" spans="8:10" x14ac:dyDescent="0.3">
      <c r="H783380" s="84"/>
      <c r="I783380" s="84"/>
      <c r="J783380" s="84"/>
    </row>
    <row r="783400" spans="8:10" x14ac:dyDescent="0.3">
      <c r="H783400" s="84"/>
      <c r="I783400" s="84"/>
      <c r="J783400" s="84"/>
    </row>
    <row r="783420" spans="8:10" x14ac:dyDescent="0.3">
      <c r="H783420" s="84"/>
      <c r="I783420" s="84"/>
      <c r="J783420" s="84"/>
    </row>
    <row r="783440" spans="8:10" x14ac:dyDescent="0.3">
      <c r="H783440" s="84"/>
      <c r="I783440" s="84"/>
      <c r="J783440" s="84"/>
    </row>
    <row r="783460" spans="8:10" x14ac:dyDescent="0.3">
      <c r="H783460" s="84"/>
      <c r="I783460" s="84"/>
      <c r="J783460" s="84"/>
    </row>
    <row r="783480" spans="8:10" x14ac:dyDescent="0.3">
      <c r="H783480" s="84"/>
      <c r="I783480" s="84"/>
      <c r="J783480" s="84"/>
    </row>
    <row r="783500" spans="8:10" x14ac:dyDescent="0.3">
      <c r="H783500" s="84"/>
      <c r="I783500" s="84"/>
      <c r="J783500" s="84"/>
    </row>
    <row r="783520" spans="8:10" x14ac:dyDescent="0.3">
      <c r="H783520" s="84"/>
      <c r="I783520" s="84"/>
      <c r="J783520" s="84"/>
    </row>
    <row r="783540" spans="8:10" x14ac:dyDescent="0.3">
      <c r="H783540" s="84"/>
      <c r="I783540" s="84"/>
      <c r="J783540" s="84"/>
    </row>
    <row r="783560" spans="8:10" x14ac:dyDescent="0.3">
      <c r="H783560" s="84"/>
      <c r="I783560" s="84"/>
      <c r="J783560" s="84"/>
    </row>
    <row r="783580" spans="8:10" x14ac:dyDescent="0.3">
      <c r="H783580" s="84"/>
      <c r="I783580" s="84"/>
      <c r="J783580" s="84"/>
    </row>
    <row r="783600" spans="8:10" x14ac:dyDescent="0.3">
      <c r="H783600" s="84"/>
      <c r="I783600" s="84"/>
      <c r="J783600" s="84"/>
    </row>
    <row r="783620" spans="8:10" x14ac:dyDescent="0.3">
      <c r="H783620" s="84"/>
      <c r="I783620" s="84"/>
      <c r="J783620" s="84"/>
    </row>
    <row r="783640" spans="8:10" x14ac:dyDescent="0.3">
      <c r="H783640" s="84"/>
      <c r="I783640" s="84"/>
      <c r="J783640" s="84"/>
    </row>
    <row r="783660" spans="8:10" x14ac:dyDescent="0.3">
      <c r="H783660" s="84"/>
      <c r="I783660" s="84"/>
      <c r="J783660" s="84"/>
    </row>
    <row r="783680" spans="8:10" x14ac:dyDescent="0.3">
      <c r="H783680" s="84"/>
      <c r="I783680" s="84"/>
      <c r="J783680" s="84"/>
    </row>
    <row r="783700" spans="8:10" x14ac:dyDescent="0.3">
      <c r="H783700" s="84"/>
      <c r="I783700" s="84"/>
      <c r="J783700" s="84"/>
    </row>
    <row r="783720" spans="8:10" x14ac:dyDescent="0.3">
      <c r="H783720" s="84"/>
      <c r="I783720" s="84"/>
      <c r="J783720" s="84"/>
    </row>
    <row r="783740" spans="8:10" x14ac:dyDescent="0.3">
      <c r="H783740" s="84"/>
      <c r="I783740" s="84"/>
      <c r="J783740" s="84"/>
    </row>
    <row r="783760" spans="8:10" x14ac:dyDescent="0.3">
      <c r="H783760" s="84"/>
      <c r="I783760" s="84"/>
      <c r="J783760" s="84"/>
    </row>
    <row r="783780" spans="8:10" x14ac:dyDescent="0.3">
      <c r="H783780" s="84"/>
      <c r="I783780" s="84"/>
      <c r="J783780" s="84"/>
    </row>
    <row r="783800" spans="8:10" x14ac:dyDescent="0.3">
      <c r="H783800" s="84"/>
      <c r="I783800" s="84"/>
      <c r="J783800" s="84"/>
    </row>
    <row r="783820" spans="8:10" x14ac:dyDescent="0.3">
      <c r="H783820" s="84"/>
      <c r="I783820" s="84"/>
      <c r="J783820" s="84"/>
    </row>
    <row r="783840" spans="8:10" x14ac:dyDescent="0.3">
      <c r="H783840" s="84"/>
      <c r="I783840" s="84"/>
      <c r="J783840" s="84"/>
    </row>
    <row r="783860" spans="8:10" x14ac:dyDescent="0.3">
      <c r="H783860" s="84"/>
      <c r="I783860" s="84"/>
      <c r="J783860" s="84"/>
    </row>
    <row r="783880" spans="8:10" x14ac:dyDescent="0.3">
      <c r="H783880" s="84"/>
      <c r="I783880" s="84"/>
      <c r="J783880" s="84"/>
    </row>
    <row r="783900" spans="8:10" x14ac:dyDescent="0.3">
      <c r="H783900" s="84"/>
      <c r="I783900" s="84"/>
      <c r="J783900" s="84"/>
    </row>
    <row r="783920" spans="8:10" x14ac:dyDescent="0.3">
      <c r="H783920" s="84"/>
      <c r="I783920" s="84"/>
      <c r="J783920" s="84"/>
    </row>
    <row r="783940" spans="8:10" x14ac:dyDescent="0.3">
      <c r="H783940" s="84"/>
      <c r="I783940" s="84"/>
      <c r="J783940" s="84"/>
    </row>
    <row r="783960" spans="8:10" x14ac:dyDescent="0.3">
      <c r="H783960" s="84"/>
      <c r="I783960" s="84"/>
      <c r="J783960" s="84"/>
    </row>
    <row r="783980" spans="8:10" x14ac:dyDescent="0.3">
      <c r="H783980" s="84"/>
      <c r="I783980" s="84"/>
      <c r="J783980" s="84"/>
    </row>
    <row r="784000" spans="8:10" x14ac:dyDescent="0.3">
      <c r="H784000" s="84"/>
      <c r="I784000" s="84"/>
      <c r="J784000" s="84"/>
    </row>
    <row r="784020" spans="8:10" x14ac:dyDescent="0.3">
      <c r="H784020" s="84"/>
      <c r="I784020" s="84"/>
      <c r="J784020" s="84"/>
    </row>
    <row r="784040" spans="8:10" x14ac:dyDescent="0.3">
      <c r="H784040" s="84"/>
      <c r="I784040" s="84"/>
      <c r="J784040" s="84"/>
    </row>
    <row r="784060" spans="8:10" x14ac:dyDescent="0.3">
      <c r="H784060" s="84"/>
      <c r="I784060" s="84"/>
      <c r="J784060" s="84"/>
    </row>
    <row r="784080" spans="8:10" x14ac:dyDescent="0.3">
      <c r="H784080" s="84"/>
      <c r="I784080" s="84"/>
      <c r="J784080" s="84"/>
    </row>
    <row r="784100" spans="8:10" x14ac:dyDescent="0.3">
      <c r="H784100" s="84"/>
      <c r="I784100" s="84"/>
      <c r="J784100" s="84"/>
    </row>
    <row r="784120" spans="8:10" x14ac:dyDescent="0.3">
      <c r="H784120" s="84"/>
      <c r="I784120" s="84"/>
      <c r="J784120" s="84"/>
    </row>
    <row r="784140" spans="8:10" x14ac:dyDescent="0.3">
      <c r="H784140" s="84"/>
      <c r="I784140" s="84"/>
      <c r="J784140" s="84"/>
    </row>
    <row r="784160" spans="8:10" x14ac:dyDescent="0.3">
      <c r="H784160" s="84"/>
      <c r="I784160" s="84"/>
      <c r="J784160" s="84"/>
    </row>
    <row r="784180" spans="8:10" x14ac:dyDescent="0.3">
      <c r="H784180" s="84"/>
      <c r="I784180" s="84"/>
      <c r="J784180" s="84"/>
    </row>
    <row r="784200" spans="8:10" x14ac:dyDescent="0.3">
      <c r="H784200" s="84"/>
      <c r="I784200" s="84"/>
      <c r="J784200" s="84"/>
    </row>
    <row r="784220" spans="8:10" x14ac:dyDescent="0.3">
      <c r="H784220" s="84"/>
      <c r="I784220" s="84"/>
      <c r="J784220" s="84"/>
    </row>
    <row r="784240" spans="8:10" x14ac:dyDescent="0.3">
      <c r="H784240" s="84"/>
      <c r="I784240" s="84"/>
      <c r="J784240" s="84"/>
    </row>
    <row r="784260" spans="8:10" x14ac:dyDescent="0.3">
      <c r="H784260" s="84"/>
      <c r="I784260" s="84"/>
      <c r="J784260" s="84"/>
    </row>
    <row r="784280" spans="8:10" x14ac:dyDescent="0.3">
      <c r="H784280" s="84"/>
      <c r="I784280" s="84"/>
      <c r="J784280" s="84"/>
    </row>
    <row r="784300" spans="8:10" x14ac:dyDescent="0.3">
      <c r="H784300" s="84"/>
      <c r="I784300" s="84"/>
      <c r="J784300" s="84"/>
    </row>
    <row r="784320" spans="8:10" x14ac:dyDescent="0.3">
      <c r="H784320" s="84"/>
      <c r="I784320" s="84"/>
      <c r="J784320" s="84"/>
    </row>
    <row r="784340" spans="8:10" x14ac:dyDescent="0.3">
      <c r="H784340" s="84"/>
      <c r="I784340" s="84"/>
      <c r="J784340" s="84"/>
    </row>
    <row r="784360" spans="8:10" x14ac:dyDescent="0.3">
      <c r="H784360" s="84"/>
      <c r="I784360" s="84"/>
      <c r="J784360" s="84"/>
    </row>
    <row r="784380" spans="8:10" x14ac:dyDescent="0.3">
      <c r="H784380" s="84"/>
      <c r="I784380" s="84"/>
      <c r="J784380" s="84"/>
    </row>
    <row r="784400" spans="8:10" x14ac:dyDescent="0.3">
      <c r="H784400" s="84"/>
      <c r="I784400" s="84"/>
      <c r="J784400" s="84"/>
    </row>
    <row r="784420" spans="8:10" x14ac:dyDescent="0.3">
      <c r="H784420" s="84"/>
      <c r="I784420" s="84"/>
      <c r="J784420" s="84"/>
    </row>
    <row r="784440" spans="8:10" x14ac:dyDescent="0.3">
      <c r="H784440" s="84"/>
      <c r="I784440" s="84"/>
      <c r="J784440" s="84"/>
    </row>
    <row r="784460" spans="8:10" x14ac:dyDescent="0.3">
      <c r="H784460" s="84"/>
      <c r="I784460" s="84"/>
      <c r="J784460" s="84"/>
    </row>
    <row r="784480" spans="8:10" x14ac:dyDescent="0.3">
      <c r="H784480" s="84"/>
      <c r="I784480" s="84"/>
      <c r="J784480" s="84"/>
    </row>
    <row r="784500" spans="8:10" x14ac:dyDescent="0.3">
      <c r="H784500" s="84"/>
      <c r="I784500" s="84"/>
      <c r="J784500" s="84"/>
    </row>
    <row r="784520" spans="8:10" x14ac:dyDescent="0.3">
      <c r="H784520" s="84"/>
      <c r="I784520" s="84"/>
      <c r="J784520" s="84"/>
    </row>
    <row r="784540" spans="8:10" x14ac:dyDescent="0.3">
      <c r="H784540" s="84"/>
      <c r="I784540" s="84"/>
      <c r="J784540" s="84"/>
    </row>
    <row r="784560" spans="8:10" x14ac:dyDescent="0.3">
      <c r="H784560" s="84"/>
      <c r="I784560" s="84"/>
      <c r="J784560" s="84"/>
    </row>
    <row r="784580" spans="8:10" x14ac:dyDescent="0.3">
      <c r="H784580" s="84"/>
      <c r="I784580" s="84"/>
      <c r="J784580" s="84"/>
    </row>
    <row r="784600" spans="8:10" x14ac:dyDescent="0.3">
      <c r="H784600" s="84"/>
      <c r="I784600" s="84"/>
      <c r="J784600" s="84"/>
    </row>
    <row r="784620" spans="8:10" x14ac:dyDescent="0.3">
      <c r="H784620" s="84"/>
      <c r="I784620" s="84"/>
      <c r="J784620" s="84"/>
    </row>
    <row r="784640" spans="8:10" x14ac:dyDescent="0.3">
      <c r="H784640" s="84"/>
      <c r="I784640" s="84"/>
      <c r="J784640" s="84"/>
    </row>
    <row r="784660" spans="8:10" x14ac:dyDescent="0.3">
      <c r="H784660" s="84"/>
      <c r="I784660" s="84"/>
      <c r="J784660" s="84"/>
    </row>
    <row r="784680" spans="8:10" x14ac:dyDescent="0.3">
      <c r="H784680" s="84"/>
      <c r="I784680" s="84"/>
      <c r="J784680" s="84"/>
    </row>
    <row r="784700" spans="8:10" x14ac:dyDescent="0.3">
      <c r="H784700" s="84"/>
      <c r="I784700" s="84"/>
      <c r="J784700" s="84"/>
    </row>
    <row r="784720" spans="8:10" x14ac:dyDescent="0.3">
      <c r="H784720" s="84"/>
      <c r="I784720" s="84"/>
      <c r="J784720" s="84"/>
    </row>
    <row r="784740" spans="8:10" x14ac:dyDescent="0.3">
      <c r="H784740" s="84"/>
      <c r="I784740" s="84"/>
      <c r="J784740" s="84"/>
    </row>
    <row r="784760" spans="8:10" x14ac:dyDescent="0.3">
      <c r="H784760" s="84"/>
      <c r="I784760" s="84"/>
      <c r="J784760" s="84"/>
    </row>
    <row r="784780" spans="8:10" x14ac:dyDescent="0.3">
      <c r="H784780" s="84"/>
      <c r="I784780" s="84"/>
      <c r="J784780" s="84"/>
    </row>
    <row r="784800" spans="8:10" x14ac:dyDescent="0.3">
      <c r="H784800" s="84"/>
      <c r="I784800" s="84"/>
      <c r="J784800" s="84"/>
    </row>
    <row r="784820" spans="8:10" x14ac:dyDescent="0.3">
      <c r="H784820" s="84"/>
      <c r="I784820" s="84"/>
      <c r="J784820" s="84"/>
    </row>
    <row r="784840" spans="8:10" x14ac:dyDescent="0.3">
      <c r="H784840" s="84"/>
      <c r="I784840" s="84"/>
      <c r="J784840" s="84"/>
    </row>
    <row r="784860" spans="8:10" x14ac:dyDescent="0.3">
      <c r="H784860" s="84"/>
      <c r="I784860" s="84"/>
      <c r="J784860" s="84"/>
    </row>
    <row r="784880" spans="8:10" x14ac:dyDescent="0.3">
      <c r="H784880" s="84"/>
      <c r="I784880" s="84"/>
      <c r="J784880" s="84"/>
    </row>
    <row r="784900" spans="8:10" x14ac:dyDescent="0.3">
      <c r="H784900" s="84"/>
      <c r="I784900" s="84"/>
      <c r="J784900" s="84"/>
    </row>
    <row r="784920" spans="8:10" x14ac:dyDescent="0.3">
      <c r="H784920" s="84"/>
      <c r="I784920" s="84"/>
      <c r="J784920" s="84"/>
    </row>
    <row r="784940" spans="8:10" x14ac:dyDescent="0.3">
      <c r="H784940" s="84"/>
      <c r="I784940" s="84"/>
      <c r="J784940" s="84"/>
    </row>
    <row r="784960" spans="8:10" x14ac:dyDescent="0.3">
      <c r="H784960" s="84"/>
      <c r="I784960" s="84"/>
      <c r="J784960" s="84"/>
    </row>
    <row r="784980" spans="8:10" x14ac:dyDescent="0.3">
      <c r="H784980" s="84"/>
      <c r="I784980" s="84"/>
      <c r="J784980" s="84"/>
    </row>
    <row r="785000" spans="8:10" x14ac:dyDescent="0.3">
      <c r="H785000" s="84"/>
      <c r="I785000" s="84"/>
      <c r="J785000" s="84"/>
    </row>
    <row r="785020" spans="8:10" x14ac:dyDescent="0.3">
      <c r="H785020" s="84"/>
      <c r="I785020" s="84"/>
      <c r="J785020" s="84"/>
    </row>
    <row r="785040" spans="8:10" x14ac:dyDescent="0.3">
      <c r="H785040" s="84"/>
      <c r="I785040" s="84"/>
      <c r="J785040" s="84"/>
    </row>
    <row r="785060" spans="8:10" x14ac:dyDescent="0.3">
      <c r="H785060" s="84"/>
      <c r="I785060" s="84"/>
      <c r="J785060" s="84"/>
    </row>
    <row r="785080" spans="8:10" x14ac:dyDescent="0.3">
      <c r="H785080" s="84"/>
      <c r="I785080" s="84"/>
      <c r="J785080" s="84"/>
    </row>
    <row r="785100" spans="8:10" x14ac:dyDescent="0.3">
      <c r="H785100" s="84"/>
      <c r="I785100" s="84"/>
      <c r="J785100" s="84"/>
    </row>
    <row r="785120" spans="8:10" x14ac:dyDescent="0.3">
      <c r="H785120" s="84"/>
      <c r="I785120" s="84"/>
      <c r="J785120" s="84"/>
    </row>
    <row r="785140" spans="8:10" x14ac:dyDescent="0.3">
      <c r="H785140" s="84"/>
      <c r="I785140" s="84"/>
      <c r="J785140" s="84"/>
    </row>
    <row r="785160" spans="8:10" x14ac:dyDescent="0.3">
      <c r="H785160" s="84"/>
      <c r="I785160" s="84"/>
      <c r="J785160" s="84"/>
    </row>
    <row r="785180" spans="8:10" x14ac:dyDescent="0.3">
      <c r="H785180" s="84"/>
      <c r="I785180" s="84"/>
      <c r="J785180" s="84"/>
    </row>
    <row r="785200" spans="8:10" x14ac:dyDescent="0.3">
      <c r="H785200" s="84"/>
      <c r="I785200" s="84"/>
      <c r="J785200" s="84"/>
    </row>
    <row r="785220" spans="8:10" x14ac:dyDescent="0.3">
      <c r="H785220" s="84"/>
      <c r="I785220" s="84"/>
      <c r="J785220" s="84"/>
    </row>
    <row r="785240" spans="8:10" x14ac:dyDescent="0.3">
      <c r="H785240" s="84"/>
      <c r="I785240" s="84"/>
      <c r="J785240" s="84"/>
    </row>
    <row r="785260" spans="8:10" x14ac:dyDescent="0.3">
      <c r="H785260" s="84"/>
      <c r="I785260" s="84"/>
      <c r="J785260" s="84"/>
    </row>
    <row r="785280" spans="8:10" x14ac:dyDescent="0.3">
      <c r="H785280" s="84"/>
      <c r="I785280" s="84"/>
      <c r="J785280" s="84"/>
    </row>
    <row r="785300" spans="8:10" x14ac:dyDescent="0.3">
      <c r="H785300" s="84"/>
      <c r="I785300" s="84"/>
      <c r="J785300" s="84"/>
    </row>
    <row r="785320" spans="8:10" x14ac:dyDescent="0.3">
      <c r="H785320" s="84"/>
      <c r="I785320" s="84"/>
      <c r="J785320" s="84"/>
    </row>
    <row r="785340" spans="8:10" x14ac:dyDescent="0.3">
      <c r="H785340" s="84"/>
      <c r="I785340" s="84"/>
      <c r="J785340" s="84"/>
    </row>
    <row r="785360" spans="8:10" x14ac:dyDescent="0.3">
      <c r="H785360" s="84"/>
      <c r="I785360" s="84"/>
      <c r="J785360" s="84"/>
    </row>
    <row r="785380" spans="8:10" x14ac:dyDescent="0.3">
      <c r="H785380" s="84"/>
      <c r="I785380" s="84"/>
      <c r="J785380" s="84"/>
    </row>
    <row r="785400" spans="8:10" x14ac:dyDescent="0.3">
      <c r="H785400" s="84"/>
      <c r="I785400" s="84"/>
      <c r="J785400" s="84"/>
    </row>
    <row r="785420" spans="8:10" x14ac:dyDescent="0.3">
      <c r="H785420" s="84"/>
      <c r="I785420" s="84"/>
      <c r="J785420" s="84"/>
    </row>
    <row r="785440" spans="8:10" x14ac:dyDescent="0.3">
      <c r="H785440" s="84"/>
      <c r="I785440" s="84"/>
      <c r="J785440" s="84"/>
    </row>
    <row r="785460" spans="8:10" x14ac:dyDescent="0.3">
      <c r="H785460" s="84"/>
      <c r="I785460" s="84"/>
      <c r="J785460" s="84"/>
    </row>
    <row r="785480" spans="8:10" x14ac:dyDescent="0.3">
      <c r="H785480" s="84"/>
      <c r="I785480" s="84"/>
      <c r="J785480" s="84"/>
    </row>
    <row r="785500" spans="8:10" x14ac:dyDescent="0.3">
      <c r="H785500" s="84"/>
      <c r="I785500" s="84"/>
      <c r="J785500" s="84"/>
    </row>
    <row r="785520" spans="8:10" x14ac:dyDescent="0.3">
      <c r="H785520" s="84"/>
      <c r="I785520" s="84"/>
      <c r="J785520" s="84"/>
    </row>
    <row r="785540" spans="8:10" x14ac:dyDescent="0.3">
      <c r="H785540" s="84"/>
      <c r="I785540" s="84"/>
      <c r="J785540" s="84"/>
    </row>
    <row r="785560" spans="8:10" x14ac:dyDescent="0.3">
      <c r="H785560" s="84"/>
      <c r="I785560" s="84"/>
      <c r="J785560" s="84"/>
    </row>
    <row r="785580" spans="8:10" x14ac:dyDescent="0.3">
      <c r="H785580" s="84"/>
      <c r="I785580" s="84"/>
      <c r="J785580" s="84"/>
    </row>
    <row r="785600" spans="8:10" x14ac:dyDescent="0.3">
      <c r="H785600" s="84"/>
      <c r="I785600" s="84"/>
      <c r="J785600" s="84"/>
    </row>
    <row r="785620" spans="8:10" x14ac:dyDescent="0.3">
      <c r="H785620" s="84"/>
      <c r="I785620" s="84"/>
      <c r="J785620" s="84"/>
    </row>
    <row r="785640" spans="8:10" x14ac:dyDescent="0.3">
      <c r="H785640" s="84"/>
      <c r="I785640" s="84"/>
      <c r="J785640" s="84"/>
    </row>
    <row r="785660" spans="8:10" x14ac:dyDescent="0.3">
      <c r="H785660" s="84"/>
      <c r="I785660" s="84"/>
      <c r="J785660" s="84"/>
    </row>
    <row r="785680" spans="8:10" x14ac:dyDescent="0.3">
      <c r="H785680" s="84"/>
      <c r="I785680" s="84"/>
      <c r="J785680" s="84"/>
    </row>
    <row r="785700" spans="8:10" x14ac:dyDescent="0.3">
      <c r="H785700" s="84"/>
      <c r="I785700" s="84"/>
      <c r="J785700" s="84"/>
    </row>
    <row r="785720" spans="8:10" x14ac:dyDescent="0.3">
      <c r="H785720" s="84"/>
      <c r="I785720" s="84"/>
      <c r="J785720" s="84"/>
    </row>
    <row r="785740" spans="8:10" x14ac:dyDescent="0.3">
      <c r="H785740" s="84"/>
      <c r="I785740" s="84"/>
      <c r="J785740" s="84"/>
    </row>
    <row r="785760" spans="8:10" x14ac:dyDescent="0.3">
      <c r="H785760" s="84"/>
      <c r="I785760" s="84"/>
      <c r="J785760" s="84"/>
    </row>
    <row r="785780" spans="8:10" x14ac:dyDescent="0.3">
      <c r="H785780" s="84"/>
      <c r="I785780" s="84"/>
      <c r="J785780" s="84"/>
    </row>
    <row r="785800" spans="8:10" x14ac:dyDescent="0.3">
      <c r="H785800" s="84"/>
      <c r="I785800" s="84"/>
      <c r="J785800" s="84"/>
    </row>
    <row r="785820" spans="8:10" x14ac:dyDescent="0.3">
      <c r="H785820" s="84"/>
      <c r="I785820" s="84"/>
      <c r="J785820" s="84"/>
    </row>
    <row r="785840" spans="8:10" x14ac:dyDescent="0.3">
      <c r="H785840" s="84"/>
      <c r="I785840" s="84"/>
      <c r="J785840" s="84"/>
    </row>
    <row r="785860" spans="8:10" x14ac:dyDescent="0.3">
      <c r="H785860" s="84"/>
      <c r="I785860" s="84"/>
      <c r="J785860" s="84"/>
    </row>
    <row r="785880" spans="8:10" x14ac:dyDescent="0.3">
      <c r="H785880" s="84"/>
      <c r="I785880" s="84"/>
      <c r="J785880" s="84"/>
    </row>
    <row r="785900" spans="8:10" x14ac:dyDescent="0.3">
      <c r="H785900" s="84"/>
      <c r="I785900" s="84"/>
      <c r="J785900" s="84"/>
    </row>
    <row r="785920" spans="8:10" x14ac:dyDescent="0.3">
      <c r="H785920" s="84"/>
      <c r="I785920" s="84"/>
      <c r="J785920" s="84"/>
    </row>
    <row r="785940" spans="8:10" x14ac:dyDescent="0.3">
      <c r="H785940" s="84"/>
      <c r="I785940" s="84"/>
      <c r="J785940" s="84"/>
    </row>
    <row r="785960" spans="8:10" x14ac:dyDescent="0.3">
      <c r="H785960" s="84"/>
      <c r="I785960" s="84"/>
      <c r="J785960" s="84"/>
    </row>
    <row r="785980" spans="8:10" x14ac:dyDescent="0.3">
      <c r="H785980" s="84"/>
      <c r="I785980" s="84"/>
      <c r="J785980" s="84"/>
    </row>
    <row r="786000" spans="8:10" x14ac:dyDescent="0.3">
      <c r="H786000" s="84"/>
      <c r="I786000" s="84"/>
      <c r="J786000" s="84"/>
    </row>
    <row r="786020" spans="8:10" x14ac:dyDescent="0.3">
      <c r="H786020" s="84"/>
      <c r="I786020" s="84"/>
      <c r="J786020" s="84"/>
    </row>
    <row r="786040" spans="8:10" x14ac:dyDescent="0.3">
      <c r="H786040" s="84"/>
      <c r="I786040" s="84"/>
      <c r="J786040" s="84"/>
    </row>
    <row r="786060" spans="8:10" x14ac:dyDescent="0.3">
      <c r="H786060" s="84"/>
      <c r="I786060" s="84"/>
      <c r="J786060" s="84"/>
    </row>
    <row r="786080" spans="8:10" x14ac:dyDescent="0.3">
      <c r="H786080" s="84"/>
      <c r="I786080" s="84"/>
      <c r="J786080" s="84"/>
    </row>
    <row r="786100" spans="8:10" x14ac:dyDescent="0.3">
      <c r="H786100" s="84"/>
      <c r="I786100" s="84"/>
      <c r="J786100" s="84"/>
    </row>
    <row r="786120" spans="8:10" x14ac:dyDescent="0.3">
      <c r="H786120" s="84"/>
      <c r="I786120" s="84"/>
      <c r="J786120" s="84"/>
    </row>
    <row r="786140" spans="8:10" x14ac:dyDescent="0.3">
      <c r="H786140" s="84"/>
      <c r="I786140" s="84"/>
      <c r="J786140" s="84"/>
    </row>
    <row r="786160" spans="8:10" x14ac:dyDescent="0.3">
      <c r="H786160" s="84"/>
      <c r="I786160" s="84"/>
      <c r="J786160" s="84"/>
    </row>
    <row r="786180" spans="8:10" x14ac:dyDescent="0.3">
      <c r="H786180" s="84"/>
      <c r="I786180" s="84"/>
      <c r="J786180" s="84"/>
    </row>
    <row r="786200" spans="8:10" x14ac:dyDescent="0.3">
      <c r="H786200" s="84"/>
      <c r="I786200" s="84"/>
      <c r="J786200" s="84"/>
    </row>
    <row r="786220" spans="8:10" x14ac:dyDescent="0.3">
      <c r="H786220" s="84"/>
      <c r="I786220" s="84"/>
      <c r="J786220" s="84"/>
    </row>
    <row r="786240" spans="8:10" x14ac:dyDescent="0.3">
      <c r="H786240" s="84"/>
      <c r="I786240" s="84"/>
      <c r="J786240" s="84"/>
    </row>
    <row r="786260" spans="8:10" x14ac:dyDescent="0.3">
      <c r="H786260" s="84"/>
      <c r="I786260" s="84"/>
      <c r="J786260" s="84"/>
    </row>
    <row r="786280" spans="8:10" x14ac:dyDescent="0.3">
      <c r="H786280" s="84"/>
      <c r="I786280" s="84"/>
      <c r="J786280" s="84"/>
    </row>
    <row r="786300" spans="8:10" x14ac:dyDescent="0.3">
      <c r="H786300" s="84"/>
      <c r="I786300" s="84"/>
      <c r="J786300" s="84"/>
    </row>
    <row r="786320" spans="8:10" x14ac:dyDescent="0.3">
      <c r="H786320" s="84"/>
      <c r="I786320" s="84"/>
      <c r="J786320" s="84"/>
    </row>
    <row r="786340" spans="8:10" x14ac:dyDescent="0.3">
      <c r="H786340" s="84"/>
      <c r="I786340" s="84"/>
      <c r="J786340" s="84"/>
    </row>
    <row r="786360" spans="8:10" x14ac:dyDescent="0.3">
      <c r="H786360" s="84"/>
      <c r="I786360" s="84"/>
      <c r="J786360" s="84"/>
    </row>
    <row r="786380" spans="8:10" x14ac:dyDescent="0.3">
      <c r="H786380" s="84"/>
      <c r="I786380" s="84"/>
      <c r="J786380" s="84"/>
    </row>
    <row r="786400" spans="8:10" x14ac:dyDescent="0.3">
      <c r="H786400" s="84"/>
      <c r="I786400" s="84"/>
      <c r="J786400" s="84"/>
    </row>
    <row r="786420" spans="8:10" x14ac:dyDescent="0.3">
      <c r="H786420" s="84"/>
      <c r="I786420" s="84"/>
      <c r="J786420" s="84"/>
    </row>
    <row r="786440" spans="8:10" x14ac:dyDescent="0.3">
      <c r="H786440" s="84"/>
      <c r="I786440" s="84"/>
      <c r="J786440" s="84"/>
    </row>
    <row r="786460" spans="8:10" x14ac:dyDescent="0.3">
      <c r="H786460" s="84"/>
      <c r="I786460" s="84"/>
      <c r="J786460" s="84"/>
    </row>
    <row r="786480" spans="8:10" x14ac:dyDescent="0.3">
      <c r="H786480" s="84"/>
      <c r="I786480" s="84"/>
      <c r="J786480" s="84"/>
    </row>
    <row r="786500" spans="8:10" x14ac:dyDescent="0.3">
      <c r="H786500" s="84"/>
      <c r="I786500" s="84"/>
      <c r="J786500" s="84"/>
    </row>
    <row r="786520" spans="8:10" x14ac:dyDescent="0.3">
      <c r="H786520" s="84"/>
      <c r="I786520" s="84"/>
      <c r="J786520" s="84"/>
    </row>
    <row r="786540" spans="8:10" x14ac:dyDescent="0.3">
      <c r="H786540" s="84"/>
      <c r="I786540" s="84"/>
      <c r="J786540" s="84"/>
    </row>
    <row r="786560" spans="8:10" x14ac:dyDescent="0.3">
      <c r="H786560" s="84"/>
      <c r="I786560" s="84"/>
      <c r="J786560" s="84"/>
    </row>
    <row r="786580" spans="8:10" x14ac:dyDescent="0.3">
      <c r="H786580" s="84"/>
      <c r="I786580" s="84"/>
      <c r="J786580" s="84"/>
    </row>
    <row r="786600" spans="8:10" x14ac:dyDescent="0.3">
      <c r="H786600" s="84"/>
      <c r="I786600" s="84"/>
      <c r="J786600" s="84"/>
    </row>
    <row r="786620" spans="8:10" x14ac:dyDescent="0.3">
      <c r="H786620" s="84"/>
      <c r="I786620" s="84"/>
      <c r="J786620" s="84"/>
    </row>
    <row r="786640" spans="8:10" x14ac:dyDescent="0.3">
      <c r="H786640" s="84"/>
      <c r="I786640" s="84"/>
      <c r="J786640" s="84"/>
    </row>
    <row r="786660" spans="8:10" x14ac:dyDescent="0.3">
      <c r="H786660" s="84"/>
      <c r="I786660" s="84"/>
      <c r="J786660" s="84"/>
    </row>
    <row r="786680" spans="8:10" x14ac:dyDescent="0.3">
      <c r="H786680" s="84"/>
      <c r="I786680" s="84"/>
      <c r="J786680" s="84"/>
    </row>
    <row r="786700" spans="8:10" x14ac:dyDescent="0.3">
      <c r="H786700" s="84"/>
      <c r="I786700" s="84"/>
      <c r="J786700" s="84"/>
    </row>
    <row r="786720" spans="8:10" x14ac:dyDescent="0.3">
      <c r="H786720" s="84"/>
      <c r="I786720" s="84"/>
      <c r="J786720" s="84"/>
    </row>
    <row r="786740" spans="8:10" x14ac:dyDescent="0.3">
      <c r="H786740" s="84"/>
      <c r="I786740" s="84"/>
      <c r="J786740" s="84"/>
    </row>
    <row r="786760" spans="8:10" x14ac:dyDescent="0.3">
      <c r="H786760" s="84"/>
      <c r="I786760" s="84"/>
      <c r="J786760" s="84"/>
    </row>
    <row r="786780" spans="8:10" x14ac:dyDescent="0.3">
      <c r="H786780" s="84"/>
      <c r="I786780" s="84"/>
      <c r="J786780" s="84"/>
    </row>
    <row r="786800" spans="8:10" x14ac:dyDescent="0.3">
      <c r="H786800" s="84"/>
      <c r="I786800" s="84"/>
      <c r="J786800" s="84"/>
    </row>
    <row r="786820" spans="8:10" x14ac:dyDescent="0.3">
      <c r="H786820" s="84"/>
      <c r="I786820" s="84"/>
      <c r="J786820" s="84"/>
    </row>
    <row r="786840" spans="8:10" x14ac:dyDescent="0.3">
      <c r="H786840" s="84"/>
      <c r="I786840" s="84"/>
      <c r="J786840" s="84"/>
    </row>
    <row r="786860" spans="8:10" x14ac:dyDescent="0.3">
      <c r="H786860" s="84"/>
      <c r="I786860" s="84"/>
      <c r="J786860" s="84"/>
    </row>
    <row r="786880" spans="8:10" x14ac:dyDescent="0.3">
      <c r="H786880" s="84"/>
      <c r="I786880" s="84"/>
      <c r="J786880" s="84"/>
    </row>
    <row r="786900" spans="8:10" x14ac:dyDescent="0.3">
      <c r="H786900" s="84"/>
      <c r="I786900" s="84"/>
      <c r="J786900" s="84"/>
    </row>
    <row r="786920" spans="8:10" x14ac:dyDescent="0.3">
      <c r="H786920" s="84"/>
      <c r="I786920" s="84"/>
      <c r="J786920" s="84"/>
    </row>
    <row r="786940" spans="8:10" x14ac:dyDescent="0.3">
      <c r="H786940" s="84"/>
      <c r="I786940" s="84"/>
      <c r="J786940" s="84"/>
    </row>
    <row r="786960" spans="8:10" x14ac:dyDescent="0.3">
      <c r="H786960" s="84"/>
      <c r="I786960" s="84"/>
      <c r="J786960" s="84"/>
    </row>
    <row r="786980" spans="8:10" x14ac:dyDescent="0.3">
      <c r="H786980" s="84"/>
      <c r="I786980" s="84"/>
      <c r="J786980" s="84"/>
    </row>
    <row r="787000" spans="8:10" x14ac:dyDescent="0.3">
      <c r="H787000" s="84"/>
      <c r="I787000" s="84"/>
      <c r="J787000" s="84"/>
    </row>
    <row r="787020" spans="8:10" x14ac:dyDescent="0.3">
      <c r="H787020" s="84"/>
      <c r="I787020" s="84"/>
      <c r="J787020" s="84"/>
    </row>
    <row r="787040" spans="8:10" x14ac:dyDescent="0.3">
      <c r="H787040" s="84"/>
      <c r="I787040" s="84"/>
      <c r="J787040" s="84"/>
    </row>
    <row r="787060" spans="8:10" x14ac:dyDescent="0.3">
      <c r="H787060" s="84"/>
      <c r="I787060" s="84"/>
      <c r="J787060" s="84"/>
    </row>
    <row r="787080" spans="8:10" x14ac:dyDescent="0.3">
      <c r="H787080" s="84"/>
      <c r="I787080" s="84"/>
      <c r="J787080" s="84"/>
    </row>
    <row r="787100" spans="8:10" x14ac:dyDescent="0.3">
      <c r="H787100" s="84"/>
      <c r="I787100" s="84"/>
      <c r="J787100" s="84"/>
    </row>
    <row r="787120" spans="8:10" x14ac:dyDescent="0.3">
      <c r="H787120" s="84"/>
      <c r="I787120" s="84"/>
      <c r="J787120" s="84"/>
    </row>
    <row r="787140" spans="8:10" x14ac:dyDescent="0.3">
      <c r="H787140" s="84"/>
      <c r="I787140" s="84"/>
      <c r="J787140" s="84"/>
    </row>
    <row r="787160" spans="8:10" x14ac:dyDescent="0.3">
      <c r="H787160" s="84"/>
      <c r="I787160" s="84"/>
      <c r="J787160" s="84"/>
    </row>
    <row r="787180" spans="8:10" x14ac:dyDescent="0.3">
      <c r="H787180" s="84"/>
      <c r="I787180" s="84"/>
      <c r="J787180" s="84"/>
    </row>
    <row r="787200" spans="8:10" x14ac:dyDescent="0.3">
      <c r="H787200" s="84"/>
      <c r="I787200" s="84"/>
      <c r="J787200" s="84"/>
    </row>
    <row r="787220" spans="8:10" x14ac:dyDescent="0.3">
      <c r="H787220" s="84"/>
      <c r="I787220" s="84"/>
      <c r="J787220" s="84"/>
    </row>
    <row r="787240" spans="8:10" x14ac:dyDescent="0.3">
      <c r="H787240" s="84"/>
      <c r="I787240" s="84"/>
      <c r="J787240" s="84"/>
    </row>
    <row r="787260" spans="8:10" x14ac:dyDescent="0.3">
      <c r="H787260" s="84"/>
      <c r="I787260" s="84"/>
      <c r="J787260" s="84"/>
    </row>
    <row r="787280" spans="8:10" x14ac:dyDescent="0.3">
      <c r="H787280" s="84"/>
      <c r="I787280" s="84"/>
      <c r="J787280" s="84"/>
    </row>
    <row r="787300" spans="8:10" x14ac:dyDescent="0.3">
      <c r="H787300" s="84"/>
      <c r="I787300" s="84"/>
      <c r="J787300" s="84"/>
    </row>
    <row r="787320" spans="8:10" x14ac:dyDescent="0.3">
      <c r="H787320" s="84"/>
      <c r="I787320" s="84"/>
      <c r="J787320" s="84"/>
    </row>
    <row r="787340" spans="8:10" x14ac:dyDescent="0.3">
      <c r="H787340" s="84"/>
      <c r="I787340" s="84"/>
      <c r="J787340" s="84"/>
    </row>
    <row r="787360" spans="8:10" x14ac:dyDescent="0.3">
      <c r="H787360" s="84"/>
      <c r="I787360" s="84"/>
      <c r="J787360" s="84"/>
    </row>
    <row r="787380" spans="8:10" x14ac:dyDescent="0.3">
      <c r="H787380" s="84"/>
      <c r="I787380" s="84"/>
      <c r="J787380" s="84"/>
    </row>
    <row r="787400" spans="8:10" x14ac:dyDescent="0.3">
      <c r="H787400" s="84"/>
      <c r="I787400" s="84"/>
      <c r="J787400" s="84"/>
    </row>
    <row r="787420" spans="8:10" x14ac:dyDescent="0.3">
      <c r="H787420" s="84"/>
      <c r="I787420" s="84"/>
      <c r="J787420" s="84"/>
    </row>
    <row r="787440" spans="8:10" x14ac:dyDescent="0.3">
      <c r="H787440" s="84"/>
      <c r="I787440" s="84"/>
      <c r="J787440" s="84"/>
    </row>
    <row r="787460" spans="8:10" x14ac:dyDescent="0.3">
      <c r="H787460" s="84"/>
      <c r="I787460" s="84"/>
      <c r="J787460" s="84"/>
    </row>
    <row r="787480" spans="8:10" x14ac:dyDescent="0.3">
      <c r="H787480" s="84"/>
      <c r="I787480" s="84"/>
      <c r="J787480" s="84"/>
    </row>
    <row r="787500" spans="8:10" x14ac:dyDescent="0.3">
      <c r="H787500" s="84"/>
      <c r="I787500" s="84"/>
      <c r="J787500" s="84"/>
    </row>
    <row r="787520" spans="8:10" x14ac:dyDescent="0.3">
      <c r="H787520" s="84"/>
      <c r="I787520" s="84"/>
      <c r="J787520" s="84"/>
    </row>
    <row r="787540" spans="8:10" x14ac:dyDescent="0.3">
      <c r="H787540" s="84"/>
      <c r="I787540" s="84"/>
      <c r="J787540" s="84"/>
    </row>
    <row r="787560" spans="8:10" x14ac:dyDescent="0.3">
      <c r="H787560" s="84"/>
      <c r="I787560" s="84"/>
      <c r="J787560" s="84"/>
    </row>
    <row r="787580" spans="8:10" x14ac:dyDescent="0.3">
      <c r="H787580" s="84"/>
      <c r="I787580" s="84"/>
      <c r="J787580" s="84"/>
    </row>
    <row r="787600" spans="8:10" x14ac:dyDescent="0.3">
      <c r="H787600" s="84"/>
      <c r="I787600" s="84"/>
      <c r="J787600" s="84"/>
    </row>
    <row r="787620" spans="8:10" x14ac:dyDescent="0.3">
      <c r="H787620" s="84"/>
      <c r="I787620" s="84"/>
      <c r="J787620" s="84"/>
    </row>
    <row r="787640" spans="8:10" x14ac:dyDescent="0.3">
      <c r="H787640" s="84"/>
      <c r="I787640" s="84"/>
      <c r="J787640" s="84"/>
    </row>
    <row r="787660" spans="8:10" x14ac:dyDescent="0.3">
      <c r="H787660" s="84"/>
      <c r="I787660" s="84"/>
      <c r="J787660" s="84"/>
    </row>
    <row r="787680" spans="8:10" x14ac:dyDescent="0.3">
      <c r="H787680" s="84"/>
      <c r="I787680" s="84"/>
      <c r="J787680" s="84"/>
    </row>
    <row r="787700" spans="8:10" x14ac:dyDescent="0.3">
      <c r="H787700" s="84"/>
      <c r="I787700" s="84"/>
      <c r="J787700" s="84"/>
    </row>
    <row r="787720" spans="8:10" x14ac:dyDescent="0.3">
      <c r="H787720" s="84"/>
      <c r="I787720" s="84"/>
      <c r="J787720" s="84"/>
    </row>
    <row r="787740" spans="8:10" x14ac:dyDescent="0.3">
      <c r="H787740" s="84"/>
      <c r="I787740" s="84"/>
      <c r="J787740" s="84"/>
    </row>
    <row r="787760" spans="8:10" x14ac:dyDescent="0.3">
      <c r="H787760" s="84"/>
      <c r="I787760" s="84"/>
      <c r="J787760" s="84"/>
    </row>
    <row r="787780" spans="8:10" x14ac:dyDescent="0.3">
      <c r="H787780" s="84"/>
      <c r="I787780" s="84"/>
      <c r="J787780" s="84"/>
    </row>
    <row r="787800" spans="8:10" x14ac:dyDescent="0.3">
      <c r="H787800" s="84"/>
      <c r="I787800" s="84"/>
      <c r="J787800" s="84"/>
    </row>
    <row r="787820" spans="8:10" x14ac:dyDescent="0.3">
      <c r="H787820" s="84"/>
      <c r="I787820" s="84"/>
      <c r="J787820" s="84"/>
    </row>
    <row r="787840" spans="8:10" x14ac:dyDescent="0.3">
      <c r="H787840" s="84"/>
      <c r="I787840" s="84"/>
      <c r="J787840" s="84"/>
    </row>
    <row r="787860" spans="8:10" x14ac:dyDescent="0.3">
      <c r="H787860" s="84"/>
      <c r="I787860" s="84"/>
      <c r="J787860" s="84"/>
    </row>
    <row r="787880" spans="8:10" x14ac:dyDescent="0.3">
      <c r="H787880" s="84"/>
      <c r="I787880" s="84"/>
      <c r="J787880" s="84"/>
    </row>
    <row r="787900" spans="8:10" x14ac:dyDescent="0.3">
      <c r="H787900" s="84"/>
      <c r="I787900" s="84"/>
      <c r="J787900" s="84"/>
    </row>
    <row r="787920" spans="8:10" x14ac:dyDescent="0.3">
      <c r="H787920" s="84"/>
      <c r="I787920" s="84"/>
      <c r="J787920" s="84"/>
    </row>
    <row r="787940" spans="8:10" x14ac:dyDescent="0.3">
      <c r="H787940" s="84"/>
      <c r="I787940" s="84"/>
      <c r="J787940" s="84"/>
    </row>
    <row r="787960" spans="8:10" x14ac:dyDescent="0.3">
      <c r="H787960" s="84"/>
      <c r="I787960" s="84"/>
      <c r="J787960" s="84"/>
    </row>
    <row r="787980" spans="8:10" x14ac:dyDescent="0.3">
      <c r="H787980" s="84"/>
      <c r="I787980" s="84"/>
      <c r="J787980" s="84"/>
    </row>
    <row r="788000" spans="8:10" x14ac:dyDescent="0.3">
      <c r="H788000" s="84"/>
      <c r="I788000" s="84"/>
      <c r="J788000" s="84"/>
    </row>
    <row r="788020" spans="8:10" x14ac:dyDescent="0.3">
      <c r="H788020" s="84"/>
      <c r="I788020" s="84"/>
      <c r="J788020" s="84"/>
    </row>
    <row r="788040" spans="8:10" x14ac:dyDescent="0.3">
      <c r="H788040" s="84"/>
      <c r="I788040" s="84"/>
      <c r="J788040" s="84"/>
    </row>
    <row r="788060" spans="8:10" x14ac:dyDescent="0.3">
      <c r="H788060" s="84"/>
      <c r="I788060" s="84"/>
      <c r="J788060" s="84"/>
    </row>
    <row r="788080" spans="8:10" x14ac:dyDescent="0.3">
      <c r="H788080" s="84"/>
      <c r="I788080" s="84"/>
      <c r="J788080" s="84"/>
    </row>
    <row r="788100" spans="8:10" x14ac:dyDescent="0.3">
      <c r="H788100" s="84"/>
      <c r="I788100" s="84"/>
      <c r="J788100" s="84"/>
    </row>
    <row r="788120" spans="8:10" x14ac:dyDescent="0.3">
      <c r="H788120" s="84"/>
      <c r="I788120" s="84"/>
      <c r="J788120" s="84"/>
    </row>
    <row r="788140" spans="8:10" x14ac:dyDescent="0.3">
      <c r="H788140" s="84"/>
      <c r="I788140" s="84"/>
      <c r="J788140" s="84"/>
    </row>
    <row r="788160" spans="8:10" x14ac:dyDescent="0.3">
      <c r="H788160" s="84"/>
      <c r="I788160" s="84"/>
      <c r="J788160" s="84"/>
    </row>
    <row r="788180" spans="8:10" x14ac:dyDescent="0.3">
      <c r="H788180" s="84"/>
      <c r="I788180" s="84"/>
      <c r="J788180" s="84"/>
    </row>
    <row r="788200" spans="8:10" x14ac:dyDescent="0.3">
      <c r="H788200" s="84"/>
      <c r="I788200" s="84"/>
      <c r="J788200" s="84"/>
    </row>
    <row r="788220" spans="8:10" x14ac:dyDescent="0.3">
      <c r="H788220" s="84"/>
      <c r="I788220" s="84"/>
      <c r="J788220" s="84"/>
    </row>
    <row r="788240" spans="8:10" x14ac:dyDescent="0.3">
      <c r="H788240" s="84"/>
      <c r="I788240" s="84"/>
      <c r="J788240" s="84"/>
    </row>
    <row r="788260" spans="8:10" x14ac:dyDescent="0.3">
      <c r="H788260" s="84"/>
      <c r="I788260" s="84"/>
      <c r="J788260" s="84"/>
    </row>
    <row r="788280" spans="8:10" x14ac:dyDescent="0.3">
      <c r="H788280" s="84"/>
      <c r="I788280" s="84"/>
      <c r="J788280" s="84"/>
    </row>
    <row r="788300" spans="8:10" x14ac:dyDescent="0.3">
      <c r="H788300" s="84"/>
      <c r="I788300" s="84"/>
      <c r="J788300" s="84"/>
    </row>
    <row r="788320" spans="8:10" x14ac:dyDescent="0.3">
      <c r="H788320" s="84"/>
      <c r="I788320" s="84"/>
      <c r="J788320" s="84"/>
    </row>
    <row r="788340" spans="8:10" x14ac:dyDescent="0.3">
      <c r="H788340" s="84"/>
      <c r="I788340" s="84"/>
      <c r="J788340" s="84"/>
    </row>
    <row r="788360" spans="8:10" x14ac:dyDescent="0.3">
      <c r="H788360" s="84"/>
      <c r="I788360" s="84"/>
      <c r="J788360" s="84"/>
    </row>
    <row r="788380" spans="8:10" x14ac:dyDescent="0.3">
      <c r="H788380" s="84"/>
      <c r="I788380" s="84"/>
      <c r="J788380" s="84"/>
    </row>
    <row r="788400" spans="8:10" x14ac:dyDescent="0.3">
      <c r="H788400" s="84"/>
      <c r="I788400" s="84"/>
      <c r="J788400" s="84"/>
    </row>
    <row r="788420" spans="8:10" x14ac:dyDescent="0.3">
      <c r="H788420" s="84"/>
      <c r="I788420" s="84"/>
      <c r="J788420" s="84"/>
    </row>
    <row r="788440" spans="8:10" x14ac:dyDescent="0.3">
      <c r="H788440" s="84"/>
      <c r="I788440" s="84"/>
      <c r="J788440" s="84"/>
    </row>
    <row r="788460" spans="8:10" x14ac:dyDescent="0.3">
      <c r="H788460" s="84"/>
      <c r="I788460" s="84"/>
      <c r="J788460" s="84"/>
    </row>
    <row r="788480" spans="8:10" x14ac:dyDescent="0.3">
      <c r="H788480" s="84"/>
      <c r="I788480" s="84"/>
      <c r="J788480" s="84"/>
    </row>
    <row r="788500" spans="8:10" x14ac:dyDescent="0.3">
      <c r="H788500" s="84"/>
      <c r="I788500" s="84"/>
      <c r="J788500" s="84"/>
    </row>
    <row r="788520" spans="8:10" x14ac:dyDescent="0.3">
      <c r="H788520" s="84"/>
      <c r="I788520" s="84"/>
      <c r="J788520" s="84"/>
    </row>
    <row r="788540" spans="8:10" x14ac:dyDescent="0.3">
      <c r="H788540" s="84"/>
      <c r="I788540" s="84"/>
      <c r="J788540" s="84"/>
    </row>
    <row r="788560" spans="8:10" x14ac:dyDescent="0.3">
      <c r="H788560" s="84"/>
      <c r="I788560" s="84"/>
      <c r="J788560" s="84"/>
    </row>
    <row r="788580" spans="8:10" x14ac:dyDescent="0.3">
      <c r="H788580" s="84"/>
      <c r="I788580" s="84"/>
      <c r="J788580" s="84"/>
    </row>
    <row r="788600" spans="8:10" x14ac:dyDescent="0.3">
      <c r="H788600" s="84"/>
      <c r="I788600" s="84"/>
      <c r="J788600" s="84"/>
    </row>
    <row r="788620" spans="8:10" x14ac:dyDescent="0.3">
      <c r="H788620" s="84"/>
      <c r="I788620" s="84"/>
      <c r="J788620" s="84"/>
    </row>
    <row r="788640" spans="8:10" x14ac:dyDescent="0.3">
      <c r="H788640" s="84"/>
      <c r="I788640" s="84"/>
      <c r="J788640" s="84"/>
    </row>
    <row r="788660" spans="8:10" x14ac:dyDescent="0.3">
      <c r="H788660" s="84"/>
      <c r="I788660" s="84"/>
      <c r="J788660" s="84"/>
    </row>
    <row r="788680" spans="8:10" x14ac:dyDescent="0.3">
      <c r="H788680" s="84"/>
      <c r="I788680" s="84"/>
      <c r="J788680" s="84"/>
    </row>
    <row r="788700" spans="8:10" x14ac:dyDescent="0.3">
      <c r="H788700" s="84"/>
      <c r="I788700" s="84"/>
      <c r="J788700" s="84"/>
    </row>
    <row r="788720" spans="8:10" x14ac:dyDescent="0.3">
      <c r="H788720" s="84"/>
      <c r="I788720" s="84"/>
      <c r="J788720" s="84"/>
    </row>
    <row r="788740" spans="8:10" x14ac:dyDescent="0.3">
      <c r="H788740" s="84"/>
      <c r="I788740" s="84"/>
      <c r="J788740" s="84"/>
    </row>
    <row r="788760" spans="8:10" x14ac:dyDescent="0.3">
      <c r="H788760" s="84"/>
      <c r="I788760" s="84"/>
      <c r="J788760" s="84"/>
    </row>
    <row r="788780" spans="8:10" x14ac:dyDescent="0.3">
      <c r="H788780" s="84"/>
      <c r="I788780" s="84"/>
      <c r="J788780" s="84"/>
    </row>
    <row r="788800" spans="8:10" x14ac:dyDescent="0.3">
      <c r="H788800" s="84"/>
      <c r="I788800" s="84"/>
      <c r="J788800" s="84"/>
    </row>
    <row r="788820" spans="8:10" x14ac:dyDescent="0.3">
      <c r="H788820" s="84"/>
      <c r="I788820" s="84"/>
      <c r="J788820" s="84"/>
    </row>
    <row r="788840" spans="8:10" x14ac:dyDescent="0.3">
      <c r="H788840" s="84"/>
      <c r="I788840" s="84"/>
      <c r="J788840" s="84"/>
    </row>
    <row r="788860" spans="8:10" x14ac:dyDescent="0.3">
      <c r="H788860" s="84"/>
      <c r="I788860" s="84"/>
      <c r="J788860" s="84"/>
    </row>
    <row r="788880" spans="8:10" x14ac:dyDescent="0.3">
      <c r="H788880" s="84"/>
      <c r="I788880" s="84"/>
      <c r="J788880" s="84"/>
    </row>
    <row r="788900" spans="8:10" x14ac:dyDescent="0.3">
      <c r="H788900" s="84"/>
      <c r="I788900" s="84"/>
      <c r="J788900" s="84"/>
    </row>
    <row r="788920" spans="8:10" x14ac:dyDescent="0.3">
      <c r="H788920" s="84"/>
      <c r="I788920" s="84"/>
      <c r="J788920" s="84"/>
    </row>
    <row r="788940" spans="8:10" x14ac:dyDescent="0.3">
      <c r="H788940" s="84"/>
      <c r="I788940" s="84"/>
      <c r="J788940" s="84"/>
    </row>
    <row r="788960" spans="8:10" x14ac:dyDescent="0.3">
      <c r="H788960" s="84"/>
      <c r="I788960" s="84"/>
      <c r="J788960" s="84"/>
    </row>
    <row r="788980" spans="8:10" x14ac:dyDescent="0.3">
      <c r="H788980" s="84"/>
      <c r="I788980" s="84"/>
      <c r="J788980" s="84"/>
    </row>
    <row r="789000" spans="8:10" x14ac:dyDescent="0.3">
      <c r="H789000" s="84"/>
      <c r="I789000" s="84"/>
      <c r="J789000" s="84"/>
    </row>
    <row r="789020" spans="8:10" x14ac:dyDescent="0.3">
      <c r="H789020" s="84"/>
      <c r="I789020" s="84"/>
      <c r="J789020" s="84"/>
    </row>
    <row r="789040" spans="8:10" x14ac:dyDescent="0.3">
      <c r="H789040" s="84"/>
      <c r="I789040" s="84"/>
      <c r="J789040" s="84"/>
    </row>
    <row r="789060" spans="8:10" x14ac:dyDescent="0.3">
      <c r="H789060" s="84"/>
      <c r="I789060" s="84"/>
      <c r="J789060" s="84"/>
    </row>
    <row r="789080" spans="8:10" x14ac:dyDescent="0.3">
      <c r="H789080" s="84"/>
      <c r="I789080" s="84"/>
      <c r="J789080" s="84"/>
    </row>
    <row r="789100" spans="8:10" x14ac:dyDescent="0.3">
      <c r="H789100" s="84"/>
      <c r="I789100" s="84"/>
      <c r="J789100" s="84"/>
    </row>
    <row r="789120" spans="8:10" x14ac:dyDescent="0.3">
      <c r="H789120" s="84"/>
      <c r="I789120" s="84"/>
      <c r="J789120" s="84"/>
    </row>
    <row r="789140" spans="8:10" x14ac:dyDescent="0.3">
      <c r="H789140" s="84"/>
      <c r="I789140" s="84"/>
      <c r="J789140" s="84"/>
    </row>
    <row r="789160" spans="8:10" x14ac:dyDescent="0.3">
      <c r="H789160" s="84"/>
      <c r="I789160" s="84"/>
      <c r="J789160" s="84"/>
    </row>
    <row r="789180" spans="8:10" x14ac:dyDescent="0.3">
      <c r="H789180" s="84"/>
      <c r="I789180" s="84"/>
      <c r="J789180" s="84"/>
    </row>
    <row r="789200" spans="8:10" x14ac:dyDescent="0.3">
      <c r="H789200" s="84"/>
      <c r="I789200" s="84"/>
      <c r="J789200" s="84"/>
    </row>
    <row r="789220" spans="8:10" x14ac:dyDescent="0.3">
      <c r="H789220" s="84"/>
      <c r="I789220" s="84"/>
      <c r="J789220" s="84"/>
    </row>
    <row r="789240" spans="8:10" x14ac:dyDescent="0.3">
      <c r="H789240" s="84"/>
      <c r="I789240" s="84"/>
      <c r="J789240" s="84"/>
    </row>
    <row r="789260" spans="8:10" x14ac:dyDescent="0.3">
      <c r="H789260" s="84"/>
      <c r="I789260" s="84"/>
      <c r="J789260" s="84"/>
    </row>
    <row r="789280" spans="8:10" x14ac:dyDescent="0.3">
      <c r="H789280" s="84"/>
      <c r="I789280" s="84"/>
      <c r="J789280" s="84"/>
    </row>
    <row r="789300" spans="8:10" x14ac:dyDescent="0.3">
      <c r="H789300" s="84"/>
      <c r="I789300" s="84"/>
      <c r="J789300" s="84"/>
    </row>
    <row r="789320" spans="8:10" x14ac:dyDescent="0.3">
      <c r="H789320" s="84"/>
      <c r="I789320" s="84"/>
      <c r="J789320" s="84"/>
    </row>
    <row r="789340" spans="8:10" x14ac:dyDescent="0.3">
      <c r="H789340" s="84"/>
      <c r="I789340" s="84"/>
      <c r="J789340" s="84"/>
    </row>
    <row r="789360" spans="8:10" x14ac:dyDescent="0.3">
      <c r="H789360" s="84"/>
      <c r="I789360" s="84"/>
      <c r="J789360" s="84"/>
    </row>
    <row r="789380" spans="8:10" x14ac:dyDescent="0.3">
      <c r="H789380" s="84"/>
      <c r="I789380" s="84"/>
      <c r="J789380" s="84"/>
    </row>
    <row r="789400" spans="8:10" x14ac:dyDescent="0.3">
      <c r="H789400" s="84"/>
      <c r="I789400" s="84"/>
      <c r="J789400" s="84"/>
    </row>
    <row r="789420" spans="8:10" x14ac:dyDescent="0.3">
      <c r="H789420" s="84"/>
      <c r="I789420" s="84"/>
      <c r="J789420" s="84"/>
    </row>
    <row r="789440" spans="8:10" x14ac:dyDescent="0.3">
      <c r="H789440" s="84"/>
      <c r="I789440" s="84"/>
      <c r="J789440" s="84"/>
    </row>
    <row r="789460" spans="8:10" x14ac:dyDescent="0.3">
      <c r="H789460" s="84"/>
      <c r="I789460" s="84"/>
      <c r="J789460" s="84"/>
    </row>
    <row r="789480" spans="8:10" x14ac:dyDescent="0.3">
      <c r="H789480" s="84"/>
      <c r="I789480" s="84"/>
      <c r="J789480" s="84"/>
    </row>
    <row r="789500" spans="8:10" x14ac:dyDescent="0.3">
      <c r="H789500" s="84"/>
      <c r="I789500" s="84"/>
      <c r="J789500" s="84"/>
    </row>
    <row r="789520" spans="8:10" x14ac:dyDescent="0.3">
      <c r="H789520" s="84"/>
      <c r="I789520" s="84"/>
      <c r="J789520" s="84"/>
    </row>
    <row r="789540" spans="8:10" x14ac:dyDescent="0.3">
      <c r="H789540" s="84"/>
      <c r="I789540" s="84"/>
      <c r="J789540" s="84"/>
    </row>
    <row r="789560" spans="8:10" x14ac:dyDescent="0.3">
      <c r="H789560" s="84"/>
      <c r="I789560" s="84"/>
      <c r="J789560" s="84"/>
    </row>
    <row r="789580" spans="8:10" x14ac:dyDescent="0.3">
      <c r="H789580" s="84"/>
      <c r="I789580" s="84"/>
      <c r="J789580" s="84"/>
    </row>
    <row r="789600" spans="8:10" x14ac:dyDescent="0.3">
      <c r="H789600" s="84"/>
      <c r="I789600" s="84"/>
      <c r="J789600" s="84"/>
    </row>
    <row r="789620" spans="8:10" x14ac:dyDescent="0.3">
      <c r="H789620" s="84"/>
      <c r="I789620" s="84"/>
      <c r="J789620" s="84"/>
    </row>
    <row r="789640" spans="8:10" x14ac:dyDescent="0.3">
      <c r="H789640" s="84"/>
      <c r="I789640" s="84"/>
      <c r="J789640" s="84"/>
    </row>
    <row r="789660" spans="8:10" x14ac:dyDescent="0.3">
      <c r="H789660" s="84"/>
      <c r="I789660" s="84"/>
      <c r="J789660" s="84"/>
    </row>
    <row r="789680" spans="8:10" x14ac:dyDescent="0.3">
      <c r="H789680" s="84"/>
      <c r="I789680" s="84"/>
      <c r="J789680" s="84"/>
    </row>
    <row r="789700" spans="8:10" x14ac:dyDescent="0.3">
      <c r="H789700" s="84"/>
      <c r="I789700" s="84"/>
      <c r="J789700" s="84"/>
    </row>
    <row r="789720" spans="8:10" x14ac:dyDescent="0.3">
      <c r="H789720" s="84"/>
      <c r="I789720" s="84"/>
      <c r="J789720" s="84"/>
    </row>
    <row r="789740" spans="8:10" x14ac:dyDescent="0.3">
      <c r="H789740" s="84"/>
      <c r="I789740" s="84"/>
      <c r="J789740" s="84"/>
    </row>
    <row r="789760" spans="8:10" x14ac:dyDescent="0.3">
      <c r="H789760" s="84"/>
      <c r="I789760" s="84"/>
      <c r="J789760" s="84"/>
    </row>
    <row r="789780" spans="8:10" x14ac:dyDescent="0.3">
      <c r="H789780" s="84"/>
      <c r="I789780" s="84"/>
      <c r="J789780" s="84"/>
    </row>
    <row r="789800" spans="8:10" x14ac:dyDescent="0.3">
      <c r="H789800" s="84"/>
      <c r="I789800" s="84"/>
      <c r="J789800" s="84"/>
    </row>
    <row r="789820" spans="8:10" x14ac:dyDescent="0.3">
      <c r="H789820" s="84"/>
      <c r="I789820" s="84"/>
      <c r="J789820" s="84"/>
    </row>
    <row r="789840" spans="8:10" x14ac:dyDescent="0.3">
      <c r="H789840" s="84"/>
      <c r="I789840" s="84"/>
      <c r="J789840" s="84"/>
    </row>
    <row r="789860" spans="8:10" x14ac:dyDescent="0.3">
      <c r="H789860" s="84"/>
      <c r="I789860" s="84"/>
      <c r="J789860" s="84"/>
    </row>
    <row r="789880" spans="8:10" x14ac:dyDescent="0.3">
      <c r="H789880" s="84"/>
      <c r="I789880" s="84"/>
      <c r="J789880" s="84"/>
    </row>
    <row r="789900" spans="8:10" x14ac:dyDescent="0.3">
      <c r="H789900" s="84"/>
      <c r="I789900" s="84"/>
      <c r="J789900" s="84"/>
    </row>
    <row r="789920" spans="8:10" x14ac:dyDescent="0.3">
      <c r="H789920" s="84"/>
      <c r="I789920" s="84"/>
      <c r="J789920" s="84"/>
    </row>
    <row r="789940" spans="8:10" x14ac:dyDescent="0.3">
      <c r="H789940" s="84"/>
      <c r="I789940" s="84"/>
      <c r="J789940" s="84"/>
    </row>
    <row r="789960" spans="8:10" x14ac:dyDescent="0.3">
      <c r="H789960" s="84"/>
      <c r="I789960" s="84"/>
      <c r="J789960" s="84"/>
    </row>
    <row r="789980" spans="8:10" x14ac:dyDescent="0.3">
      <c r="H789980" s="84"/>
      <c r="I789980" s="84"/>
      <c r="J789980" s="84"/>
    </row>
    <row r="790000" spans="8:10" x14ac:dyDescent="0.3">
      <c r="H790000" s="84"/>
      <c r="I790000" s="84"/>
      <c r="J790000" s="84"/>
    </row>
    <row r="790020" spans="8:10" x14ac:dyDescent="0.3">
      <c r="H790020" s="84"/>
      <c r="I790020" s="84"/>
      <c r="J790020" s="84"/>
    </row>
    <row r="790040" spans="8:10" x14ac:dyDescent="0.3">
      <c r="H790040" s="84"/>
      <c r="I790040" s="84"/>
      <c r="J790040" s="84"/>
    </row>
    <row r="790060" spans="8:10" x14ac:dyDescent="0.3">
      <c r="H790060" s="84"/>
      <c r="I790060" s="84"/>
      <c r="J790060" s="84"/>
    </row>
    <row r="790080" spans="8:10" x14ac:dyDescent="0.3">
      <c r="H790080" s="84"/>
      <c r="I790080" s="84"/>
      <c r="J790080" s="84"/>
    </row>
    <row r="790100" spans="8:10" x14ac:dyDescent="0.3">
      <c r="H790100" s="84"/>
      <c r="I790100" s="84"/>
      <c r="J790100" s="84"/>
    </row>
    <row r="790120" spans="8:10" x14ac:dyDescent="0.3">
      <c r="H790120" s="84"/>
      <c r="I790120" s="84"/>
      <c r="J790120" s="84"/>
    </row>
    <row r="790140" spans="8:10" x14ac:dyDescent="0.3">
      <c r="H790140" s="84"/>
      <c r="I790140" s="84"/>
      <c r="J790140" s="84"/>
    </row>
    <row r="790160" spans="8:10" x14ac:dyDescent="0.3">
      <c r="H790160" s="84"/>
      <c r="I790160" s="84"/>
      <c r="J790160" s="84"/>
    </row>
    <row r="790180" spans="8:10" x14ac:dyDescent="0.3">
      <c r="H790180" s="84"/>
      <c r="I790180" s="84"/>
      <c r="J790180" s="84"/>
    </row>
    <row r="790200" spans="8:10" x14ac:dyDescent="0.3">
      <c r="H790200" s="84"/>
      <c r="I790200" s="84"/>
      <c r="J790200" s="84"/>
    </row>
    <row r="790220" spans="8:10" x14ac:dyDescent="0.3">
      <c r="H790220" s="84"/>
      <c r="I790220" s="84"/>
      <c r="J790220" s="84"/>
    </row>
    <row r="790240" spans="8:10" x14ac:dyDescent="0.3">
      <c r="H790240" s="84"/>
      <c r="I790240" s="84"/>
      <c r="J790240" s="84"/>
    </row>
    <row r="790260" spans="8:10" x14ac:dyDescent="0.3">
      <c r="H790260" s="84"/>
      <c r="I790260" s="84"/>
      <c r="J790260" s="84"/>
    </row>
    <row r="790280" spans="8:10" x14ac:dyDescent="0.3">
      <c r="H790280" s="84"/>
      <c r="I790280" s="84"/>
      <c r="J790280" s="84"/>
    </row>
    <row r="790300" spans="8:10" x14ac:dyDescent="0.3">
      <c r="H790300" s="84"/>
      <c r="I790300" s="84"/>
      <c r="J790300" s="84"/>
    </row>
    <row r="790320" spans="8:10" x14ac:dyDescent="0.3">
      <c r="H790320" s="84"/>
      <c r="I790320" s="84"/>
      <c r="J790320" s="84"/>
    </row>
    <row r="790340" spans="8:10" x14ac:dyDescent="0.3">
      <c r="H790340" s="84"/>
      <c r="I790340" s="84"/>
      <c r="J790340" s="84"/>
    </row>
    <row r="790360" spans="8:10" x14ac:dyDescent="0.3">
      <c r="H790360" s="84"/>
      <c r="I790360" s="84"/>
      <c r="J790360" s="84"/>
    </row>
    <row r="790380" spans="8:10" x14ac:dyDescent="0.3">
      <c r="H790380" s="84"/>
      <c r="I790380" s="84"/>
      <c r="J790380" s="84"/>
    </row>
    <row r="790400" spans="8:10" x14ac:dyDescent="0.3">
      <c r="H790400" s="84"/>
      <c r="I790400" s="84"/>
      <c r="J790400" s="84"/>
    </row>
    <row r="790420" spans="8:10" x14ac:dyDescent="0.3">
      <c r="H790420" s="84"/>
      <c r="I790420" s="84"/>
      <c r="J790420" s="84"/>
    </row>
    <row r="790440" spans="8:10" x14ac:dyDescent="0.3">
      <c r="H790440" s="84"/>
      <c r="I790440" s="84"/>
      <c r="J790440" s="84"/>
    </row>
    <row r="790460" spans="8:10" x14ac:dyDescent="0.3">
      <c r="H790460" s="84"/>
      <c r="I790460" s="84"/>
      <c r="J790460" s="84"/>
    </row>
    <row r="790480" spans="8:10" x14ac:dyDescent="0.3">
      <c r="H790480" s="84"/>
      <c r="I790480" s="84"/>
      <c r="J790480" s="84"/>
    </row>
    <row r="790500" spans="8:10" x14ac:dyDescent="0.3">
      <c r="H790500" s="84"/>
      <c r="I790500" s="84"/>
      <c r="J790500" s="84"/>
    </row>
    <row r="790520" spans="8:10" x14ac:dyDescent="0.3">
      <c r="H790520" s="84"/>
      <c r="I790520" s="84"/>
      <c r="J790520" s="84"/>
    </row>
    <row r="790540" spans="8:10" x14ac:dyDescent="0.3">
      <c r="H790540" s="84"/>
      <c r="I790540" s="84"/>
      <c r="J790540" s="84"/>
    </row>
    <row r="790560" spans="8:10" x14ac:dyDescent="0.3">
      <c r="H790560" s="84"/>
      <c r="I790560" s="84"/>
      <c r="J790560" s="84"/>
    </row>
    <row r="790580" spans="8:10" x14ac:dyDescent="0.3">
      <c r="H790580" s="84"/>
      <c r="I790580" s="84"/>
      <c r="J790580" s="84"/>
    </row>
    <row r="790600" spans="8:10" x14ac:dyDescent="0.3">
      <c r="H790600" s="84"/>
      <c r="I790600" s="84"/>
      <c r="J790600" s="84"/>
    </row>
    <row r="790620" spans="8:10" x14ac:dyDescent="0.3">
      <c r="H790620" s="84"/>
      <c r="I790620" s="84"/>
      <c r="J790620" s="84"/>
    </row>
    <row r="790640" spans="8:10" x14ac:dyDescent="0.3">
      <c r="H790640" s="84"/>
      <c r="I790640" s="84"/>
      <c r="J790640" s="84"/>
    </row>
    <row r="790660" spans="8:10" x14ac:dyDescent="0.3">
      <c r="H790660" s="84"/>
      <c r="I790660" s="84"/>
      <c r="J790660" s="84"/>
    </row>
    <row r="790680" spans="8:10" x14ac:dyDescent="0.3">
      <c r="H790680" s="84"/>
      <c r="I790680" s="84"/>
      <c r="J790680" s="84"/>
    </row>
    <row r="790700" spans="8:10" x14ac:dyDescent="0.3">
      <c r="H790700" s="84"/>
      <c r="I790700" s="84"/>
      <c r="J790700" s="84"/>
    </row>
    <row r="790720" spans="8:10" x14ac:dyDescent="0.3">
      <c r="H790720" s="84"/>
      <c r="I790720" s="84"/>
      <c r="J790720" s="84"/>
    </row>
    <row r="790740" spans="8:10" x14ac:dyDescent="0.3">
      <c r="H790740" s="84"/>
      <c r="I790740" s="84"/>
      <c r="J790740" s="84"/>
    </row>
    <row r="790760" spans="8:10" x14ac:dyDescent="0.3">
      <c r="H790760" s="84"/>
      <c r="I790760" s="84"/>
      <c r="J790760" s="84"/>
    </row>
    <row r="790780" spans="8:10" x14ac:dyDescent="0.3">
      <c r="H790780" s="84"/>
      <c r="I790780" s="84"/>
      <c r="J790780" s="84"/>
    </row>
    <row r="790800" spans="8:10" x14ac:dyDescent="0.3">
      <c r="H790800" s="84"/>
      <c r="I790800" s="84"/>
      <c r="J790800" s="84"/>
    </row>
    <row r="790820" spans="8:10" x14ac:dyDescent="0.3">
      <c r="H790820" s="84"/>
      <c r="I790820" s="84"/>
      <c r="J790820" s="84"/>
    </row>
    <row r="790840" spans="8:10" x14ac:dyDescent="0.3">
      <c r="H790840" s="84"/>
      <c r="I790840" s="84"/>
      <c r="J790840" s="84"/>
    </row>
    <row r="790860" spans="8:10" x14ac:dyDescent="0.3">
      <c r="H790860" s="84"/>
      <c r="I790860" s="84"/>
      <c r="J790860" s="84"/>
    </row>
    <row r="790880" spans="8:10" x14ac:dyDescent="0.3">
      <c r="H790880" s="84"/>
      <c r="I790880" s="84"/>
      <c r="J790880" s="84"/>
    </row>
    <row r="790900" spans="8:10" x14ac:dyDescent="0.3">
      <c r="H790900" s="84"/>
      <c r="I790900" s="84"/>
      <c r="J790900" s="84"/>
    </row>
    <row r="790920" spans="8:10" x14ac:dyDescent="0.3">
      <c r="H790920" s="84"/>
      <c r="I790920" s="84"/>
      <c r="J790920" s="84"/>
    </row>
    <row r="790940" spans="8:10" x14ac:dyDescent="0.3">
      <c r="H790940" s="84"/>
      <c r="I790940" s="84"/>
      <c r="J790940" s="84"/>
    </row>
    <row r="790960" spans="8:10" x14ac:dyDescent="0.3">
      <c r="H790960" s="84"/>
      <c r="I790960" s="84"/>
      <c r="J790960" s="84"/>
    </row>
    <row r="790980" spans="8:10" x14ac:dyDescent="0.3">
      <c r="H790980" s="84"/>
      <c r="I790980" s="84"/>
      <c r="J790980" s="84"/>
    </row>
    <row r="791000" spans="8:10" x14ac:dyDescent="0.3">
      <c r="H791000" s="84"/>
      <c r="I791000" s="84"/>
      <c r="J791000" s="84"/>
    </row>
    <row r="791020" spans="8:10" x14ac:dyDescent="0.3">
      <c r="H791020" s="84"/>
      <c r="I791020" s="84"/>
      <c r="J791020" s="84"/>
    </row>
    <row r="791040" spans="8:10" x14ac:dyDescent="0.3">
      <c r="H791040" s="84"/>
      <c r="I791040" s="84"/>
      <c r="J791040" s="84"/>
    </row>
    <row r="791060" spans="8:10" x14ac:dyDescent="0.3">
      <c r="H791060" s="84"/>
      <c r="I791060" s="84"/>
      <c r="J791060" s="84"/>
    </row>
    <row r="791080" spans="8:10" x14ac:dyDescent="0.3">
      <c r="H791080" s="84"/>
      <c r="I791080" s="84"/>
      <c r="J791080" s="84"/>
    </row>
    <row r="791100" spans="8:10" x14ac:dyDescent="0.3">
      <c r="H791100" s="84"/>
      <c r="I791100" s="84"/>
      <c r="J791100" s="84"/>
    </row>
    <row r="791120" spans="8:10" x14ac:dyDescent="0.3">
      <c r="H791120" s="84"/>
      <c r="I791120" s="84"/>
      <c r="J791120" s="84"/>
    </row>
    <row r="791140" spans="8:10" x14ac:dyDescent="0.3">
      <c r="H791140" s="84"/>
      <c r="I791140" s="84"/>
      <c r="J791140" s="84"/>
    </row>
    <row r="791160" spans="8:10" x14ac:dyDescent="0.3">
      <c r="H791160" s="84"/>
      <c r="I791160" s="84"/>
      <c r="J791160" s="84"/>
    </row>
    <row r="791180" spans="8:10" x14ac:dyDescent="0.3">
      <c r="H791180" s="84"/>
      <c r="I791180" s="84"/>
      <c r="J791180" s="84"/>
    </row>
    <row r="791200" spans="8:10" x14ac:dyDescent="0.3">
      <c r="H791200" s="84"/>
      <c r="I791200" s="84"/>
      <c r="J791200" s="84"/>
    </row>
    <row r="791220" spans="8:10" x14ac:dyDescent="0.3">
      <c r="H791220" s="84"/>
      <c r="I791220" s="84"/>
      <c r="J791220" s="84"/>
    </row>
    <row r="791240" spans="8:10" x14ac:dyDescent="0.3">
      <c r="H791240" s="84"/>
      <c r="I791240" s="84"/>
      <c r="J791240" s="84"/>
    </row>
    <row r="791260" spans="8:10" x14ac:dyDescent="0.3">
      <c r="H791260" s="84"/>
      <c r="I791260" s="84"/>
      <c r="J791260" s="84"/>
    </row>
    <row r="791280" spans="8:10" x14ac:dyDescent="0.3">
      <c r="H791280" s="84"/>
      <c r="I791280" s="84"/>
      <c r="J791280" s="84"/>
    </row>
    <row r="791300" spans="8:10" x14ac:dyDescent="0.3">
      <c r="H791300" s="84"/>
      <c r="I791300" s="84"/>
      <c r="J791300" s="84"/>
    </row>
    <row r="791320" spans="8:10" x14ac:dyDescent="0.3">
      <c r="H791320" s="84"/>
      <c r="I791320" s="84"/>
      <c r="J791320" s="84"/>
    </row>
    <row r="791340" spans="8:10" x14ac:dyDescent="0.3">
      <c r="H791340" s="84"/>
      <c r="I791340" s="84"/>
      <c r="J791340" s="84"/>
    </row>
    <row r="791360" spans="8:10" x14ac:dyDescent="0.3">
      <c r="H791360" s="84"/>
      <c r="I791360" s="84"/>
      <c r="J791360" s="84"/>
    </row>
    <row r="791380" spans="8:10" x14ac:dyDescent="0.3">
      <c r="H791380" s="84"/>
      <c r="I791380" s="84"/>
      <c r="J791380" s="84"/>
    </row>
    <row r="791400" spans="8:10" x14ac:dyDescent="0.3">
      <c r="H791400" s="84"/>
      <c r="I791400" s="84"/>
      <c r="J791400" s="84"/>
    </row>
    <row r="791420" spans="8:10" x14ac:dyDescent="0.3">
      <c r="H791420" s="84"/>
      <c r="I791420" s="84"/>
      <c r="J791420" s="84"/>
    </row>
    <row r="791440" spans="8:10" x14ac:dyDescent="0.3">
      <c r="H791440" s="84"/>
      <c r="I791440" s="84"/>
      <c r="J791440" s="84"/>
    </row>
    <row r="791460" spans="8:10" x14ac:dyDescent="0.3">
      <c r="H791460" s="84"/>
      <c r="I791460" s="84"/>
      <c r="J791460" s="84"/>
    </row>
    <row r="791480" spans="8:10" x14ac:dyDescent="0.3">
      <c r="H791480" s="84"/>
      <c r="I791480" s="84"/>
      <c r="J791480" s="84"/>
    </row>
    <row r="791500" spans="8:10" x14ac:dyDescent="0.3">
      <c r="H791500" s="84"/>
      <c r="I791500" s="84"/>
      <c r="J791500" s="84"/>
    </row>
    <row r="791520" spans="8:10" x14ac:dyDescent="0.3">
      <c r="H791520" s="84"/>
      <c r="I791520" s="84"/>
      <c r="J791520" s="84"/>
    </row>
    <row r="791540" spans="8:10" x14ac:dyDescent="0.3">
      <c r="H791540" s="84"/>
      <c r="I791540" s="84"/>
      <c r="J791540" s="84"/>
    </row>
    <row r="791560" spans="8:10" x14ac:dyDescent="0.3">
      <c r="H791560" s="84"/>
      <c r="I791560" s="84"/>
      <c r="J791560" s="84"/>
    </row>
    <row r="791580" spans="8:10" x14ac:dyDescent="0.3">
      <c r="H791580" s="84"/>
      <c r="I791580" s="84"/>
      <c r="J791580" s="84"/>
    </row>
    <row r="791600" spans="8:10" x14ac:dyDescent="0.3">
      <c r="H791600" s="84"/>
      <c r="I791600" s="84"/>
      <c r="J791600" s="84"/>
    </row>
    <row r="791620" spans="8:10" x14ac:dyDescent="0.3">
      <c r="H791620" s="84"/>
      <c r="I791620" s="84"/>
      <c r="J791620" s="84"/>
    </row>
    <row r="791640" spans="8:10" x14ac:dyDescent="0.3">
      <c r="H791640" s="84"/>
      <c r="I791640" s="84"/>
      <c r="J791640" s="84"/>
    </row>
    <row r="791660" spans="8:10" x14ac:dyDescent="0.3">
      <c r="H791660" s="84"/>
      <c r="I791660" s="84"/>
      <c r="J791660" s="84"/>
    </row>
    <row r="791680" spans="8:10" x14ac:dyDescent="0.3">
      <c r="H791680" s="84"/>
      <c r="I791680" s="84"/>
      <c r="J791680" s="84"/>
    </row>
    <row r="791700" spans="8:10" x14ac:dyDescent="0.3">
      <c r="H791700" s="84"/>
      <c r="I791700" s="84"/>
      <c r="J791700" s="84"/>
    </row>
    <row r="791720" spans="8:10" x14ac:dyDescent="0.3">
      <c r="H791720" s="84"/>
      <c r="I791720" s="84"/>
      <c r="J791720" s="84"/>
    </row>
    <row r="791740" spans="8:10" x14ac:dyDescent="0.3">
      <c r="H791740" s="84"/>
      <c r="I791740" s="84"/>
      <c r="J791740" s="84"/>
    </row>
    <row r="791760" spans="8:10" x14ac:dyDescent="0.3">
      <c r="H791760" s="84"/>
      <c r="I791760" s="84"/>
      <c r="J791760" s="84"/>
    </row>
    <row r="791780" spans="8:10" x14ac:dyDescent="0.3">
      <c r="H791780" s="84"/>
      <c r="I791780" s="84"/>
      <c r="J791780" s="84"/>
    </row>
    <row r="791800" spans="8:10" x14ac:dyDescent="0.3">
      <c r="H791800" s="84"/>
      <c r="I791800" s="84"/>
      <c r="J791800" s="84"/>
    </row>
    <row r="791820" spans="8:10" x14ac:dyDescent="0.3">
      <c r="H791820" s="84"/>
      <c r="I791820" s="84"/>
      <c r="J791820" s="84"/>
    </row>
    <row r="791840" spans="8:10" x14ac:dyDescent="0.3">
      <c r="H791840" s="84"/>
      <c r="I791840" s="84"/>
      <c r="J791840" s="84"/>
    </row>
    <row r="791860" spans="8:10" x14ac:dyDescent="0.3">
      <c r="H791860" s="84"/>
      <c r="I791860" s="84"/>
      <c r="J791860" s="84"/>
    </row>
    <row r="791880" spans="8:10" x14ac:dyDescent="0.3">
      <c r="H791880" s="84"/>
      <c r="I791880" s="84"/>
      <c r="J791880" s="84"/>
    </row>
    <row r="791900" spans="8:10" x14ac:dyDescent="0.3">
      <c r="H791900" s="84"/>
      <c r="I791900" s="84"/>
      <c r="J791900" s="84"/>
    </row>
    <row r="791920" spans="8:10" x14ac:dyDescent="0.3">
      <c r="H791920" s="84"/>
      <c r="I791920" s="84"/>
      <c r="J791920" s="84"/>
    </row>
    <row r="791940" spans="8:10" x14ac:dyDescent="0.3">
      <c r="H791940" s="84"/>
      <c r="I791940" s="84"/>
      <c r="J791940" s="84"/>
    </row>
    <row r="791960" spans="8:10" x14ac:dyDescent="0.3">
      <c r="H791960" s="84"/>
      <c r="I791960" s="84"/>
      <c r="J791960" s="84"/>
    </row>
    <row r="791980" spans="8:10" x14ac:dyDescent="0.3">
      <c r="H791980" s="84"/>
      <c r="I791980" s="84"/>
      <c r="J791980" s="84"/>
    </row>
    <row r="792000" spans="8:10" x14ac:dyDescent="0.3">
      <c r="H792000" s="84"/>
      <c r="I792000" s="84"/>
      <c r="J792000" s="84"/>
    </row>
    <row r="792020" spans="8:10" x14ac:dyDescent="0.3">
      <c r="H792020" s="84"/>
      <c r="I792020" s="84"/>
      <c r="J792020" s="84"/>
    </row>
    <row r="792040" spans="8:10" x14ac:dyDescent="0.3">
      <c r="H792040" s="84"/>
      <c r="I792040" s="84"/>
      <c r="J792040" s="84"/>
    </row>
    <row r="792060" spans="8:10" x14ac:dyDescent="0.3">
      <c r="H792060" s="84"/>
      <c r="I792060" s="84"/>
      <c r="J792060" s="84"/>
    </row>
    <row r="792080" spans="8:10" x14ac:dyDescent="0.3">
      <c r="H792080" s="84"/>
      <c r="I792080" s="84"/>
      <c r="J792080" s="84"/>
    </row>
    <row r="792100" spans="8:10" x14ac:dyDescent="0.3">
      <c r="H792100" s="84"/>
      <c r="I792100" s="84"/>
      <c r="J792100" s="84"/>
    </row>
    <row r="792120" spans="8:10" x14ac:dyDescent="0.3">
      <c r="H792120" s="84"/>
      <c r="I792120" s="84"/>
      <c r="J792120" s="84"/>
    </row>
    <row r="792140" spans="8:10" x14ac:dyDescent="0.3">
      <c r="H792140" s="84"/>
      <c r="I792140" s="84"/>
      <c r="J792140" s="84"/>
    </row>
    <row r="792160" spans="8:10" x14ac:dyDescent="0.3">
      <c r="H792160" s="84"/>
      <c r="I792160" s="84"/>
      <c r="J792160" s="84"/>
    </row>
    <row r="792180" spans="8:10" x14ac:dyDescent="0.3">
      <c r="H792180" s="84"/>
      <c r="I792180" s="84"/>
      <c r="J792180" s="84"/>
    </row>
    <row r="792200" spans="8:10" x14ac:dyDescent="0.3">
      <c r="H792200" s="84"/>
      <c r="I792200" s="84"/>
      <c r="J792200" s="84"/>
    </row>
    <row r="792220" spans="8:10" x14ac:dyDescent="0.3">
      <c r="H792220" s="84"/>
      <c r="I792220" s="84"/>
      <c r="J792220" s="84"/>
    </row>
    <row r="792240" spans="8:10" x14ac:dyDescent="0.3">
      <c r="H792240" s="84"/>
      <c r="I792240" s="84"/>
      <c r="J792240" s="84"/>
    </row>
    <row r="792260" spans="8:10" x14ac:dyDescent="0.3">
      <c r="H792260" s="84"/>
      <c r="I792260" s="84"/>
      <c r="J792260" s="84"/>
    </row>
    <row r="792280" spans="8:10" x14ac:dyDescent="0.3">
      <c r="H792280" s="84"/>
      <c r="I792280" s="84"/>
      <c r="J792280" s="84"/>
    </row>
    <row r="792300" spans="8:10" x14ac:dyDescent="0.3">
      <c r="H792300" s="84"/>
      <c r="I792300" s="84"/>
      <c r="J792300" s="84"/>
    </row>
    <row r="792320" spans="8:10" x14ac:dyDescent="0.3">
      <c r="H792320" s="84"/>
      <c r="I792320" s="84"/>
      <c r="J792320" s="84"/>
    </row>
    <row r="792340" spans="8:10" x14ac:dyDescent="0.3">
      <c r="H792340" s="84"/>
      <c r="I792340" s="84"/>
      <c r="J792340" s="84"/>
    </row>
    <row r="792360" spans="8:10" x14ac:dyDescent="0.3">
      <c r="H792360" s="84"/>
      <c r="I792360" s="84"/>
      <c r="J792360" s="84"/>
    </row>
    <row r="792380" spans="8:10" x14ac:dyDescent="0.3">
      <c r="H792380" s="84"/>
      <c r="I792380" s="84"/>
      <c r="J792380" s="84"/>
    </row>
    <row r="792400" spans="8:10" x14ac:dyDescent="0.3">
      <c r="H792400" s="84"/>
      <c r="I792400" s="84"/>
      <c r="J792400" s="84"/>
    </row>
    <row r="792420" spans="8:10" x14ac:dyDescent="0.3">
      <c r="H792420" s="84"/>
      <c r="I792420" s="84"/>
      <c r="J792420" s="84"/>
    </row>
    <row r="792440" spans="8:10" x14ac:dyDescent="0.3">
      <c r="H792440" s="84"/>
      <c r="I792440" s="84"/>
      <c r="J792440" s="84"/>
    </row>
    <row r="792460" spans="8:10" x14ac:dyDescent="0.3">
      <c r="H792460" s="84"/>
      <c r="I792460" s="84"/>
      <c r="J792460" s="84"/>
    </row>
    <row r="792480" spans="8:10" x14ac:dyDescent="0.3">
      <c r="H792480" s="84"/>
      <c r="I792480" s="84"/>
      <c r="J792480" s="84"/>
    </row>
    <row r="792500" spans="8:10" x14ac:dyDescent="0.3">
      <c r="H792500" s="84"/>
      <c r="I792500" s="84"/>
      <c r="J792500" s="84"/>
    </row>
    <row r="792520" spans="8:10" x14ac:dyDescent="0.3">
      <c r="H792520" s="84"/>
      <c r="I792520" s="84"/>
      <c r="J792520" s="84"/>
    </row>
    <row r="792540" spans="8:10" x14ac:dyDescent="0.3">
      <c r="H792540" s="84"/>
      <c r="I792540" s="84"/>
      <c r="J792540" s="84"/>
    </row>
    <row r="792560" spans="8:10" x14ac:dyDescent="0.3">
      <c r="H792560" s="84"/>
      <c r="I792560" s="84"/>
      <c r="J792560" s="84"/>
    </row>
    <row r="792580" spans="8:10" x14ac:dyDescent="0.3">
      <c r="H792580" s="84"/>
      <c r="I792580" s="84"/>
      <c r="J792580" s="84"/>
    </row>
    <row r="792600" spans="8:10" x14ac:dyDescent="0.3">
      <c r="H792600" s="84"/>
      <c r="I792600" s="84"/>
      <c r="J792600" s="84"/>
    </row>
    <row r="792620" spans="8:10" x14ac:dyDescent="0.3">
      <c r="H792620" s="84"/>
      <c r="I792620" s="84"/>
      <c r="J792620" s="84"/>
    </row>
    <row r="792640" spans="8:10" x14ac:dyDescent="0.3">
      <c r="H792640" s="84"/>
      <c r="I792640" s="84"/>
      <c r="J792640" s="84"/>
    </row>
    <row r="792660" spans="8:10" x14ac:dyDescent="0.3">
      <c r="H792660" s="84"/>
      <c r="I792660" s="84"/>
      <c r="J792660" s="84"/>
    </row>
    <row r="792680" spans="8:10" x14ac:dyDescent="0.3">
      <c r="H792680" s="84"/>
      <c r="I792680" s="84"/>
      <c r="J792680" s="84"/>
    </row>
    <row r="792700" spans="8:10" x14ac:dyDescent="0.3">
      <c r="H792700" s="84"/>
      <c r="I792700" s="84"/>
      <c r="J792700" s="84"/>
    </row>
    <row r="792720" spans="8:10" x14ac:dyDescent="0.3">
      <c r="H792720" s="84"/>
      <c r="I792720" s="84"/>
      <c r="J792720" s="84"/>
    </row>
    <row r="792740" spans="8:10" x14ac:dyDescent="0.3">
      <c r="H792740" s="84"/>
      <c r="I792740" s="84"/>
      <c r="J792740" s="84"/>
    </row>
    <row r="792760" spans="8:10" x14ac:dyDescent="0.3">
      <c r="H792760" s="84"/>
      <c r="I792760" s="84"/>
      <c r="J792760" s="84"/>
    </row>
    <row r="792780" spans="8:10" x14ac:dyDescent="0.3">
      <c r="H792780" s="84"/>
      <c r="I792780" s="84"/>
      <c r="J792780" s="84"/>
    </row>
    <row r="792800" spans="8:10" x14ac:dyDescent="0.3">
      <c r="H792800" s="84"/>
      <c r="I792800" s="84"/>
      <c r="J792800" s="84"/>
    </row>
    <row r="792820" spans="8:10" x14ac:dyDescent="0.3">
      <c r="H792820" s="84"/>
      <c r="I792820" s="84"/>
      <c r="J792820" s="84"/>
    </row>
    <row r="792840" spans="8:10" x14ac:dyDescent="0.3">
      <c r="H792840" s="84"/>
      <c r="I792840" s="84"/>
      <c r="J792840" s="84"/>
    </row>
    <row r="792860" spans="8:10" x14ac:dyDescent="0.3">
      <c r="H792860" s="84"/>
      <c r="I792860" s="84"/>
      <c r="J792860" s="84"/>
    </row>
    <row r="792880" spans="8:10" x14ac:dyDescent="0.3">
      <c r="H792880" s="84"/>
      <c r="I792880" s="84"/>
      <c r="J792880" s="84"/>
    </row>
    <row r="792900" spans="8:10" x14ac:dyDescent="0.3">
      <c r="H792900" s="84"/>
      <c r="I792900" s="84"/>
      <c r="J792900" s="84"/>
    </row>
    <row r="792920" spans="8:10" x14ac:dyDescent="0.3">
      <c r="H792920" s="84"/>
      <c r="I792920" s="84"/>
      <c r="J792920" s="84"/>
    </row>
    <row r="792940" spans="8:10" x14ac:dyDescent="0.3">
      <c r="H792940" s="84"/>
      <c r="I792940" s="84"/>
      <c r="J792940" s="84"/>
    </row>
    <row r="792960" spans="8:10" x14ac:dyDescent="0.3">
      <c r="H792960" s="84"/>
      <c r="I792960" s="84"/>
      <c r="J792960" s="84"/>
    </row>
    <row r="792980" spans="8:10" x14ac:dyDescent="0.3">
      <c r="H792980" s="84"/>
      <c r="I792980" s="84"/>
      <c r="J792980" s="84"/>
    </row>
    <row r="793000" spans="8:10" x14ac:dyDescent="0.3">
      <c r="H793000" s="84"/>
      <c r="I793000" s="84"/>
      <c r="J793000" s="84"/>
    </row>
    <row r="793020" spans="8:10" x14ac:dyDescent="0.3">
      <c r="H793020" s="84"/>
      <c r="I793020" s="84"/>
      <c r="J793020" s="84"/>
    </row>
    <row r="793040" spans="8:10" x14ac:dyDescent="0.3">
      <c r="H793040" s="84"/>
      <c r="I793040" s="84"/>
      <c r="J793040" s="84"/>
    </row>
    <row r="793060" spans="8:10" x14ac:dyDescent="0.3">
      <c r="H793060" s="84"/>
      <c r="I793060" s="84"/>
      <c r="J793060" s="84"/>
    </row>
    <row r="793080" spans="8:10" x14ac:dyDescent="0.3">
      <c r="H793080" s="84"/>
      <c r="I793080" s="84"/>
      <c r="J793080" s="84"/>
    </row>
    <row r="793100" spans="8:10" x14ac:dyDescent="0.3">
      <c r="H793100" s="84"/>
      <c r="I793100" s="84"/>
      <c r="J793100" s="84"/>
    </row>
    <row r="793120" spans="8:10" x14ac:dyDescent="0.3">
      <c r="H793120" s="84"/>
      <c r="I793120" s="84"/>
      <c r="J793120" s="84"/>
    </row>
    <row r="793140" spans="8:10" x14ac:dyDescent="0.3">
      <c r="H793140" s="84"/>
      <c r="I793140" s="84"/>
      <c r="J793140" s="84"/>
    </row>
    <row r="793160" spans="8:10" x14ac:dyDescent="0.3">
      <c r="H793160" s="84"/>
      <c r="I793160" s="84"/>
      <c r="J793160" s="84"/>
    </row>
    <row r="793180" spans="8:10" x14ac:dyDescent="0.3">
      <c r="H793180" s="84"/>
      <c r="I793180" s="84"/>
      <c r="J793180" s="84"/>
    </row>
    <row r="793200" spans="8:10" x14ac:dyDescent="0.3">
      <c r="H793200" s="84"/>
      <c r="I793200" s="84"/>
      <c r="J793200" s="84"/>
    </row>
    <row r="793220" spans="8:10" x14ac:dyDescent="0.3">
      <c r="H793220" s="84"/>
      <c r="I793220" s="84"/>
      <c r="J793220" s="84"/>
    </row>
    <row r="793240" spans="8:10" x14ac:dyDescent="0.3">
      <c r="H793240" s="84"/>
      <c r="I793240" s="84"/>
      <c r="J793240" s="84"/>
    </row>
    <row r="793260" spans="8:10" x14ac:dyDescent="0.3">
      <c r="H793260" s="84"/>
      <c r="I793260" s="84"/>
      <c r="J793260" s="84"/>
    </row>
    <row r="793280" spans="8:10" x14ac:dyDescent="0.3">
      <c r="H793280" s="84"/>
      <c r="I793280" s="84"/>
      <c r="J793280" s="84"/>
    </row>
    <row r="793300" spans="8:10" x14ac:dyDescent="0.3">
      <c r="H793300" s="84"/>
      <c r="I793300" s="84"/>
      <c r="J793300" s="84"/>
    </row>
    <row r="793320" spans="8:10" x14ac:dyDescent="0.3">
      <c r="H793320" s="84"/>
      <c r="I793320" s="84"/>
      <c r="J793320" s="84"/>
    </row>
    <row r="793340" spans="8:10" x14ac:dyDescent="0.3">
      <c r="H793340" s="84"/>
      <c r="I793340" s="84"/>
      <c r="J793340" s="84"/>
    </row>
    <row r="793360" spans="8:10" x14ac:dyDescent="0.3">
      <c r="H793360" s="84"/>
      <c r="I793360" s="84"/>
      <c r="J793360" s="84"/>
    </row>
    <row r="793380" spans="8:10" x14ac:dyDescent="0.3">
      <c r="H793380" s="84"/>
      <c r="I793380" s="84"/>
      <c r="J793380" s="84"/>
    </row>
    <row r="793400" spans="8:10" x14ac:dyDescent="0.3">
      <c r="H793400" s="84"/>
      <c r="I793400" s="84"/>
      <c r="J793400" s="84"/>
    </row>
    <row r="793420" spans="8:10" x14ac:dyDescent="0.3">
      <c r="H793420" s="84"/>
      <c r="I793420" s="84"/>
      <c r="J793420" s="84"/>
    </row>
    <row r="793440" spans="8:10" x14ac:dyDescent="0.3">
      <c r="H793440" s="84"/>
      <c r="I793440" s="84"/>
      <c r="J793440" s="84"/>
    </row>
    <row r="793460" spans="8:10" x14ac:dyDescent="0.3">
      <c r="H793460" s="84"/>
      <c r="I793460" s="84"/>
      <c r="J793460" s="84"/>
    </row>
    <row r="793480" spans="8:10" x14ac:dyDescent="0.3">
      <c r="H793480" s="84"/>
      <c r="I793480" s="84"/>
      <c r="J793480" s="84"/>
    </row>
    <row r="793500" spans="8:10" x14ac:dyDescent="0.3">
      <c r="H793500" s="84"/>
      <c r="I793500" s="84"/>
      <c r="J793500" s="84"/>
    </row>
    <row r="793520" spans="8:10" x14ac:dyDescent="0.3">
      <c r="H793520" s="84"/>
      <c r="I793520" s="84"/>
      <c r="J793520" s="84"/>
    </row>
    <row r="793540" spans="8:10" x14ac:dyDescent="0.3">
      <c r="H793540" s="84"/>
      <c r="I793540" s="84"/>
      <c r="J793540" s="84"/>
    </row>
    <row r="793560" spans="8:10" x14ac:dyDescent="0.3">
      <c r="H793560" s="84"/>
      <c r="I793560" s="84"/>
      <c r="J793560" s="84"/>
    </row>
    <row r="793580" spans="8:10" x14ac:dyDescent="0.3">
      <c r="H793580" s="84"/>
      <c r="I793580" s="84"/>
      <c r="J793580" s="84"/>
    </row>
    <row r="793600" spans="8:10" x14ac:dyDescent="0.3">
      <c r="H793600" s="84"/>
      <c r="I793600" s="84"/>
      <c r="J793600" s="84"/>
    </row>
    <row r="793620" spans="8:10" x14ac:dyDescent="0.3">
      <c r="H793620" s="84"/>
      <c r="I793620" s="84"/>
      <c r="J793620" s="84"/>
    </row>
    <row r="793640" spans="8:10" x14ac:dyDescent="0.3">
      <c r="H793640" s="84"/>
      <c r="I793640" s="84"/>
      <c r="J793640" s="84"/>
    </row>
    <row r="793660" spans="8:10" x14ac:dyDescent="0.3">
      <c r="H793660" s="84"/>
      <c r="I793660" s="84"/>
      <c r="J793660" s="84"/>
    </row>
    <row r="793680" spans="8:10" x14ac:dyDescent="0.3">
      <c r="H793680" s="84"/>
      <c r="I793680" s="84"/>
      <c r="J793680" s="84"/>
    </row>
    <row r="793700" spans="8:10" x14ac:dyDescent="0.3">
      <c r="H793700" s="84"/>
      <c r="I793700" s="84"/>
      <c r="J793700" s="84"/>
    </row>
    <row r="793720" spans="8:10" x14ac:dyDescent="0.3">
      <c r="H793720" s="84"/>
      <c r="I793720" s="84"/>
      <c r="J793720" s="84"/>
    </row>
    <row r="793740" spans="8:10" x14ac:dyDescent="0.3">
      <c r="H793740" s="84"/>
      <c r="I793740" s="84"/>
      <c r="J793740" s="84"/>
    </row>
    <row r="793760" spans="8:10" x14ac:dyDescent="0.3">
      <c r="H793760" s="84"/>
      <c r="I793760" s="84"/>
      <c r="J793760" s="84"/>
    </row>
    <row r="793780" spans="8:10" x14ac:dyDescent="0.3">
      <c r="H793780" s="84"/>
      <c r="I793780" s="84"/>
      <c r="J793780" s="84"/>
    </row>
    <row r="793800" spans="8:10" x14ac:dyDescent="0.3">
      <c r="H793800" s="84"/>
      <c r="I793800" s="84"/>
      <c r="J793800" s="84"/>
    </row>
    <row r="793820" spans="8:10" x14ac:dyDescent="0.3">
      <c r="H793820" s="84"/>
      <c r="I793820" s="84"/>
      <c r="J793820" s="84"/>
    </row>
    <row r="793840" spans="8:10" x14ac:dyDescent="0.3">
      <c r="H793840" s="84"/>
      <c r="I793840" s="84"/>
      <c r="J793840" s="84"/>
    </row>
    <row r="793860" spans="8:10" x14ac:dyDescent="0.3">
      <c r="H793860" s="84"/>
      <c r="I793860" s="84"/>
      <c r="J793860" s="84"/>
    </row>
    <row r="793880" spans="8:10" x14ac:dyDescent="0.3">
      <c r="H793880" s="84"/>
      <c r="I793880" s="84"/>
      <c r="J793880" s="84"/>
    </row>
    <row r="793900" spans="8:10" x14ac:dyDescent="0.3">
      <c r="H793900" s="84"/>
      <c r="I793900" s="84"/>
      <c r="J793900" s="84"/>
    </row>
    <row r="793920" spans="8:10" x14ac:dyDescent="0.3">
      <c r="H793920" s="84"/>
      <c r="I793920" s="84"/>
      <c r="J793920" s="84"/>
    </row>
    <row r="793940" spans="8:10" x14ac:dyDescent="0.3">
      <c r="H793940" s="84"/>
      <c r="I793940" s="84"/>
      <c r="J793940" s="84"/>
    </row>
    <row r="793960" spans="8:10" x14ac:dyDescent="0.3">
      <c r="H793960" s="84"/>
      <c r="I793960" s="84"/>
      <c r="J793960" s="84"/>
    </row>
    <row r="793980" spans="8:10" x14ac:dyDescent="0.3">
      <c r="H793980" s="84"/>
      <c r="I793980" s="84"/>
      <c r="J793980" s="84"/>
    </row>
    <row r="794000" spans="8:10" x14ac:dyDescent="0.3">
      <c r="H794000" s="84"/>
      <c r="I794000" s="84"/>
      <c r="J794000" s="84"/>
    </row>
    <row r="794020" spans="8:10" x14ac:dyDescent="0.3">
      <c r="H794020" s="84"/>
      <c r="I794020" s="84"/>
      <c r="J794020" s="84"/>
    </row>
    <row r="794040" spans="8:10" x14ac:dyDescent="0.3">
      <c r="H794040" s="84"/>
      <c r="I794040" s="84"/>
      <c r="J794040" s="84"/>
    </row>
    <row r="794060" spans="8:10" x14ac:dyDescent="0.3">
      <c r="H794060" s="84"/>
      <c r="I794060" s="84"/>
      <c r="J794060" s="84"/>
    </row>
    <row r="794080" spans="8:10" x14ac:dyDescent="0.3">
      <c r="H794080" s="84"/>
      <c r="I794080" s="84"/>
      <c r="J794080" s="84"/>
    </row>
    <row r="794100" spans="8:10" x14ac:dyDescent="0.3">
      <c r="H794100" s="84"/>
      <c r="I794100" s="84"/>
      <c r="J794100" s="84"/>
    </row>
    <row r="794120" spans="8:10" x14ac:dyDescent="0.3">
      <c r="H794120" s="84"/>
      <c r="I794120" s="84"/>
      <c r="J794120" s="84"/>
    </row>
    <row r="794140" spans="8:10" x14ac:dyDescent="0.3">
      <c r="H794140" s="84"/>
      <c r="I794140" s="84"/>
      <c r="J794140" s="84"/>
    </row>
    <row r="794160" spans="8:10" x14ac:dyDescent="0.3">
      <c r="H794160" s="84"/>
      <c r="I794160" s="84"/>
      <c r="J794160" s="84"/>
    </row>
    <row r="794180" spans="8:10" x14ac:dyDescent="0.3">
      <c r="H794180" s="84"/>
      <c r="I794180" s="84"/>
      <c r="J794180" s="84"/>
    </row>
    <row r="794200" spans="8:10" x14ac:dyDescent="0.3">
      <c r="H794200" s="84"/>
      <c r="I794200" s="84"/>
      <c r="J794200" s="84"/>
    </row>
    <row r="794220" spans="8:10" x14ac:dyDescent="0.3">
      <c r="H794220" s="84"/>
      <c r="I794220" s="84"/>
      <c r="J794220" s="84"/>
    </row>
    <row r="794240" spans="8:10" x14ac:dyDescent="0.3">
      <c r="H794240" s="84"/>
      <c r="I794240" s="84"/>
      <c r="J794240" s="84"/>
    </row>
    <row r="794260" spans="8:10" x14ac:dyDescent="0.3">
      <c r="H794260" s="84"/>
      <c r="I794260" s="84"/>
      <c r="J794260" s="84"/>
    </row>
    <row r="794280" spans="8:10" x14ac:dyDescent="0.3">
      <c r="H794280" s="84"/>
      <c r="I794280" s="84"/>
      <c r="J794280" s="84"/>
    </row>
    <row r="794300" spans="8:10" x14ac:dyDescent="0.3">
      <c r="H794300" s="84"/>
      <c r="I794300" s="84"/>
      <c r="J794300" s="84"/>
    </row>
    <row r="794320" spans="8:10" x14ac:dyDescent="0.3">
      <c r="H794320" s="84"/>
      <c r="I794320" s="84"/>
      <c r="J794320" s="84"/>
    </row>
    <row r="794340" spans="8:10" x14ac:dyDescent="0.3">
      <c r="H794340" s="84"/>
      <c r="I794340" s="84"/>
      <c r="J794340" s="84"/>
    </row>
    <row r="794360" spans="8:10" x14ac:dyDescent="0.3">
      <c r="H794360" s="84"/>
      <c r="I794360" s="84"/>
      <c r="J794360" s="84"/>
    </row>
    <row r="794380" spans="8:10" x14ac:dyDescent="0.3">
      <c r="H794380" s="84"/>
      <c r="I794380" s="84"/>
      <c r="J794380" s="84"/>
    </row>
    <row r="794400" spans="8:10" x14ac:dyDescent="0.3">
      <c r="H794400" s="84"/>
      <c r="I794400" s="84"/>
      <c r="J794400" s="84"/>
    </row>
    <row r="794420" spans="8:10" x14ac:dyDescent="0.3">
      <c r="H794420" s="84"/>
      <c r="I794420" s="84"/>
      <c r="J794420" s="84"/>
    </row>
    <row r="794440" spans="8:10" x14ac:dyDescent="0.3">
      <c r="H794440" s="84"/>
      <c r="I794440" s="84"/>
      <c r="J794440" s="84"/>
    </row>
    <row r="794460" spans="8:10" x14ac:dyDescent="0.3">
      <c r="H794460" s="84"/>
      <c r="I794460" s="84"/>
      <c r="J794460" s="84"/>
    </row>
    <row r="794480" spans="8:10" x14ac:dyDescent="0.3">
      <c r="H794480" s="84"/>
      <c r="I794480" s="84"/>
      <c r="J794480" s="84"/>
    </row>
    <row r="794500" spans="8:10" x14ac:dyDescent="0.3">
      <c r="H794500" s="84"/>
      <c r="I794500" s="84"/>
      <c r="J794500" s="84"/>
    </row>
    <row r="794520" spans="8:10" x14ac:dyDescent="0.3">
      <c r="H794520" s="84"/>
      <c r="I794520" s="84"/>
      <c r="J794520" s="84"/>
    </row>
    <row r="794540" spans="8:10" x14ac:dyDescent="0.3">
      <c r="H794540" s="84"/>
      <c r="I794540" s="84"/>
      <c r="J794540" s="84"/>
    </row>
    <row r="794560" spans="8:10" x14ac:dyDescent="0.3">
      <c r="H794560" s="84"/>
      <c r="I794560" s="84"/>
      <c r="J794560" s="84"/>
    </row>
    <row r="794580" spans="8:10" x14ac:dyDescent="0.3">
      <c r="H794580" s="84"/>
      <c r="I794580" s="84"/>
      <c r="J794580" s="84"/>
    </row>
    <row r="794600" spans="8:10" x14ac:dyDescent="0.3">
      <c r="H794600" s="84"/>
      <c r="I794600" s="84"/>
      <c r="J794600" s="84"/>
    </row>
    <row r="794620" spans="8:10" x14ac:dyDescent="0.3">
      <c r="H794620" s="84"/>
      <c r="I794620" s="84"/>
      <c r="J794620" s="84"/>
    </row>
    <row r="794640" spans="8:10" x14ac:dyDescent="0.3">
      <c r="H794640" s="84"/>
      <c r="I794640" s="84"/>
      <c r="J794640" s="84"/>
    </row>
    <row r="794660" spans="8:10" x14ac:dyDescent="0.3">
      <c r="H794660" s="84"/>
      <c r="I794660" s="84"/>
      <c r="J794660" s="84"/>
    </row>
    <row r="794680" spans="8:10" x14ac:dyDescent="0.3">
      <c r="H794680" s="84"/>
      <c r="I794680" s="84"/>
      <c r="J794680" s="84"/>
    </row>
    <row r="794700" spans="8:10" x14ac:dyDescent="0.3">
      <c r="H794700" s="84"/>
      <c r="I794700" s="84"/>
      <c r="J794700" s="84"/>
    </row>
    <row r="794720" spans="8:10" x14ac:dyDescent="0.3">
      <c r="H794720" s="84"/>
      <c r="I794720" s="84"/>
      <c r="J794720" s="84"/>
    </row>
    <row r="794740" spans="8:10" x14ac:dyDescent="0.3">
      <c r="H794740" s="84"/>
      <c r="I794740" s="84"/>
      <c r="J794740" s="84"/>
    </row>
    <row r="794760" spans="8:10" x14ac:dyDescent="0.3">
      <c r="H794760" s="84"/>
      <c r="I794760" s="84"/>
      <c r="J794760" s="84"/>
    </row>
    <row r="794780" spans="8:10" x14ac:dyDescent="0.3">
      <c r="H794780" s="84"/>
      <c r="I794780" s="84"/>
      <c r="J794780" s="84"/>
    </row>
    <row r="794800" spans="8:10" x14ac:dyDescent="0.3">
      <c r="H794800" s="84"/>
      <c r="I794800" s="84"/>
      <c r="J794800" s="84"/>
    </row>
    <row r="794820" spans="8:10" x14ac:dyDescent="0.3">
      <c r="H794820" s="84"/>
      <c r="I794820" s="84"/>
      <c r="J794820" s="84"/>
    </row>
    <row r="794840" spans="8:10" x14ac:dyDescent="0.3">
      <c r="H794840" s="84"/>
      <c r="I794840" s="84"/>
      <c r="J794840" s="84"/>
    </row>
    <row r="794860" spans="8:10" x14ac:dyDescent="0.3">
      <c r="H794860" s="84"/>
      <c r="I794860" s="84"/>
      <c r="J794860" s="84"/>
    </row>
    <row r="794880" spans="8:10" x14ac:dyDescent="0.3">
      <c r="H794880" s="84"/>
      <c r="I794880" s="84"/>
      <c r="J794880" s="84"/>
    </row>
    <row r="794900" spans="8:10" x14ac:dyDescent="0.3">
      <c r="H794900" s="84"/>
      <c r="I794900" s="84"/>
      <c r="J794900" s="84"/>
    </row>
    <row r="794920" spans="8:10" x14ac:dyDescent="0.3">
      <c r="H794920" s="84"/>
      <c r="I794920" s="84"/>
      <c r="J794920" s="84"/>
    </row>
    <row r="794940" spans="8:10" x14ac:dyDescent="0.3">
      <c r="H794940" s="84"/>
      <c r="I794940" s="84"/>
      <c r="J794940" s="84"/>
    </row>
    <row r="794960" spans="8:10" x14ac:dyDescent="0.3">
      <c r="H794960" s="84"/>
      <c r="I794960" s="84"/>
      <c r="J794960" s="84"/>
    </row>
    <row r="794980" spans="8:10" x14ac:dyDescent="0.3">
      <c r="H794980" s="84"/>
      <c r="I794980" s="84"/>
      <c r="J794980" s="84"/>
    </row>
    <row r="795000" spans="8:10" x14ac:dyDescent="0.3">
      <c r="H795000" s="84"/>
      <c r="I795000" s="84"/>
      <c r="J795000" s="84"/>
    </row>
    <row r="795020" spans="8:10" x14ac:dyDescent="0.3">
      <c r="H795020" s="84"/>
      <c r="I795020" s="84"/>
      <c r="J795020" s="84"/>
    </row>
    <row r="795040" spans="8:10" x14ac:dyDescent="0.3">
      <c r="H795040" s="84"/>
      <c r="I795040" s="84"/>
      <c r="J795040" s="84"/>
    </row>
    <row r="795060" spans="8:10" x14ac:dyDescent="0.3">
      <c r="H795060" s="84"/>
      <c r="I795060" s="84"/>
      <c r="J795060" s="84"/>
    </row>
    <row r="795080" spans="8:10" x14ac:dyDescent="0.3">
      <c r="H795080" s="84"/>
      <c r="I795080" s="84"/>
      <c r="J795080" s="84"/>
    </row>
    <row r="795100" spans="8:10" x14ac:dyDescent="0.3">
      <c r="H795100" s="84"/>
      <c r="I795100" s="84"/>
      <c r="J795100" s="84"/>
    </row>
    <row r="795120" spans="8:10" x14ac:dyDescent="0.3">
      <c r="H795120" s="84"/>
      <c r="I795120" s="84"/>
      <c r="J795120" s="84"/>
    </row>
    <row r="795140" spans="8:10" x14ac:dyDescent="0.3">
      <c r="H795140" s="84"/>
      <c r="I795140" s="84"/>
      <c r="J795140" s="84"/>
    </row>
    <row r="795160" spans="8:10" x14ac:dyDescent="0.3">
      <c r="H795160" s="84"/>
      <c r="I795160" s="84"/>
      <c r="J795160" s="84"/>
    </row>
    <row r="795180" spans="8:10" x14ac:dyDescent="0.3">
      <c r="H795180" s="84"/>
      <c r="I795180" s="84"/>
      <c r="J795180" s="84"/>
    </row>
    <row r="795200" spans="8:10" x14ac:dyDescent="0.3">
      <c r="H795200" s="84"/>
      <c r="I795200" s="84"/>
      <c r="J795200" s="84"/>
    </row>
    <row r="795220" spans="8:10" x14ac:dyDescent="0.3">
      <c r="H795220" s="84"/>
      <c r="I795220" s="84"/>
      <c r="J795220" s="84"/>
    </row>
    <row r="795240" spans="8:10" x14ac:dyDescent="0.3">
      <c r="H795240" s="84"/>
      <c r="I795240" s="84"/>
      <c r="J795240" s="84"/>
    </row>
    <row r="795260" spans="8:10" x14ac:dyDescent="0.3">
      <c r="H795260" s="84"/>
      <c r="I795260" s="84"/>
      <c r="J795260" s="84"/>
    </row>
    <row r="795280" spans="8:10" x14ac:dyDescent="0.3">
      <c r="H795280" s="84"/>
      <c r="I795280" s="84"/>
      <c r="J795280" s="84"/>
    </row>
    <row r="795300" spans="8:10" x14ac:dyDescent="0.3">
      <c r="H795300" s="84"/>
      <c r="I795300" s="84"/>
      <c r="J795300" s="84"/>
    </row>
    <row r="795320" spans="8:10" x14ac:dyDescent="0.3">
      <c r="H795320" s="84"/>
      <c r="I795320" s="84"/>
      <c r="J795320" s="84"/>
    </row>
    <row r="795340" spans="8:10" x14ac:dyDescent="0.3">
      <c r="H795340" s="84"/>
      <c r="I795340" s="84"/>
      <c r="J795340" s="84"/>
    </row>
    <row r="795360" spans="8:10" x14ac:dyDescent="0.3">
      <c r="H795360" s="84"/>
      <c r="I795360" s="84"/>
      <c r="J795360" s="84"/>
    </row>
    <row r="795380" spans="8:10" x14ac:dyDescent="0.3">
      <c r="H795380" s="84"/>
      <c r="I795380" s="84"/>
      <c r="J795380" s="84"/>
    </row>
    <row r="795400" spans="8:10" x14ac:dyDescent="0.3">
      <c r="H795400" s="84"/>
      <c r="I795400" s="84"/>
      <c r="J795400" s="84"/>
    </row>
    <row r="795420" spans="8:10" x14ac:dyDescent="0.3">
      <c r="H795420" s="84"/>
      <c r="I795420" s="84"/>
      <c r="J795420" s="84"/>
    </row>
    <row r="795440" spans="8:10" x14ac:dyDescent="0.3">
      <c r="H795440" s="84"/>
      <c r="I795440" s="84"/>
      <c r="J795440" s="84"/>
    </row>
    <row r="795460" spans="8:10" x14ac:dyDescent="0.3">
      <c r="H795460" s="84"/>
      <c r="I795460" s="84"/>
      <c r="J795460" s="84"/>
    </row>
    <row r="795480" spans="8:10" x14ac:dyDescent="0.3">
      <c r="H795480" s="84"/>
      <c r="I795480" s="84"/>
      <c r="J795480" s="84"/>
    </row>
    <row r="795500" spans="8:10" x14ac:dyDescent="0.3">
      <c r="H795500" s="84"/>
      <c r="I795500" s="84"/>
      <c r="J795500" s="84"/>
    </row>
    <row r="795520" spans="8:10" x14ac:dyDescent="0.3">
      <c r="H795520" s="84"/>
      <c r="I795520" s="84"/>
      <c r="J795520" s="84"/>
    </row>
    <row r="795540" spans="8:10" x14ac:dyDescent="0.3">
      <c r="H795540" s="84"/>
      <c r="I795540" s="84"/>
      <c r="J795540" s="84"/>
    </row>
    <row r="795560" spans="8:10" x14ac:dyDescent="0.3">
      <c r="H795560" s="84"/>
      <c r="I795560" s="84"/>
      <c r="J795560" s="84"/>
    </row>
    <row r="795580" spans="8:10" x14ac:dyDescent="0.3">
      <c r="H795580" s="84"/>
      <c r="I795580" s="84"/>
      <c r="J795580" s="84"/>
    </row>
    <row r="795600" spans="8:10" x14ac:dyDescent="0.3">
      <c r="H795600" s="84"/>
      <c r="I795600" s="84"/>
      <c r="J795600" s="84"/>
    </row>
    <row r="795620" spans="8:10" x14ac:dyDescent="0.3">
      <c r="H795620" s="84"/>
      <c r="I795620" s="84"/>
      <c r="J795620" s="84"/>
    </row>
    <row r="795640" spans="8:10" x14ac:dyDescent="0.3">
      <c r="H795640" s="84"/>
      <c r="I795640" s="84"/>
      <c r="J795640" s="84"/>
    </row>
    <row r="795660" spans="8:10" x14ac:dyDescent="0.3">
      <c r="H795660" s="84"/>
      <c r="I795660" s="84"/>
      <c r="J795660" s="84"/>
    </row>
    <row r="795680" spans="8:10" x14ac:dyDescent="0.3">
      <c r="H795680" s="84"/>
      <c r="I795680" s="84"/>
      <c r="J795680" s="84"/>
    </row>
    <row r="795700" spans="8:10" x14ac:dyDescent="0.3">
      <c r="H795700" s="84"/>
      <c r="I795700" s="84"/>
      <c r="J795700" s="84"/>
    </row>
    <row r="795720" spans="8:10" x14ac:dyDescent="0.3">
      <c r="H795720" s="84"/>
      <c r="I795720" s="84"/>
      <c r="J795720" s="84"/>
    </row>
    <row r="795740" spans="8:10" x14ac:dyDescent="0.3">
      <c r="H795740" s="84"/>
      <c r="I795740" s="84"/>
      <c r="J795740" s="84"/>
    </row>
    <row r="795760" spans="8:10" x14ac:dyDescent="0.3">
      <c r="H795760" s="84"/>
      <c r="I795760" s="84"/>
      <c r="J795760" s="84"/>
    </row>
    <row r="795780" spans="8:10" x14ac:dyDescent="0.3">
      <c r="H795780" s="84"/>
      <c r="I795780" s="84"/>
      <c r="J795780" s="84"/>
    </row>
    <row r="795800" spans="8:10" x14ac:dyDescent="0.3">
      <c r="H795800" s="84"/>
      <c r="I795800" s="84"/>
      <c r="J795800" s="84"/>
    </row>
    <row r="795820" spans="8:10" x14ac:dyDescent="0.3">
      <c r="H795820" s="84"/>
      <c r="I795820" s="84"/>
      <c r="J795820" s="84"/>
    </row>
    <row r="795840" spans="8:10" x14ac:dyDescent="0.3">
      <c r="H795840" s="84"/>
      <c r="I795840" s="84"/>
      <c r="J795840" s="84"/>
    </row>
    <row r="795860" spans="8:10" x14ac:dyDescent="0.3">
      <c r="H795860" s="84"/>
      <c r="I795860" s="84"/>
      <c r="J795860" s="84"/>
    </row>
    <row r="795880" spans="8:10" x14ac:dyDescent="0.3">
      <c r="H795880" s="84"/>
      <c r="I795880" s="84"/>
      <c r="J795880" s="84"/>
    </row>
    <row r="795900" spans="8:10" x14ac:dyDescent="0.3">
      <c r="H795900" s="84"/>
      <c r="I795900" s="84"/>
      <c r="J795900" s="84"/>
    </row>
    <row r="795920" spans="8:10" x14ac:dyDescent="0.3">
      <c r="H795920" s="84"/>
      <c r="I795920" s="84"/>
      <c r="J795920" s="84"/>
    </row>
    <row r="795940" spans="8:10" x14ac:dyDescent="0.3">
      <c r="H795940" s="84"/>
      <c r="I795940" s="84"/>
      <c r="J795940" s="84"/>
    </row>
    <row r="795960" spans="8:10" x14ac:dyDescent="0.3">
      <c r="H795960" s="84"/>
      <c r="I795960" s="84"/>
      <c r="J795960" s="84"/>
    </row>
    <row r="795980" spans="8:10" x14ac:dyDescent="0.3">
      <c r="H795980" s="84"/>
      <c r="I795980" s="84"/>
      <c r="J795980" s="84"/>
    </row>
    <row r="796000" spans="8:10" x14ac:dyDescent="0.3">
      <c r="H796000" s="84"/>
      <c r="I796000" s="84"/>
      <c r="J796000" s="84"/>
    </row>
    <row r="796020" spans="8:10" x14ac:dyDescent="0.3">
      <c r="H796020" s="84"/>
      <c r="I796020" s="84"/>
      <c r="J796020" s="84"/>
    </row>
    <row r="796040" spans="8:10" x14ac:dyDescent="0.3">
      <c r="H796040" s="84"/>
      <c r="I796040" s="84"/>
      <c r="J796040" s="84"/>
    </row>
    <row r="796060" spans="8:10" x14ac:dyDescent="0.3">
      <c r="H796060" s="84"/>
      <c r="I796060" s="84"/>
      <c r="J796060" s="84"/>
    </row>
    <row r="796080" spans="8:10" x14ac:dyDescent="0.3">
      <c r="H796080" s="84"/>
      <c r="I796080" s="84"/>
      <c r="J796080" s="84"/>
    </row>
    <row r="796100" spans="8:10" x14ac:dyDescent="0.3">
      <c r="H796100" s="84"/>
      <c r="I796100" s="84"/>
      <c r="J796100" s="84"/>
    </row>
    <row r="796120" spans="8:10" x14ac:dyDescent="0.3">
      <c r="H796120" s="84"/>
      <c r="I796120" s="84"/>
      <c r="J796120" s="84"/>
    </row>
    <row r="796140" spans="8:10" x14ac:dyDescent="0.3">
      <c r="H796140" s="84"/>
      <c r="I796140" s="84"/>
      <c r="J796140" s="84"/>
    </row>
    <row r="796160" spans="8:10" x14ac:dyDescent="0.3">
      <c r="H796160" s="84"/>
      <c r="I796160" s="84"/>
      <c r="J796160" s="84"/>
    </row>
    <row r="796180" spans="8:10" x14ac:dyDescent="0.3">
      <c r="H796180" s="84"/>
      <c r="I796180" s="84"/>
      <c r="J796180" s="84"/>
    </row>
    <row r="796200" spans="8:10" x14ac:dyDescent="0.3">
      <c r="H796200" s="84"/>
      <c r="I796200" s="84"/>
      <c r="J796200" s="84"/>
    </row>
    <row r="796220" spans="8:10" x14ac:dyDescent="0.3">
      <c r="H796220" s="84"/>
      <c r="I796220" s="84"/>
      <c r="J796220" s="84"/>
    </row>
    <row r="796240" spans="8:10" x14ac:dyDescent="0.3">
      <c r="H796240" s="84"/>
      <c r="I796240" s="84"/>
      <c r="J796240" s="84"/>
    </row>
    <row r="796260" spans="8:10" x14ac:dyDescent="0.3">
      <c r="H796260" s="84"/>
      <c r="I796260" s="84"/>
      <c r="J796260" s="84"/>
    </row>
    <row r="796280" spans="8:10" x14ac:dyDescent="0.3">
      <c r="H796280" s="84"/>
      <c r="I796280" s="84"/>
      <c r="J796280" s="84"/>
    </row>
    <row r="796300" spans="8:10" x14ac:dyDescent="0.3">
      <c r="H796300" s="84"/>
      <c r="I796300" s="84"/>
      <c r="J796300" s="84"/>
    </row>
    <row r="796320" spans="8:10" x14ac:dyDescent="0.3">
      <c r="H796320" s="84"/>
      <c r="I796320" s="84"/>
      <c r="J796320" s="84"/>
    </row>
    <row r="796340" spans="8:10" x14ac:dyDescent="0.3">
      <c r="H796340" s="84"/>
      <c r="I796340" s="84"/>
      <c r="J796340" s="84"/>
    </row>
    <row r="796360" spans="8:10" x14ac:dyDescent="0.3">
      <c r="H796360" s="84"/>
      <c r="I796360" s="84"/>
      <c r="J796360" s="84"/>
    </row>
    <row r="796380" spans="8:10" x14ac:dyDescent="0.3">
      <c r="H796380" s="84"/>
      <c r="I796380" s="84"/>
      <c r="J796380" s="84"/>
    </row>
    <row r="796400" spans="8:10" x14ac:dyDescent="0.3">
      <c r="H796400" s="84"/>
      <c r="I796400" s="84"/>
      <c r="J796400" s="84"/>
    </row>
    <row r="796420" spans="8:10" x14ac:dyDescent="0.3">
      <c r="H796420" s="84"/>
      <c r="I796420" s="84"/>
      <c r="J796420" s="84"/>
    </row>
    <row r="796440" spans="8:10" x14ac:dyDescent="0.3">
      <c r="H796440" s="84"/>
      <c r="I796440" s="84"/>
      <c r="J796440" s="84"/>
    </row>
    <row r="796460" spans="8:10" x14ac:dyDescent="0.3">
      <c r="H796460" s="84"/>
      <c r="I796460" s="84"/>
      <c r="J796460" s="84"/>
    </row>
    <row r="796480" spans="8:10" x14ac:dyDescent="0.3">
      <c r="H796480" s="84"/>
      <c r="I796480" s="84"/>
      <c r="J796480" s="84"/>
    </row>
    <row r="796500" spans="8:10" x14ac:dyDescent="0.3">
      <c r="H796500" s="84"/>
      <c r="I796500" s="84"/>
      <c r="J796500" s="84"/>
    </row>
    <row r="796520" spans="8:10" x14ac:dyDescent="0.3">
      <c r="H796520" s="84"/>
      <c r="I796520" s="84"/>
      <c r="J796520" s="84"/>
    </row>
    <row r="796540" spans="8:10" x14ac:dyDescent="0.3">
      <c r="H796540" s="84"/>
      <c r="I796540" s="84"/>
      <c r="J796540" s="84"/>
    </row>
    <row r="796560" spans="8:10" x14ac:dyDescent="0.3">
      <c r="H796560" s="84"/>
      <c r="I796560" s="84"/>
      <c r="J796560" s="84"/>
    </row>
    <row r="796580" spans="8:10" x14ac:dyDescent="0.3">
      <c r="H796580" s="84"/>
      <c r="I796580" s="84"/>
      <c r="J796580" s="84"/>
    </row>
    <row r="796600" spans="8:10" x14ac:dyDescent="0.3">
      <c r="H796600" s="84"/>
      <c r="I796600" s="84"/>
      <c r="J796600" s="84"/>
    </row>
    <row r="796620" spans="8:10" x14ac:dyDescent="0.3">
      <c r="H796620" s="84"/>
      <c r="I796620" s="84"/>
      <c r="J796620" s="84"/>
    </row>
    <row r="796640" spans="8:10" x14ac:dyDescent="0.3">
      <c r="H796640" s="84"/>
      <c r="I796640" s="84"/>
      <c r="J796640" s="84"/>
    </row>
    <row r="796660" spans="8:10" x14ac:dyDescent="0.3">
      <c r="H796660" s="84"/>
      <c r="I796660" s="84"/>
      <c r="J796660" s="84"/>
    </row>
    <row r="796680" spans="8:10" x14ac:dyDescent="0.3">
      <c r="H796680" s="84"/>
      <c r="I796680" s="84"/>
      <c r="J796680" s="84"/>
    </row>
    <row r="796700" spans="8:10" x14ac:dyDescent="0.3">
      <c r="H796700" s="84"/>
      <c r="I796700" s="84"/>
      <c r="J796700" s="84"/>
    </row>
    <row r="796720" spans="8:10" x14ac:dyDescent="0.3">
      <c r="H796720" s="84"/>
      <c r="I796720" s="84"/>
      <c r="J796720" s="84"/>
    </row>
    <row r="796740" spans="8:10" x14ac:dyDescent="0.3">
      <c r="H796740" s="84"/>
      <c r="I796740" s="84"/>
      <c r="J796740" s="84"/>
    </row>
    <row r="796760" spans="8:10" x14ac:dyDescent="0.3">
      <c r="H796760" s="84"/>
      <c r="I796760" s="84"/>
      <c r="J796760" s="84"/>
    </row>
    <row r="796780" spans="8:10" x14ac:dyDescent="0.3">
      <c r="H796780" s="84"/>
      <c r="I796780" s="84"/>
      <c r="J796780" s="84"/>
    </row>
    <row r="796800" spans="8:10" x14ac:dyDescent="0.3">
      <c r="H796800" s="84"/>
      <c r="I796800" s="84"/>
      <c r="J796800" s="84"/>
    </row>
    <row r="796820" spans="8:10" x14ac:dyDescent="0.3">
      <c r="H796820" s="84"/>
      <c r="I796820" s="84"/>
      <c r="J796820" s="84"/>
    </row>
    <row r="796840" spans="8:10" x14ac:dyDescent="0.3">
      <c r="H796840" s="84"/>
      <c r="I796840" s="84"/>
      <c r="J796840" s="84"/>
    </row>
    <row r="796860" spans="8:10" x14ac:dyDescent="0.3">
      <c r="H796860" s="84"/>
      <c r="I796860" s="84"/>
      <c r="J796860" s="84"/>
    </row>
    <row r="796880" spans="8:10" x14ac:dyDescent="0.3">
      <c r="H796880" s="84"/>
      <c r="I796880" s="84"/>
      <c r="J796880" s="84"/>
    </row>
    <row r="796900" spans="8:10" x14ac:dyDescent="0.3">
      <c r="H796900" s="84"/>
      <c r="I796900" s="84"/>
      <c r="J796900" s="84"/>
    </row>
    <row r="796920" spans="8:10" x14ac:dyDescent="0.3">
      <c r="H796920" s="84"/>
      <c r="I796920" s="84"/>
      <c r="J796920" s="84"/>
    </row>
    <row r="796940" spans="8:10" x14ac:dyDescent="0.3">
      <c r="H796940" s="84"/>
      <c r="I796940" s="84"/>
      <c r="J796940" s="84"/>
    </row>
    <row r="796960" spans="8:10" x14ac:dyDescent="0.3">
      <c r="H796960" s="84"/>
      <c r="I796960" s="84"/>
      <c r="J796960" s="84"/>
    </row>
    <row r="796980" spans="8:10" x14ac:dyDescent="0.3">
      <c r="H796980" s="84"/>
      <c r="I796980" s="84"/>
      <c r="J796980" s="84"/>
    </row>
    <row r="797000" spans="8:10" x14ac:dyDescent="0.3">
      <c r="H797000" s="84"/>
      <c r="I797000" s="84"/>
      <c r="J797000" s="84"/>
    </row>
    <row r="797020" spans="8:10" x14ac:dyDescent="0.3">
      <c r="H797020" s="84"/>
      <c r="I797020" s="84"/>
      <c r="J797020" s="84"/>
    </row>
    <row r="797040" spans="8:10" x14ac:dyDescent="0.3">
      <c r="H797040" s="84"/>
      <c r="I797040" s="84"/>
      <c r="J797040" s="84"/>
    </row>
    <row r="797060" spans="8:10" x14ac:dyDescent="0.3">
      <c r="H797060" s="84"/>
      <c r="I797060" s="84"/>
      <c r="J797060" s="84"/>
    </row>
    <row r="797080" spans="8:10" x14ac:dyDescent="0.3">
      <c r="H797080" s="84"/>
      <c r="I797080" s="84"/>
      <c r="J797080" s="84"/>
    </row>
    <row r="797100" spans="8:10" x14ac:dyDescent="0.3">
      <c r="H797100" s="84"/>
      <c r="I797100" s="84"/>
      <c r="J797100" s="84"/>
    </row>
    <row r="797120" spans="8:10" x14ac:dyDescent="0.3">
      <c r="H797120" s="84"/>
      <c r="I797120" s="84"/>
      <c r="J797120" s="84"/>
    </row>
    <row r="797140" spans="8:10" x14ac:dyDescent="0.3">
      <c r="H797140" s="84"/>
      <c r="I797140" s="84"/>
      <c r="J797140" s="84"/>
    </row>
    <row r="797160" spans="8:10" x14ac:dyDescent="0.3">
      <c r="H797160" s="84"/>
      <c r="I797160" s="84"/>
      <c r="J797160" s="84"/>
    </row>
    <row r="797180" spans="8:10" x14ac:dyDescent="0.3">
      <c r="H797180" s="84"/>
      <c r="I797180" s="84"/>
      <c r="J797180" s="84"/>
    </row>
    <row r="797200" spans="8:10" x14ac:dyDescent="0.3">
      <c r="H797200" s="84"/>
      <c r="I797200" s="84"/>
      <c r="J797200" s="84"/>
    </row>
    <row r="797220" spans="8:10" x14ac:dyDescent="0.3">
      <c r="H797220" s="84"/>
      <c r="I797220" s="84"/>
      <c r="J797220" s="84"/>
    </row>
    <row r="797240" spans="8:10" x14ac:dyDescent="0.3">
      <c r="H797240" s="84"/>
      <c r="I797240" s="84"/>
      <c r="J797240" s="84"/>
    </row>
    <row r="797260" spans="8:10" x14ac:dyDescent="0.3">
      <c r="H797260" s="84"/>
      <c r="I797260" s="84"/>
      <c r="J797260" s="84"/>
    </row>
    <row r="797280" spans="8:10" x14ac:dyDescent="0.3">
      <c r="H797280" s="84"/>
      <c r="I797280" s="84"/>
      <c r="J797280" s="84"/>
    </row>
    <row r="797300" spans="8:10" x14ac:dyDescent="0.3">
      <c r="H797300" s="84"/>
      <c r="I797300" s="84"/>
      <c r="J797300" s="84"/>
    </row>
    <row r="797320" spans="8:10" x14ac:dyDescent="0.3">
      <c r="H797320" s="84"/>
      <c r="I797320" s="84"/>
      <c r="J797320" s="84"/>
    </row>
    <row r="797340" spans="8:10" x14ac:dyDescent="0.3">
      <c r="H797340" s="84"/>
      <c r="I797340" s="84"/>
      <c r="J797340" s="84"/>
    </row>
    <row r="797360" spans="8:10" x14ac:dyDescent="0.3">
      <c r="H797360" s="84"/>
      <c r="I797360" s="84"/>
      <c r="J797360" s="84"/>
    </row>
    <row r="797380" spans="8:10" x14ac:dyDescent="0.3">
      <c r="H797380" s="84"/>
      <c r="I797380" s="84"/>
      <c r="J797380" s="84"/>
    </row>
    <row r="797400" spans="8:10" x14ac:dyDescent="0.3">
      <c r="H797400" s="84"/>
      <c r="I797400" s="84"/>
      <c r="J797400" s="84"/>
    </row>
    <row r="797420" spans="8:10" x14ac:dyDescent="0.3">
      <c r="H797420" s="84"/>
      <c r="I797420" s="84"/>
      <c r="J797420" s="84"/>
    </row>
    <row r="797440" spans="8:10" x14ac:dyDescent="0.3">
      <c r="H797440" s="84"/>
      <c r="I797440" s="84"/>
      <c r="J797440" s="84"/>
    </row>
    <row r="797460" spans="8:10" x14ac:dyDescent="0.3">
      <c r="H797460" s="84"/>
      <c r="I797460" s="84"/>
      <c r="J797460" s="84"/>
    </row>
    <row r="797480" spans="8:10" x14ac:dyDescent="0.3">
      <c r="H797480" s="84"/>
      <c r="I797480" s="84"/>
      <c r="J797480" s="84"/>
    </row>
    <row r="797500" spans="8:10" x14ac:dyDescent="0.3">
      <c r="H797500" s="84"/>
      <c r="I797500" s="84"/>
      <c r="J797500" s="84"/>
    </row>
    <row r="797520" spans="8:10" x14ac:dyDescent="0.3">
      <c r="H797520" s="84"/>
      <c r="I797520" s="84"/>
      <c r="J797520" s="84"/>
    </row>
    <row r="797540" spans="8:10" x14ac:dyDescent="0.3">
      <c r="H797540" s="84"/>
      <c r="I797540" s="84"/>
      <c r="J797540" s="84"/>
    </row>
    <row r="797560" spans="8:10" x14ac:dyDescent="0.3">
      <c r="H797560" s="84"/>
      <c r="I797560" s="84"/>
      <c r="J797560" s="84"/>
    </row>
    <row r="797580" spans="8:10" x14ac:dyDescent="0.3">
      <c r="H797580" s="84"/>
      <c r="I797580" s="84"/>
      <c r="J797580" s="84"/>
    </row>
    <row r="797600" spans="8:10" x14ac:dyDescent="0.3">
      <c r="H797600" s="84"/>
      <c r="I797600" s="84"/>
      <c r="J797600" s="84"/>
    </row>
    <row r="797620" spans="8:10" x14ac:dyDescent="0.3">
      <c r="H797620" s="84"/>
      <c r="I797620" s="84"/>
      <c r="J797620" s="84"/>
    </row>
    <row r="797640" spans="8:10" x14ac:dyDescent="0.3">
      <c r="H797640" s="84"/>
      <c r="I797640" s="84"/>
      <c r="J797640" s="84"/>
    </row>
    <row r="797660" spans="8:10" x14ac:dyDescent="0.3">
      <c r="H797660" s="84"/>
      <c r="I797660" s="84"/>
      <c r="J797660" s="84"/>
    </row>
    <row r="797680" spans="8:10" x14ac:dyDescent="0.3">
      <c r="H797680" s="84"/>
      <c r="I797680" s="84"/>
      <c r="J797680" s="84"/>
    </row>
    <row r="797700" spans="8:10" x14ac:dyDescent="0.3">
      <c r="H797700" s="84"/>
      <c r="I797700" s="84"/>
      <c r="J797700" s="84"/>
    </row>
    <row r="797720" spans="8:10" x14ac:dyDescent="0.3">
      <c r="H797720" s="84"/>
      <c r="I797720" s="84"/>
      <c r="J797720" s="84"/>
    </row>
    <row r="797740" spans="8:10" x14ac:dyDescent="0.3">
      <c r="H797740" s="84"/>
      <c r="I797740" s="84"/>
      <c r="J797740" s="84"/>
    </row>
    <row r="797760" spans="8:10" x14ac:dyDescent="0.3">
      <c r="H797760" s="84"/>
      <c r="I797760" s="84"/>
      <c r="J797760" s="84"/>
    </row>
    <row r="797780" spans="8:10" x14ac:dyDescent="0.3">
      <c r="H797780" s="84"/>
      <c r="I797780" s="84"/>
      <c r="J797780" s="84"/>
    </row>
    <row r="797800" spans="8:10" x14ac:dyDescent="0.3">
      <c r="H797800" s="84"/>
      <c r="I797800" s="84"/>
      <c r="J797800" s="84"/>
    </row>
    <row r="797820" spans="8:10" x14ac:dyDescent="0.3">
      <c r="H797820" s="84"/>
      <c r="I797820" s="84"/>
      <c r="J797820" s="84"/>
    </row>
    <row r="797840" spans="8:10" x14ac:dyDescent="0.3">
      <c r="H797840" s="84"/>
      <c r="I797840" s="84"/>
      <c r="J797840" s="84"/>
    </row>
    <row r="797860" spans="8:10" x14ac:dyDescent="0.3">
      <c r="H797860" s="84"/>
      <c r="I797860" s="84"/>
      <c r="J797860" s="84"/>
    </row>
    <row r="797880" spans="8:10" x14ac:dyDescent="0.3">
      <c r="H797880" s="84"/>
      <c r="I797880" s="84"/>
      <c r="J797880" s="84"/>
    </row>
    <row r="797900" spans="8:10" x14ac:dyDescent="0.3">
      <c r="H797900" s="84"/>
      <c r="I797900" s="84"/>
      <c r="J797900" s="84"/>
    </row>
    <row r="797920" spans="8:10" x14ac:dyDescent="0.3">
      <c r="H797920" s="84"/>
      <c r="I797920" s="84"/>
      <c r="J797920" s="84"/>
    </row>
    <row r="797940" spans="8:10" x14ac:dyDescent="0.3">
      <c r="H797940" s="84"/>
      <c r="I797940" s="84"/>
      <c r="J797940" s="84"/>
    </row>
    <row r="797960" spans="8:10" x14ac:dyDescent="0.3">
      <c r="H797960" s="84"/>
      <c r="I797960" s="84"/>
      <c r="J797960" s="84"/>
    </row>
    <row r="797980" spans="8:10" x14ac:dyDescent="0.3">
      <c r="H797980" s="84"/>
      <c r="I797980" s="84"/>
      <c r="J797980" s="84"/>
    </row>
    <row r="798000" spans="8:10" x14ac:dyDescent="0.3">
      <c r="H798000" s="84"/>
      <c r="I798000" s="84"/>
      <c r="J798000" s="84"/>
    </row>
    <row r="798020" spans="8:10" x14ac:dyDescent="0.3">
      <c r="H798020" s="84"/>
      <c r="I798020" s="84"/>
      <c r="J798020" s="84"/>
    </row>
    <row r="798040" spans="8:10" x14ac:dyDescent="0.3">
      <c r="H798040" s="84"/>
      <c r="I798040" s="84"/>
      <c r="J798040" s="84"/>
    </row>
    <row r="798060" spans="8:10" x14ac:dyDescent="0.3">
      <c r="H798060" s="84"/>
      <c r="I798060" s="84"/>
      <c r="J798060" s="84"/>
    </row>
    <row r="798080" spans="8:10" x14ac:dyDescent="0.3">
      <c r="H798080" s="84"/>
      <c r="I798080" s="84"/>
      <c r="J798080" s="84"/>
    </row>
    <row r="798100" spans="8:10" x14ac:dyDescent="0.3">
      <c r="H798100" s="84"/>
      <c r="I798100" s="84"/>
      <c r="J798100" s="84"/>
    </row>
    <row r="798120" spans="8:10" x14ac:dyDescent="0.3">
      <c r="H798120" s="84"/>
      <c r="I798120" s="84"/>
      <c r="J798120" s="84"/>
    </row>
    <row r="798140" spans="8:10" x14ac:dyDescent="0.3">
      <c r="H798140" s="84"/>
      <c r="I798140" s="84"/>
      <c r="J798140" s="84"/>
    </row>
    <row r="798160" spans="8:10" x14ac:dyDescent="0.3">
      <c r="H798160" s="84"/>
      <c r="I798160" s="84"/>
      <c r="J798160" s="84"/>
    </row>
    <row r="798180" spans="8:10" x14ac:dyDescent="0.3">
      <c r="H798180" s="84"/>
      <c r="I798180" s="84"/>
      <c r="J798180" s="84"/>
    </row>
    <row r="798200" spans="8:10" x14ac:dyDescent="0.3">
      <c r="H798200" s="84"/>
      <c r="I798200" s="84"/>
      <c r="J798200" s="84"/>
    </row>
    <row r="798220" spans="8:10" x14ac:dyDescent="0.3">
      <c r="H798220" s="84"/>
      <c r="I798220" s="84"/>
      <c r="J798220" s="84"/>
    </row>
    <row r="798240" spans="8:10" x14ac:dyDescent="0.3">
      <c r="H798240" s="84"/>
      <c r="I798240" s="84"/>
      <c r="J798240" s="84"/>
    </row>
    <row r="798260" spans="8:10" x14ac:dyDescent="0.3">
      <c r="H798260" s="84"/>
      <c r="I798260" s="84"/>
      <c r="J798260" s="84"/>
    </row>
    <row r="798280" spans="8:10" x14ac:dyDescent="0.3">
      <c r="H798280" s="84"/>
      <c r="I798280" s="84"/>
      <c r="J798280" s="84"/>
    </row>
    <row r="798300" spans="8:10" x14ac:dyDescent="0.3">
      <c r="H798300" s="84"/>
      <c r="I798300" s="84"/>
      <c r="J798300" s="84"/>
    </row>
    <row r="798320" spans="8:10" x14ac:dyDescent="0.3">
      <c r="H798320" s="84"/>
      <c r="I798320" s="84"/>
      <c r="J798320" s="84"/>
    </row>
    <row r="798340" spans="8:10" x14ac:dyDescent="0.3">
      <c r="H798340" s="84"/>
      <c r="I798340" s="84"/>
      <c r="J798340" s="84"/>
    </row>
    <row r="798360" spans="8:10" x14ac:dyDescent="0.3">
      <c r="H798360" s="84"/>
      <c r="I798360" s="84"/>
      <c r="J798360" s="84"/>
    </row>
    <row r="798380" spans="8:10" x14ac:dyDescent="0.3">
      <c r="H798380" s="84"/>
      <c r="I798380" s="84"/>
      <c r="J798380" s="84"/>
    </row>
    <row r="798400" spans="8:10" x14ac:dyDescent="0.3">
      <c r="H798400" s="84"/>
      <c r="I798400" s="84"/>
      <c r="J798400" s="84"/>
    </row>
    <row r="798420" spans="8:10" x14ac:dyDescent="0.3">
      <c r="H798420" s="84"/>
      <c r="I798420" s="84"/>
      <c r="J798420" s="84"/>
    </row>
    <row r="798440" spans="8:10" x14ac:dyDescent="0.3">
      <c r="H798440" s="84"/>
      <c r="I798440" s="84"/>
      <c r="J798440" s="84"/>
    </row>
    <row r="798460" spans="8:10" x14ac:dyDescent="0.3">
      <c r="H798460" s="84"/>
      <c r="I798460" s="84"/>
      <c r="J798460" s="84"/>
    </row>
    <row r="798480" spans="8:10" x14ac:dyDescent="0.3">
      <c r="H798480" s="84"/>
      <c r="I798480" s="84"/>
      <c r="J798480" s="84"/>
    </row>
    <row r="798500" spans="8:10" x14ac:dyDescent="0.3">
      <c r="H798500" s="84"/>
      <c r="I798500" s="84"/>
      <c r="J798500" s="84"/>
    </row>
    <row r="798520" spans="8:10" x14ac:dyDescent="0.3">
      <c r="H798520" s="84"/>
      <c r="I798520" s="84"/>
      <c r="J798520" s="84"/>
    </row>
    <row r="798540" spans="8:10" x14ac:dyDescent="0.3">
      <c r="H798540" s="84"/>
      <c r="I798540" s="84"/>
      <c r="J798540" s="84"/>
    </row>
    <row r="798560" spans="8:10" x14ac:dyDescent="0.3">
      <c r="H798560" s="84"/>
      <c r="I798560" s="84"/>
      <c r="J798560" s="84"/>
    </row>
    <row r="798580" spans="8:10" x14ac:dyDescent="0.3">
      <c r="H798580" s="84"/>
      <c r="I798580" s="84"/>
      <c r="J798580" s="84"/>
    </row>
    <row r="798600" spans="8:10" x14ac:dyDescent="0.3">
      <c r="H798600" s="84"/>
      <c r="I798600" s="84"/>
      <c r="J798600" s="84"/>
    </row>
    <row r="798620" spans="8:10" x14ac:dyDescent="0.3">
      <c r="H798620" s="84"/>
      <c r="I798620" s="84"/>
      <c r="J798620" s="84"/>
    </row>
    <row r="798640" spans="8:10" x14ac:dyDescent="0.3">
      <c r="H798640" s="84"/>
      <c r="I798640" s="84"/>
      <c r="J798640" s="84"/>
    </row>
    <row r="798660" spans="8:10" x14ac:dyDescent="0.3">
      <c r="H798660" s="84"/>
      <c r="I798660" s="84"/>
      <c r="J798660" s="84"/>
    </row>
    <row r="798680" spans="8:10" x14ac:dyDescent="0.3">
      <c r="H798680" s="84"/>
      <c r="I798680" s="84"/>
      <c r="J798680" s="84"/>
    </row>
    <row r="798700" spans="8:10" x14ac:dyDescent="0.3">
      <c r="H798700" s="84"/>
      <c r="I798700" s="84"/>
      <c r="J798700" s="84"/>
    </row>
    <row r="798720" spans="8:10" x14ac:dyDescent="0.3">
      <c r="H798720" s="84"/>
      <c r="I798720" s="84"/>
      <c r="J798720" s="84"/>
    </row>
    <row r="798740" spans="8:10" x14ac:dyDescent="0.3">
      <c r="H798740" s="84"/>
      <c r="I798740" s="84"/>
      <c r="J798740" s="84"/>
    </row>
    <row r="798760" spans="8:10" x14ac:dyDescent="0.3">
      <c r="H798760" s="84"/>
      <c r="I798760" s="84"/>
      <c r="J798760" s="84"/>
    </row>
    <row r="798780" spans="8:10" x14ac:dyDescent="0.3">
      <c r="H798780" s="84"/>
      <c r="I798780" s="84"/>
      <c r="J798780" s="84"/>
    </row>
    <row r="798800" spans="8:10" x14ac:dyDescent="0.3">
      <c r="H798800" s="84"/>
      <c r="I798800" s="84"/>
      <c r="J798800" s="84"/>
    </row>
    <row r="798820" spans="8:10" x14ac:dyDescent="0.3">
      <c r="H798820" s="84"/>
      <c r="I798820" s="84"/>
      <c r="J798820" s="84"/>
    </row>
    <row r="798840" spans="8:10" x14ac:dyDescent="0.3">
      <c r="H798840" s="84"/>
      <c r="I798840" s="84"/>
      <c r="J798840" s="84"/>
    </row>
    <row r="798860" spans="8:10" x14ac:dyDescent="0.3">
      <c r="H798860" s="84"/>
      <c r="I798860" s="84"/>
      <c r="J798860" s="84"/>
    </row>
    <row r="798880" spans="8:10" x14ac:dyDescent="0.3">
      <c r="H798880" s="84"/>
      <c r="I798880" s="84"/>
      <c r="J798880" s="84"/>
    </row>
    <row r="798900" spans="8:10" x14ac:dyDescent="0.3">
      <c r="H798900" s="84"/>
      <c r="I798900" s="84"/>
      <c r="J798900" s="84"/>
    </row>
    <row r="798920" spans="8:10" x14ac:dyDescent="0.3">
      <c r="H798920" s="84"/>
      <c r="I798920" s="84"/>
      <c r="J798920" s="84"/>
    </row>
    <row r="798940" spans="8:10" x14ac:dyDescent="0.3">
      <c r="H798940" s="84"/>
      <c r="I798940" s="84"/>
      <c r="J798940" s="84"/>
    </row>
    <row r="798960" spans="8:10" x14ac:dyDescent="0.3">
      <c r="H798960" s="84"/>
      <c r="I798960" s="84"/>
      <c r="J798960" s="84"/>
    </row>
    <row r="798980" spans="8:10" x14ac:dyDescent="0.3">
      <c r="H798980" s="84"/>
      <c r="I798980" s="84"/>
      <c r="J798980" s="84"/>
    </row>
    <row r="799000" spans="8:10" x14ac:dyDescent="0.3">
      <c r="H799000" s="84"/>
      <c r="I799000" s="84"/>
      <c r="J799000" s="84"/>
    </row>
    <row r="799020" spans="8:10" x14ac:dyDescent="0.3">
      <c r="H799020" s="84"/>
      <c r="I799020" s="84"/>
      <c r="J799020" s="84"/>
    </row>
    <row r="799040" spans="8:10" x14ac:dyDescent="0.3">
      <c r="H799040" s="84"/>
      <c r="I799040" s="84"/>
      <c r="J799040" s="84"/>
    </row>
    <row r="799060" spans="8:10" x14ac:dyDescent="0.3">
      <c r="H799060" s="84"/>
      <c r="I799060" s="84"/>
      <c r="J799060" s="84"/>
    </row>
    <row r="799080" spans="8:10" x14ac:dyDescent="0.3">
      <c r="H799080" s="84"/>
      <c r="I799080" s="84"/>
      <c r="J799080" s="84"/>
    </row>
    <row r="799100" spans="8:10" x14ac:dyDescent="0.3">
      <c r="H799100" s="84"/>
      <c r="I799100" s="84"/>
      <c r="J799100" s="84"/>
    </row>
    <row r="799120" spans="8:10" x14ac:dyDescent="0.3">
      <c r="H799120" s="84"/>
      <c r="I799120" s="84"/>
      <c r="J799120" s="84"/>
    </row>
    <row r="799140" spans="8:10" x14ac:dyDescent="0.3">
      <c r="H799140" s="84"/>
      <c r="I799140" s="84"/>
      <c r="J799140" s="84"/>
    </row>
    <row r="799160" spans="8:10" x14ac:dyDescent="0.3">
      <c r="H799160" s="84"/>
      <c r="I799160" s="84"/>
      <c r="J799160" s="84"/>
    </row>
    <row r="799180" spans="8:10" x14ac:dyDescent="0.3">
      <c r="H799180" s="84"/>
      <c r="I799180" s="84"/>
      <c r="J799180" s="84"/>
    </row>
    <row r="799200" spans="8:10" x14ac:dyDescent="0.3">
      <c r="H799200" s="84"/>
      <c r="I799200" s="84"/>
      <c r="J799200" s="84"/>
    </row>
    <row r="799220" spans="8:10" x14ac:dyDescent="0.3">
      <c r="H799220" s="84"/>
      <c r="I799220" s="84"/>
      <c r="J799220" s="84"/>
    </row>
    <row r="799240" spans="8:10" x14ac:dyDescent="0.3">
      <c r="H799240" s="84"/>
      <c r="I799240" s="84"/>
      <c r="J799240" s="84"/>
    </row>
    <row r="799260" spans="8:10" x14ac:dyDescent="0.3">
      <c r="H799260" s="84"/>
      <c r="I799260" s="84"/>
      <c r="J799260" s="84"/>
    </row>
    <row r="799280" spans="8:10" x14ac:dyDescent="0.3">
      <c r="H799280" s="84"/>
      <c r="I799280" s="84"/>
      <c r="J799280" s="84"/>
    </row>
    <row r="799300" spans="8:10" x14ac:dyDescent="0.3">
      <c r="H799300" s="84"/>
      <c r="I799300" s="84"/>
      <c r="J799300" s="84"/>
    </row>
    <row r="799320" spans="8:10" x14ac:dyDescent="0.3">
      <c r="H799320" s="84"/>
      <c r="I799320" s="84"/>
      <c r="J799320" s="84"/>
    </row>
    <row r="799340" spans="8:10" x14ac:dyDescent="0.3">
      <c r="H799340" s="84"/>
      <c r="I799340" s="84"/>
      <c r="J799340" s="84"/>
    </row>
    <row r="799360" spans="8:10" x14ac:dyDescent="0.3">
      <c r="H799360" s="84"/>
      <c r="I799360" s="84"/>
      <c r="J799360" s="84"/>
    </row>
    <row r="799380" spans="8:10" x14ac:dyDescent="0.3">
      <c r="H799380" s="84"/>
      <c r="I799380" s="84"/>
      <c r="J799380" s="84"/>
    </row>
    <row r="799400" spans="8:10" x14ac:dyDescent="0.3">
      <c r="H799400" s="84"/>
      <c r="I799400" s="84"/>
      <c r="J799400" s="84"/>
    </row>
    <row r="799420" spans="8:10" x14ac:dyDescent="0.3">
      <c r="H799420" s="84"/>
      <c r="I799420" s="84"/>
      <c r="J799420" s="84"/>
    </row>
    <row r="799440" spans="8:10" x14ac:dyDescent="0.3">
      <c r="H799440" s="84"/>
      <c r="I799440" s="84"/>
      <c r="J799440" s="84"/>
    </row>
    <row r="799460" spans="8:10" x14ac:dyDescent="0.3">
      <c r="H799460" s="84"/>
      <c r="I799460" s="84"/>
      <c r="J799460" s="84"/>
    </row>
    <row r="799480" spans="8:10" x14ac:dyDescent="0.3">
      <c r="H799480" s="84"/>
      <c r="I799480" s="84"/>
      <c r="J799480" s="84"/>
    </row>
    <row r="799500" spans="8:10" x14ac:dyDescent="0.3">
      <c r="H799500" s="84"/>
      <c r="I799500" s="84"/>
      <c r="J799500" s="84"/>
    </row>
    <row r="799520" spans="8:10" x14ac:dyDescent="0.3">
      <c r="H799520" s="84"/>
      <c r="I799520" s="84"/>
      <c r="J799520" s="84"/>
    </row>
    <row r="799540" spans="8:10" x14ac:dyDescent="0.3">
      <c r="H799540" s="84"/>
      <c r="I799540" s="84"/>
      <c r="J799540" s="84"/>
    </row>
    <row r="799560" spans="8:10" x14ac:dyDescent="0.3">
      <c r="H799560" s="84"/>
      <c r="I799560" s="84"/>
      <c r="J799560" s="84"/>
    </row>
    <row r="799580" spans="8:10" x14ac:dyDescent="0.3">
      <c r="H799580" s="84"/>
      <c r="I799580" s="84"/>
      <c r="J799580" s="84"/>
    </row>
    <row r="799600" spans="8:10" x14ac:dyDescent="0.3">
      <c r="H799600" s="84"/>
      <c r="I799600" s="84"/>
      <c r="J799600" s="84"/>
    </row>
    <row r="799620" spans="8:10" x14ac:dyDescent="0.3">
      <c r="H799620" s="84"/>
      <c r="I799620" s="84"/>
      <c r="J799620" s="84"/>
    </row>
    <row r="799640" spans="8:10" x14ac:dyDescent="0.3">
      <c r="H799640" s="84"/>
      <c r="I799640" s="84"/>
      <c r="J799640" s="84"/>
    </row>
    <row r="799660" spans="8:10" x14ac:dyDescent="0.3">
      <c r="H799660" s="84"/>
      <c r="I799660" s="84"/>
      <c r="J799660" s="84"/>
    </row>
    <row r="799680" spans="8:10" x14ac:dyDescent="0.3">
      <c r="H799680" s="84"/>
      <c r="I799680" s="84"/>
      <c r="J799680" s="84"/>
    </row>
    <row r="799700" spans="8:10" x14ac:dyDescent="0.3">
      <c r="H799700" s="84"/>
      <c r="I799700" s="84"/>
      <c r="J799700" s="84"/>
    </row>
    <row r="799720" spans="8:10" x14ac:dyDescent="0.3">
      <c r="H799720" s="84"/>
      <c r="I799720" s="84"/>
      <c r="J799720" s="84"/>
    </row>
    <row r="799740" spans="8:10" x14ac:dyDescent="0.3">
      <c r="H799740" s="84"/>
      <c r="I799740" s="84"/>
      <c r="J799740" s="84"/>
    </row>
    <row r="799760" spans="8:10" x14ac:dyDescent="0.3">
      <c r="H799760" s="84"/>
      <c r="I799760" s="84"/>
      <c r="J799760" s="84"/>
    </row>
    <row r="799780" spans="8:10" x14ac:dyDescent="0.3">
      <c r="H799780" s="84"/>
      <c r="I799780" s="84"/>
      <c r="J799780" s="84"/>
    </row>
    <row r="799800" spans="8:10" x14ac:dyDescent="0.3">
      <c r="H799800" s="84"/>
      <c r="I799800" s="84"/>
      <c r="J799800" s="84"/>
    </row>
    <row r="799820" spans="8:10" x14ac:dyDescent="0.3">
      <c r="H799820" s="84"/>
      <c r="I799820" s="84"/>
      <c r="J799820" s="84"/>
    </row>
    <row r="799840" spans="8:10" x14ac:dyDescent="0.3">
      <c r="H799840" s="84"/>
      <c r="I799840" s="84"/>
      <c r="J799840" s="84"/>
    </row>
    <row r="799860" spans="8:10" x14ac:dyDescent="0.3">
      <c r="H799860" s="84"/>
      <c r="I799860" s="84"/>
      <c r="J799860" s="84"/>
    </row>
    <row r="799880" spans="8:10" x14ac:dyDescent="0.3">
      <c r="H799880" s="84"/>
      <c r="I799880" s="84"/>
      <c r="J799880" s="84"/>
    </row>
    <row r="799900" spans="8:10" x14ac:dyDescent="0.3">
      <c r="H799900" s="84"/>
      <c r="I799900" s="84"/>
      <c r="J799900" s="84"/>
    </row>
    <row r="799920" spans="8:10" x14ac:dyDescent="0.3">
      <c r="H799920" s="84"/>
      <c r="I799920" s="84"/>
      <c r="J799920" s="84"/>
    </row>
    <row r="799940" spans="8:10" x14ac:dyDescent="0.3">
      <c r="H799940" s="84"/>
      <c r="I799940" s="84"/>
      <c r="J799940" s="84"/>
    </row>
    <row r="799960" spans="8:10" x14ac:dyDescent="0.3">
      <c r="H799960" s="84"/>
      <c r="I799960" s="84"/>
      <c r="J799960" s="84"/>
    </row>
    <row r="799980" spans="8:10" x14ac:dyDescent="0.3">
      <c r="H799980" s="84"/>
      <c r="I799980" s="84"/>
      <c r="J799980" s="84"/>
    </row>
    <row r="800000" spans="8:10" x14ac:dyDescent="0.3">
      <c r="H800000" s="84"/>
      <c r="I800000" s="84"/>
      <c r="J800000" s="84"/>
    </row>
    <row r="800020" spans="8:10" x14ac:dyDescent="0.3">
      <c r="H800020" s="84"/>
      <c r="I800020" s="84"/>
      <c r="J800020" s="84"/>
    </row>
    <row r="800040" spans="8:10" x14ac:dyDescent="0.3">
      <c r="H800040" s="84"/>
      <c r="I800040" s="84"/>
      <c r="J800040" s="84"/>
    </row>
    <row r="800060" spans="8:10" x14ac:dyDescent="0.3">
      <c r="H800060" s="84"/>
      <c r="I800060" s="84"/>
      <c r="J800060" s="84"/>
    </row>
    <row r="800080" spans="8:10" x14ac:dyDescent="0.3">
      <c r="H800080" s="84"/>
      <c r="I800080" s="84"/>
      <c r="J800080" s="84"/>
    </row>
    <row r="800100" spans="8:10" x14ac:dyDescent="0.3">
      <c r="H800100" s="84"/>
      <c r="I800100" s="84"/>
      <c r="J800100" s="84"/>
    </row>
    <row r="800120" spans="8:10" x14ac:dyDescent="0.3">
      <c r="H800120" s="84"/>
      <c r="I800120" s="84"/>
      <c r="J800120" s="84"/>
    </row>
    <row r="800140" spans="8:10" x14ac:dyDescent="0.3">
      <c r="H800140" s="84"/>
      <c r="I800140" s="84"/>
      <c r="J800140" s="84"/>
    </row>
    <row r="800160" spans="8:10" x14ac:dyDescent="0.3">
      <c r="H800160" s="84"/>
      <c r="I800160" s="84"/>
      <c r="J800160" s="84"/>
    </row>
    <row r="800180" spans="8:10" x14ac:dyDescent="0.3">
      <c r="H800180" s="84"/>
      <c r="I800180" s="84"/>
      <c r="J800180" s="84"/>
    </row>
    <row r="800200" spans="8:10" x14ac:dyDescent="0.3">
      <c r="H800200" s="84"/>
      <c r="I800200" s="84"/>
      <c r="J800200" s="84"/>
    </row>
    <row r="800220" spans="8:10" x14ac:dyDescent="0.3">
      <c r="H800220" s="84"/>
      <c r="I800220" s="84"/>
      <c r="J800220" s="84"/>
    </row>
    <row r="800240" spans="8:10" x14ac:dyDescent="0.3">
      <c r="H800240" s="84"/>
      <c r="I800240" s="84"/>
      <c r="J800240" s="84"/>
    </row>
    <row r="800260" spans="8:10" x14ac:dyDescent="0.3">
      <c r="H800260" s="84"/>
      <c r="I800260" s="84"/>
      <c r="J800260" s="84"/>
    </row>
    <row r="800280" spans="8:10" x14ac:dyDescent="0.3">
      <c r="H800280" s="84"/>
      <c r="I800280" s="84"/>
      <c r="J800280" s="84"/>
    </row>
    <row r="800300" spans="8:10" x14ac:dyDescent="0.3">
      <c r="H800300" s="84"/>
      <c r="I800300" s="84"/>
      <c r="J800300" s="84"/>
    </row>
    <row r="800320" spans="8:10" x14ac:dyDescent="0.3">
      <c r="H800320" s="84"/>
      <c r="I800320" s="84"/>
      <c r="J800320" s="84"/>
    </row>
    <row r="800340" spans="8:10" x14ac:dyDescent="0.3">
      <c r="H800340" s="84"/>
      <c r="I800340" s="84"/>
      <c r="J800340" s="84"/>
    </row>
    <row r="800360" spans="8:10" x14ac:dyDescent="0.3">
      <c r="H800360" s="84"/>
      <c r="I800360" s="84"/>
      <c r="J800360" s="84"/>
    </row>
    <row r="800380" spans="8:10" x14ac:dyDescent="0.3">
      <c r="H800380" s="84"/>
      <c r="I800380" s="84"/>
      <c r="J800380" s="84"/>
    </row>
    <row r="800400" spans="8:10" x14ac:dyDescent="0.3">
      <c r="H800400" s="84"/>
      <c r="I800400" s="84"/>
      <c r="J800400" s="84"/>
    </row>
    <row r="800420" spans="8:10" x14ac:dyDescent="0.3">
      <c r="H800420" s="84"/>
      <c r="I800420" s="84"/>
      <c r="J800420" s="84"/>
    </row>
    <row r="800440" spans="8:10" x14ac:dyDescent="0.3">
      <c r="H800440" s="84"/>
      <c r="I800440" s="84"/>
      <c r="J800440" s="84"/>
    </row>
    <row r="800460" spans="8:10" x14ac:dyDescent="0.3">
      <c r="H800460" s="84"/>
      <c r="I800460" s="84"/>
      <c r="J800460" s="84"/>
    </row>
    <row r="800480" spans="8:10" x14ac:dyDescent="0.3">
      <c r="H800480" s="84"/>
      <c r="I800480" s="84"/>
      <c r="J800480" s="84"/>
    </row>
    <row r="800500" spans="8:10" x14ac:dyDescent="0.3">
      <c r="H800500" s="84"/>
      <c r="I800500" s="84"/>
      <c r="J800500" s="84"/>
    </row>
    <row r="800520" spans="8:10" x14ac:dyDescent="0.3">
      <c r="H800520" s="84"/>
      <c r="I800520" s="84"/>
      <c r="J800520" s="84"/>
    </row>
    <row r="800540" spans="8:10" x14ac:dyDescent="0.3">
      <c r="H800540" s="84"/>
      <c r="I800540" s="84"/>
      <c r="J800540" s="84"/>
    </row>
    <row r="800560" spans="8:10" x14ac:dyDescent="0.3">
      <c r="H800560" s="84"/>
      <c r="I800560" s="84"/>
      <c r="J800560" s="84"/>
    </row>
    <row r="800580" spans="8:10" x14ac:dyDescent="0.3">
      <c r="H800580" s="84"/>
      <c r="I800580" s="84"/>
      <c r="J800580" s="84"/>
    </row>
    <row r="800600" spans="8:10" x14ac:dyDescent="0.3">
      <c r="H800600" s="84"/>
      <c r="I800600" s="84"/>
      <c r="J800600" s="84"/>
    </row>
    <row r="800620" spans="8:10" x14ac:dyDescent="0.3">
      <c r="H800620" s="84"/>
      <c r="I800620" s="84"/>
      <c r="J800620" s="84"/>
    </row>
    <row r="800640" spans="8:10" x14ac:dyDescent="0.3">
      <c r="H800640" s="84"/>
      <c r="I800640" s="84"/>
      <c r="J800640" s="84"/>
    </row>
    <row r="800660" spans="8:10" x14ac:dyDescent="0.3">
      <c r="H800660" s="84"/>
      <c r="I800660" s="84"/>
      <c r="J800660" s="84"/>
    </row>
    <row r="800680" spans="8:10" x14ac:dyDescent="0.3">
      <c r="H800680" s="84"/>
      <c r="I800680" s="84"/>
      <c r="J800680" s="84"/>
    </row>
    <row r="800700" spans="8:10" x14ac:dyDescent="0.3">
      <c r="H800700" s="84"/>
      <c r="I800700" s="84"/>
      <c r="J800700" s="84"/>
    </row>
    <row r="800720" spans="8:10" x14ac:dyDescent="0.3">
      <c r="H800720" s="84"/>
      <c r="I800720" s="84"/>
      <c r="J800720" s="84"/>
    </row>
    <row r="800740" spans="8:10" x14ac:dyDescent="0.3">
      <c r="H800740" s="84"/>
      <c r="I800740" s="84"/>
      <c r="J800740" s="84"/>
    </row>
    <row r="800760" spans="8:10" x14ac:dyDescent="0.3">
      <c r="H800760" s="84"/>
      <c r="I800760" s="84"/>
      <c r="J800760" s="84"/>
    </row>
    <row r="800780" spans="8:10" x14ac:dyDescent="0.3">
      <c r="H800780" s="84"/>
      <c r="I800780" s="84"/>
      <c r="J800780" s="84"/>
    </row>
    <row r="800800" spans="8:10" x14ac:dyDescent="0.3">
      <c r="H800800" s="84"/>
      <c r="I800800" s="84"/>
      <c r="J800800" s="84"/>
    </row>
    <row r="800820" spans="8:10" x14ac:dyDescent="0.3">
      <c r="H800820" s="84"/>
      <c r="I800820" s="84"/>
      <c r="J800820" s="84"/>
    </row>
    <row r="800840" spans="8:10" x14ac:dyDescent="0.3">
      <c r="H800840" s="84"/>
      <c r="I800840" s="84"/>
      <c r="J800840" s="84"/>
    </row>
    <row r="800860" spans="8:10" x14ac:dyDescent="0.3">
      <c r="H800860" s="84"/>
      <c r="I800860" s="84"/>
      <c r="J800860" s="84"/>
    </row>
    <row r="800880" spans="8:10" x14ac:dyDescent="0.3">
      <c r="H800880" s="84"/>
      <c r="I800880" s="84"/>
      <c r="J800880" s="84"/>
    </row>
    <row r="800900" spans="8:10" x14ac:dyDescent="0.3">
      <c r="H800900" s="84"/>
      <c r="I800900" s="84"/>
      <c r="J800900" s="84"/>
    </row>
    <row r="800920" spans="8:10" x14ac:dyDescent="0.3">
      <c r="H800920" s="84"/>
      <c r="I800920" s="84"/>
      <c r="J800920" s="84"/>
    </row>
    <row r="800940" spans="8:10" x14ac:dyDescent="0.3">
      <c r="H800940" s="84"/>
      <c r="I800940" s="84"/>
      <c r="J800940" s="84"/>
    </row>
    <row r="800960" spans="8:10" x14ac:dyDescent="0.3">
      <c r="H800960" s="84"/>
      <c r="I800960" s="84"/>
      <c r="J800960" s="84"/>
    </row>
    <row r="800980" spans="8:10" x14ac:dyDescent="0.3">
      <c r="H800980" s="84"/>
      <c r="I800980" s="84"/>
      <c r="J800980" s="84"/>
    </row>
    <row r="801000" spans="8:10" x14ac:dyDescent="0.3">
      <c r="H801000" s="84"/>
      <c r="I801000" s="84"/>
      <c r="J801000" s="84"/>
    </row>
    <row r="801020" spans="8:10" x14ac:dyDescent="0.3">
      <c r="H801020" s="84"/>
      <c r="I801020" s="84"/>
      <c r="J801020" s="84"/>
    </row>
    <row r="801040" spans="8:10" x14ac:dyDescent="0.3">
      <c r="H801040" s="84"/>
      <c r="I801040" s="84"/>
      <c r="J801040" s="84"/>
    </row>
    <row r="801060" spans="8:10" x14ac:dyDescent="0.3">
      <c r="H801060" s="84"/>
      <c r="I801060" s="84"/>
      <c r="J801060" s="84"/>
    </row>
    <row r="801080" spans="8:10" x14ac:dyDescent="0.3">
      <c r="H801080" s="84"/>
      <c r="I801080" s="84"/>
      <c r="J801080" s="84"/>
    </row>
    <row r="801100" spans="8:10" x14ac:dyDescent="0.3">
      <c r="H801100" s="84"/>
      <c r="I801100" s="84"/>
      <c r="J801100" s="84"/>
    </row>
    <row r="801120" spans="8:10" x14ac:dyDescent="0.3">
      <c r="H801120" s="84"/>
      <c r="I801120" s="84"/>
      <c r="J801120" s="84"/>
    </row>
    <row r="801140" spans="8:10" x14ac:dyDescent="0.3">
      <c r="H801140" s="84"/>
      <c r="I801140" s="84"/>
      <c r="J801140" s="84"/>
    </row>
    <row r="801160" spans="8:10" x14ac:dyDescent="0.3">
      <c r="H801160" s="84"/>
      <c r="I801160" s="84"/>
      <c r="J801160" s="84"/>
    </row>
    <row r="801180" spans="8:10" x14ac:dyDescent="0.3">
      <c r="H801180" s="84"/>
      <c r="I801180" s="84"/>
      <c r="J801180" s="84"/>
    </row>
    <row r="801200" spans="8:10" x14ac:dyDescent="0.3">
      <c r="H801200" s="84"/>
      <c r="I801200" s="84"/>
      <c r="J801200" s="84"/>
    </row>
    <row r="801220" spans="8:10" x14ac:dyDescent="0.3">
      <c r="H801220" s="84"/>
      <c r="I801220" s="84"/>
      <c r="J801220" s="84"/>
    </row>
    <row r="801240" spans="8:10" x14ac:dyDescent="0.3">
      <c r="H801240" s="84"/>
      <c r="I801240" s="84"/>
      <c r="J801240" s="84"/>
    </row>
    <row r="801260" spans="8:10" x14ac:dyDescent="0.3">
      <c r="H801260" s="84"/>
      <c r="I801260" s="84"/>
      <c r="J801260" s="84"/>
    </row>
    <row r="801280" spans="8:10" x14ac:dyDescent="0.3">
      <c r="H801280" s="84"/>
      <c r="I801280" s="84"/>
      <c r="J801280" s="84"/>
    </row>
    <row r="801300" spans="8:10" x14ac:dyDescent="0.3">
      <c r="H801300" s="84"/>
      <c r="I801300" s="84"/>
      <c r="J801300" s="84"/>
    </row>
    <row r="801320" spans="8:10" x14ac:dyDescent="0.3">
      <c r="H801320" s="84"/>
      <c r="I801320" s="84"/>
      <c r="J801320" s="84"/>
    </row>
    <row r="801340" spans="8:10" x14ac:dyDescent="0.3">
      <c r="H801340" s="84"/>
      <c r="I801340" s="84"/>
      <c r="J801340" s="84"/>
    </row>
    <row r="801360" spans="8:10" x14ac:dyDescent="0.3">
      <c r="H801360" s="84"/>
      <c r="I801360" s="84"/>
      <c r="J801360" s="84"/>
    </row>
    <row r="801380" spans="8:10" x14ac:dyDescent="0.3">
      <c r="H801380" s="84"/>
      <c r="I801380" s="84"/>
      <c r="J801380" s="84"/>
    </row>
    <row r="801400" spans="8:10" x14ac:dyDescent="0.3">
      <c r="H801400" s="84"/>
      <c r="I801400" s="84"/>
      <c r="J801400" s="84"/>
    </row>
    <row r="801420" spans="8:10" x14ac:dyDescent="0.3">
      <c r="H801420" s="84"/>
      <c r="I801420" s="84"/>
      <c r="J801420" s="84"/>
    </row>
    <row r="801440" spans="8:10" x14ac:dyDescent="0.3">
      <c r="H801440" s="84"/>
      <c r="I801440" s="84"/>
      <c r="J801440" s="84"/>
    </row>
    <row r="801460" spans="8:10" x14ac:dyDescent="0.3">
      <c r="H801460" s="84"/>
      <c r="I801460" s="84"/>
      <c r="J801460" s="84"/>
    </row>
    <row r="801480" spans="8:10" x14ac:dyDescent="0.3">
      <c r="H801480" s="84"/>
      <c r="I801480" s="84"/>
      <c r="J801480" s="84"/>
    </row>
    <row r="801500" spans="8:10" x14ac:dyDescent="0.3">
      <c r="H801500" s="84"/>
      <c r="I801500" s="84"/>
      <c r="J801500" s="84"/>
    </row>
    <row r="801520" spans="8:10" x14ac:dyDescent="0.3">
      <c r="H801520" s="84"/>
      <c r="I801520" s="84"/>
      <c r="J801520" s="84"/>
    </row>
    <row r="801540" spans="8:10" x14ac:dyDescent="0.3">
      <c r="H801540" s="84"/>
      <c r="I801540" s="84"/>
      <c r="J801540" s="84"/>
    </row>
    <row r="801560" spans="8:10" x14ac:dyDescent="0.3">
      <c r="H801560" s="84"/>
      <c r="I801560" s="84"/>
      <c r="J801560" s="84"/>
    </row>
    <row r="801580" spans="8:10" x14ac:dyDescent="0.3">
      <c r="H801580" s="84"/>
      <c r="I801580" s="84"/>
      <c r="J801580" s="84"/>
    </row>
    <row r="801600" spans="8:10" x14ac:dyDescent="0.3">
      <c r="H801600" s="84"/>
      <c r="I801600" s="84"/>
      <c r="J801600" s="84"/>
    </row>
    <row r="801620" spans="8:10" x14ac:dyDescent="0.3">
      <c r="H801620" s="84"/>
      <c r="I801620" s="84"/>
      <c r="J801620" s="84"/>
    </row>
    <row r="801640" spans="8:10" x14ac:dyDescent="0.3">
      <c r="H801640" s="84"/>
      <c r="I801640" s="84"/>
      <c r="J801640" s="84"/>
    </row>
    <row r="801660" spans="8:10" x14ac:dyDescent="0.3">
      <c r="H801660" s="84"/>
      <c r="I801660" s="84"/>
      <c r="J801660" s="84"/>
    </row>
    <row r="801680" spans="8:10" x14ac:dyDescent="0.3">
      <c r="H801680" s="84"/>
      <c r="I801680" s="84"/>
      <c r="J801680" s="84"/>
    </row>
    <row r="801700" spans="8:10" x14ac:dyDescent="0.3">
      <c r="H801700" s="84"/>
      <c r="I801700" s="84"/>
      <c r="J801700" s="84"/>
    </row>
    <row r="801720" spans="8:10" x14ac:dyDescent="0.3">
      <c r="H801720" s="84"/>
      <c r="I801720" s="84"/>
      <c r="J801720" s="84"/>
    </row>
    <row r="801740" spans="8:10" x14ac:dyDescent="0.3">
      <c r="H801740" s="84"/>
      <c r="I801740" s="84"/>
      <c r="J801740" s="84"/>
    </row>
    <row r="801760" spans="8:10" x14ac:dyDescent="0.3">
      <c r="H801760" s="84"/>
      <c r="I801760" s="84"/>
      <c r="J801760" s="84"/>
    </row>
    <row r="801780" spans="8:10" x14ac:dyDescent="0.3">
      <c r="H801780" s="84"/>
      <c r="I801780" s="84"/>
      <c r="J801780" s="84"/>
    </row>
    <row r="801800" spans="8:10" x14ac:dyDescent="0.3">
      <c r="H801800" s="84"/>
      <c r="I801800" s="84"/>
      <c r="J801800" s="84"/>
    </row>
    <row r="801820" spans="8:10" x14ac:dyDescent="0.3">
      <c r="H801820" s="84"/>
      <c r="I801820" s="84"/>
      <c r="J801820" s="84"/>
    </row>
    <row r="801840" spans="8:10" x14ac:dyDescent="0.3">
      <c r="H801840" s="84"/>
      <c r="I801840" s="84"/>
      <c r="J801840" s="84"/>
    </row>
    <row r="801860" spans="8:10" x14ac:dyDescent="0.3">
      <c r="H801860" s="84"/>
      <c r="I801860" s="84"/>
      <c r="J801860" s="84"/>
    </row>
    <row r="801880" spans="8:10" x14ac:dyDescent="0.3">
      <c r="H801880" s="84"/>
      <c r="I801880" s="84"/>
      <c r="J801880" s="84"/>
    </row>
    <row r="801900" spans="8:10" x14ac:dyDescent="0.3">
      <c r="H801900" s="84"/>
      <c r="I801900" s="84"/>
      <c r="J801900" s="84"/>
    </row>
    <row r="801920" spans="8:10" x14ac:dyDescent="0.3">
      <c r="H801920" s="84"/>
      <c r="I801920" s="84"/>
      <c r="J801920" s="84"/>
    </row>
    <row r="801940" spans="8:10" x14ac:dyDescent="0.3">
      <c r="H801940" s="84"/>
      <c r="I801940" s="84"/>
      <c r="J801940" s="84"/>
    </row>
    <row r="801960" spans="8:10" x14ac:dyDescent="0.3">
      <c r="H801960" s="84"/>
      <c r="I801960" s="84"/>
      <c r="J801960" s="84"/>
    </row>
    <row r="801980" spans="8:10" x14ac:dyDescent="0.3">
      <c r="H801980" s="84"/>
      <c r="I801980" s="84"/>
      <c r="J801980" s="84"/>
    </row>
    <row r="802000" spans="8:10" x14ac:dyDescent="0.3">
      <c r="H802000" s="84"/>
      <c r="I802000" s="84"/>
      <c r="J802000" s="84"/>
    </row>
    <row r="802020" spans="8:10" x14ac:dyDescent="0.3">
      <c r="H802020" s="84"/>
      <c r="I802020" s="84"/>
      <c r="J802020" s="84"/>
    </row>
    <row r="802040" spans="8:10" x14ac:dyDescent="0.3">
      <c r="H802040" s="84"/>
      <c r="I802040" s="84"/>
      <c r="J802040" s="84"/>
    </row>
    <row r="802060" spans="8:10" x14ac:dyDescent="0.3">
      <c r="H802060" s="84"/>
      <c r="I802060" s="84"/>
      <c r="J802060" s="84"/>
    </row>
    <row r="802080" spans="8:10" x14ac:dyDescent="0.3">
      <c r="H802080" s="84"/>
      <c r="I802080" s="84"/>
      <c r="J802080" s="84"/>
    </row>
    <row r="802100" spans="8:10" x14ac:dyDescent="0.3">
      <c r="H802100" s="84"/>
      <c r="I802100" s="84"/>
      <c r="J802100" s="84"/>
    </row>
    <row r="802120" spans="8:10" x14ac:dyDescent="0.3">
      <c r="H802120" s="84"/>
      <c r="I802120" s="84"/>
      <c r="J802120" s="84"/>
    </row>
    <row r="802140" spans="8:10" x14ac:dyDescent="0.3">
      <c r="H802140" s="84"/>
      <c r="I802140" s="84"/>
      <c r="J802140" s="84"/>
    </row>
    <row r="802160" spans="8:10" x14ac:dyDescent="0.3">
      <c r="H802160" s="84"/>
      <c r="I802160" s="84"/>
      <c r="J802160" s="84"/>
    </row>
    <row r="802180" spans="8:10" x14ac:dyDescent="0.3">
      <c r="H802180" s="84"/>
      <c r="I802180" s="84"/>
      <c r="J802180" s="84"/>
    </row>
    <row r="802200" spans="8:10" x14ac:dyDescent="0.3">
      <c r="H802200" s="84"/>
      <c r="I802200" s="84"/>
      <c r="J802200" s="84"/>
    </row>
    <row r="802220" spans="8:10" x14ac:dyDescent="0.3">
      <c r="H802220" s="84"/>
      <c r="I802220" s="84"/>
      <c r="J802220" s="84"/>
    </row>
    <row r="802240" spans="8:10" x14ac:dyDescent="0.3">
      <c r="H802240" s="84"/>
      <c r="I802240" s="84"/>
      <c r="J802240" s="84"/>
    </row>
    <row r="802260" spans="8:10" x14ac:dyDescent="0.3">
      <c r="H802260" s="84"/>
      <c r="I802260" s="84"/>
      <c r="J802260" s="84"/>
    </row>
    <row r="802280" spans="8:10" x14ac:dyDescent="0.3">
      <c r="H802280" s="84"/>
      <c r="I802280" s="84"/>
      <c r="J802280" s="84"/>
    </row>
    <row r="802300" spans="8:10" x14ac:dyDescent="0.3">
      <c r="H802300" s="84"/>
      <c r="I802300" s="84"/>
      <c r="J802300" s="84"/>
    </row>
    <row r="802320" spans="8:10" x14ac:dyDescent="0.3">
      <c r="H802320" s="84"/>
      <c r="I802320" s="84"/>
      <c r="J802320" s="84"/>
    </row>
    <row r="802340" spans="8:10" x14ac:dyDescent="0.3">
      <c r="H802340" s="84"/>
      <c r="I802340" s="84"/>
      <c r="J802340" s="84"/>
    </row>
    <row r="802360" spans="8:10" x14ac:dyDescent="0.3">
      <c r="H802360" s="84"/>
      <c r="I802360" s="84"/>
      <c r="J802360" s="84"/>
    </row>
    <row r="802380" spans="8:10" x14ac:dyDescent="0.3">
      <c r="H802380" s="84"/>
      <c r="I802380" s="84"/>
      <c r="J802380" s="84"/>
    </row>
    <row r="802400" spans="8:10" x14ac:dyDescent="0.3">
      <c r="H802400" s="84"/>
      <c r="I802400" s="84"/>
      <c r="J802400" s="84"/>
    </row>
    <row r="802420" spans="8:10" x14ac:dyDescent="0.3">
      <c r="H802420" s="84"/>
      <c r="I802420" s="84"/>
      <c r="J802420" s="84"/>
    </row>
    <row r="802440" spans="8:10" x14ac:dyDescent="0.3">
      <c r="H802440" s="84"/>
      <c r="I802440" s="84"/>
      <c r="J802440" s="84"/>
    </row>
    <row r="802460" spans="8:10" x14ac:dyDescent="0.3">
      <c r="H802460" s="84"/>
      <c r="I802460" s="84"/>
      <c r="J802460" s="84"/>
    </row>
    <row r="802480" spans="8:10" x14ac:dyDescent="0.3">
      <c r="H802480" s="84"/>
      <c r="I802480" s="84"/>
      <c r="J802480" s="84"/>
    </row>
    <row r="802500" spans="8:10" x14ac:dyDescent="0.3">
      <c r="H802500" s="84"/>
      <c r="I802500" s="84"/>
      <c r="J802500" s="84"/>
    </row>
    <row r="802520" spans="8:10" x14ac:dyDescent="0.3">
      <c r="H802520" s="84"/>
      <c r="I802520" s="84"/>
      <c r="J802520" s="84"/>
    </row>
    <row r="802540" spans="8:10" x14ac:dyDescent="0.3">
      <c r="H802540" s="84"/>
      <c r="I802540" s="84"/>
      <c r="J802540" s="84"/>
    </row>
    <row r="802560" spans="8:10" x14ac:dyDescent="0.3">
      <c r="H802560" s="84"/>
      <c r="I802560" s="84"/>
      <c r="J802560" s="84"/>
    </row>
    <row r="802580" spans="8:10" x14ac:dyDescent="0.3">
      <c r="H802580" s="84"/>
      <c r="I802580" s="84"/>
      <c r="J802580" s="84"/>
    </row>
    <row r="802600" spans="8:10" x14ac:dyDescent="0.3">
      <c r="H802600" s="84"/>
      <c r="I802600" s="84"/>
      <c r="J802600" s="84"/>
    </row>
    <row r="802620" spans="8:10" x14ac:dyDescent="0.3">
      <c r="H802620" s="84"/>
      <c r="I802620" s="84"/>
      <c r="J802620" s="84"/>
    </row>
    <row r="802640" spans="8:10" x14ac:dyDescent="0.3">
      <c r="H802640" s="84"/>
      <c r="I802640" s="84"/>
      <c r="J802640" s="84"/>
    </row>
    <row r="802660" spans="8:10" x14ac:dyDescent="0.3">
      <c r="H802660" s="84"/>
      <c r="I802660" s="84"/>
      <c r="J802660" s="84"/>
    </row>
    <row r="802680" spans="8:10" x14ac:dyDescent="0.3">
      <c r="H802680" s="84"/>
      <c r="I802680" s="84"/>
      <c r="J802680" s="84"/>
    </row>
    <row r="802700" spans="8:10" x14ac:dyDescent="0.3">
      <c r="H802700" s="84"/>
      <c r="I802700" s="84"/>
      <c r="J802700" s="84"/>
    </row>
    <row r="802720" spans="8:10" x14ac:dyDescent="0.3">
      <c r="H802720" s="84"/>
      <c r="I802720" s="84"/>
      <c r="J802720" s="84"/>
    </row>
    <row r="802740" spans="8:10" x14ac:dyDescent="0.3">
      <c r="H802740" s="84"/>
      <c r="I802740" s="84"/>
      <c r="J802740" s="84"/>
    </row>
    <row r="802760" spans="8:10" x14ac:dyDescent="0.3">
      <c r="H802760" s="84"/>
      <c r="I802760" s="84"/>
      <c r="J802760" s="84"/>
    </row>
    <row r="802780" spans="8:10" x14ac:dyDescent="0.3">
      <c r="H802780" s="84"/>
      <c r="I802780" s="84"/>
      <c r="J802780" s="84"/>
    </row>
    <row r="802800" spans="8:10" x14ac:dyDescent="0.3">
      <c r="H802800" s="84"/>
      <c r="I802800" s="84"/>
      <c r="J802800" s="84"/>
    </row>
    <row r="802820" spans="8:10" x14ac:dyDescent="0.3">
      <c r="H802820" s="84"/>
      <c r="I802820" s="84"/>
      <c r="J802820" s="84"/>
    </row>
    <row r="802840" spans="8:10" x14ac:dyDescent="0.3">
      <c r="H802840" s="84"/>
      <c r="I802840" s="84"/>
      <c r="J802840" s="84"/>
    </row>
    <row r="802860" spans="8:10" x14ac:dyDescent="0.3">
      <c r="H802860" s="84"/>
      <c r="I802860" s="84"/>
      <c r="J802860" s="84"/>
    </row>
    <row r="802880" spans="8:10" x14ac:dyDescent="0.3">
      <c r="H802880" s="84"/>
      <c r="I802880" s="84"/>
      <c r="J802880" s="84"/>
    </row>
    <row r="802900" spans="8:10" x14ac:dyDescent="0.3">
      <c r="H802900" s="84"/>
      <c r="I802900" s="84"/>
      <c r="J802900" s="84"/>
    </row>
    <row r="802920" spans="8:10" x14ac:dyDescent="0.3">
      <c r="H802920" s="84"/>
      <c r="I802920" s="84"/>
      <c r="J802920" s="84"/>
    </row>
    <row r="802940" spans="8:10" x14ac:dyDescent="0.3">
      <c r="H802940" s="84"/>
      <c r="I802940" s="84"/>
      <c r="J802940" s="84"/>
    </row>
    <row r="802960" spans="8:10" x14ac:dyDescent="0.3">
      <c r="H802960" s="84"/>
      <c r="I802960" s="84"/>
      <c r="J802960" s="84"/>
    </row>
    <row r="802980" spans="8:10" x14ac:dyDescent="0.3">
      <c r="H802980" s="84"/>
      <c r="I802980" s="84"/>
      <c r="J802980" s="84"/>
    </row>
    <row r="803000" spans="8:10" x14ac:dyDescent="0.3">
      <c r="H803000" s="84"/>
      <c r="I803000" s="84"/>
      <c r="J803000" s="84"/>
    </row>
    <row r="803020" spans="8:10" x14ac:dyDescent="0.3">
      <c r="H803020" s="84"/>
      <c r="I803020" s="84"/>
      <c r="J803020" s="84"/>
    </row>
    <row r="803040" spans="8:10" x14ac:dyDescent="0.3">
      <c r="H803040" s="84"/>
      <c r="I803040" s="84"/>
      <c r="J803040" s="84"/>
    </row>
    <row r="803060" spans="8:10" x14ac:dyDescent="0.3">
      <c r="H803060" s="84"/>
      <c r="I803060" s="84"/>
      <c r="J803060" s="84"/>
    </row>
    <row r="803080" spans="8:10" x14ac:dyDescent="0.3">
      <c r="H803080" s="84"/>
      <c r="I803080" s="84"/>
      <c r="J803080" s="84"/>
    </row>
    <row r="803100" spans="8:10" x14ac:dyDescent="0.3">
      <c r="H803100" s="84"/>
      <c r="I803100" s="84"/>
      <c r="J803100" s="84"/>
    </row>
    <row r="803120" spans="8:10" x14ac:dyDescent="0.3">
      <c r="H803120" s="84"/>
      <c r="I803120" s="84"/>
      <c r="J803120" s="84"/>
    </row>
    <row r="803140" spans="8:10" x14ac:dyDescent="0.3">
      <c r="H803140" s="84"/>
      <c r="I803140" s="84"/>
      <c r="J803140" s="84"/>
    </row>
    <row r="803160" spans="8:10" x14ac:dyDescent="0.3">
      <c r="H803160" s="84"/>
      <c r="I803160" s="84"/>
      <c r="J803160" s="84"/>
    </row>
    <row r="803180" spans="8:10" x14ac:dyDescent="0.3">
      <c r="H803180" s="84"/>
      <c r="I803180" s="84"/>
      <c r="J803180" s="84"/>
    </row>
    <row r="803200" spans="8:10" x14ac:dyDescent="0.3">
      <c r="H803200" s="84"/>
      <c r="I803200" s="84"/>
      <c r="J803200" s="84"/>
    </row>
    <row r="803220" spans="8:10" x14ac:dyDescent="0.3">
      <c r="H803220" s="84"/>
      <c r="I803220" s="84"/>
      <c r="J803220" s="84"/>
    </row>
    <row r="803240" spans="8:10" x14ac:dyDescent="0.3">
      <c r="H803240" s="84"/>
      <c r="I803240" s="84"/>
      <c r="J803240" s="84"/>
    </row>
    <row r="803260" spans="8:10" x14ac:dyDescent="0.3">
      <c r="H803260" s="84"/>
      <c r="I803260" s="84"/>
      <c r="J803260" s="84"/>
    </row>
    <row r="803280" spans="8:10" x14ac:dyDescent="0.3">
      <c r="H803280" s="84"/>
      <c r="I803280" s="84"/>
      <c r="J803280" s="84"/>
    </row>
    <row r="803300" spans="8:10" x14ac:dyDescent="0.3">
      <c r="H803300" s="84"/>
      <c r="I803300" s="84"/>
      <c r="J803300" s="84"/>
    </row>
    <row r="803320" spans="8:10" x14ac:dyDescent="0.3">
      <c r="H803320" s="84"/>
      <c r="I803320" s="84"/>
      <c r="J803320" s="84"/>
    </row>
    <row r="803340" spans="8:10" x14ac:dyDescent="0.3">
      <c r="H803340" s="84"/>
      <c r="I803340" s="84"/>
      <c r="J803340" s="84"/>
    </row>
    <row r="803360" spans="8:10" x14ac:dyDescent="0.3">
      <c r="H803360" s="84"/>
      <c r="I803360" s="84"/>
      <c r="J803360" s="84"/>
    </row>
    <row r="803380" spans="8:10" x14ac:dyDescent="0.3">
      <c r="H803380" s="84"/>
      <c r="I803380" s="84"/>
      <c r="J803380" s="84"/>
    </row>
    <row r="803400" spans="8:10" x14ac:dyDescent="0.3">
      <c r="H803400" s="84"/>
      <c r="I803400" s="84"/>
      <c r="J803400" s="84"/>
    </row>
    <row r="803420" spans="8:10" x14ac:dyDescent="0.3">
      <c r="H803420" s="84"/>
      <c r="I803420" s="84"/>
      <c r="J803420" s="84"/>
    </row>
    <row r="803440" spans="8:10" x14ac:dyDescent="0.3">
      <c r="H803440" s="84"/>
      <c r="I803440" s="84"/>
      <c r="J803440" s="84"/>
    </row>
    <row r="803460" spans="8:10" x14ac:dyDescent="0.3">
      <c r="H803460" s="84"/>
      <c r="I803460" s="84"/>
      <c r="J803460" s="84"/>
    </row>
    <row r="803480" spans="8:10" x14ac:dyDescent="0.3">
      <c r="H803480" s="84"/>
      <c r="I803480" s="84"/>
      <c r="J803480" s="84"/>
    </row>
    <row r="803500" spans="8:10" x14ac:dyDescent="0.3">
      <c r="H803500" s="84"/>
      <c r="I803500" s="84"/>
      <c r="J803500" s="84"/>
    </row>
    <row r="803520" spans="8:10" x14ac:dyDescent="0.3">
      <c r="H803520" s="84"/>
      <c r="I803520" s="84"/>
      <c r="J803520" s="84"/>
    </row>
    <row r="803540" spans="8:10" x14ac:dyDescent="0.3">
      <c r="H803540" s="84"/>
      <c r="I803540" s="84"/>
      <c r="J803540" s="84"/>
    </row>
    <row r="803560" spans="8:10" x14ac:dyDescent="0.3">
      <c r="H803560" s="84"/>
      <c r="I803560" s="84"/>
      <c r="J803560" s="84"/>
    </row>
    <row r="803580" spans="8:10" x14ac:dyDescent="0.3">
      <c r="H803580" s="84"/>
      <c r="I803580" s="84"/>
      <c r="J803580" s="84"/>
    </row>
    <row r="803600" spans="8:10" x14ac:dyDescent="0.3">
      <c r="H803600" s="84"/>
      <c r="I803600" s="84"/>
      <c r="J803600" s="84"/>
    </row>
    <row r="803620" spans="8:10" x14ac:dyDescent="0.3">
      <c r="H803620" s="84"/>
      <c r="I803620" s="84"/>
      <c r="J803620" s="84"/>
    </row>
    <row r="803640" spans="8:10" x14ac:dyDescent="0.3">
      <c r="H803640" s="84"/>
      <c r="I803640" s="84"/>
      <c r="J803640" s="84"/>
    </row>
    <row r="803660" spans="8:10" x14ac:dyDescent="0.3">
      <c r="H803660" s="84"/>
      <c r="I803660" s="84"/>
      <c r="J803660" s="84"/>
    </row>
    <row r="803680" spans="8:10" x14ac:dyDescent="0.3">
      <c r="H803680" s="84"/>
      <c r="I803680" s="84"/>
      <c r="J803680" s="84"/>
    </row>
    <row r="803700" spans="8:10" x14ac:dyDescent="0.3">
      <c r="H803700" s="84"/>
      <c r="I803700" s="84"/>
      <c r="J803700" s="84"/>
    </row>
    <row r="803720" spans="8:10" x14ac:dyDescent="0.3">
      <c r="H803720" s="84"/>
      <c r="I803720" s="84"/>
      <c r="J803720" s="84"/>
    </row>
    <row r="803740" spans="8:10" x14ac:dyDescent="0.3">
      <c r="H803740" s="84"/>
      <c r="I803740" s="84"/>
      <c r="J803740" s="84"/>
    </row>
    <row r="803760" spans="8:10" x14ac:dyDescent="0.3">
      <c r="H803760" s="84"/>
      <c r="I803760" s="84"/>
      <c r="J803760" s="84"/>
    </row>
    <row r="803780" spans="8:10" x14ac:dyDescent="0.3">
      <c r="H803780" s="84"/>
      <c r="I803780" s="84"/>
      <c r="J803780" s="84"/>
    </row>
    <row r="803800" spans="8:10" x14ac:dyDescent="0.3">
      <c r="H803800" s="84"/>
      <c r="I803800" s="84"/>
      <c r="J803800" s="84"/>
    </row>
    <row r="803820" spans="8:10" x14ac:dyDescent="0.3">
      <c r="H803820" s="84"/>
      <c r="I803820" s="84"/>
      <c r="J803820" s="84"/>
    </row>
    <row r="803840" spans="8:10" x14ac:dyDescent="0.3">
      <c r="H803840" s="84"/>
      <c r="I803840" s="84"/>
      <c r="J803840" s="84"/>
    </row>
    <row r="803860" spans="8:10" x14ac:dyDescent="0.3">
      <c r="H803860" s="84"/>
      <c r="I803860" s="84"/>
      <c r="J803860" s="84"/>
    </row>
    <row r="803880" spans="8:10" x14ac:dyDescent="0.3">
      <c r="H803880" s="84"/>
      <c r="I803880" s="84"/>
      <c r="J803880" s="84"/>
    </row>
    <row r="803900" spans="8:10" x14ac:dyDescent="0.3">
      <c r="H803900" s="84"/>
      <c r="I803900" s="84"/>
      <c r="J803900" s="84"/>
    </row>
    <row r="803920" spans="8:10" x14ac:dyDescent="0.3">
      <c r="H803920" s="84"/>
      <c r="I803920" s="84"/>
      <c r="J803920" s="84"/>
    </row>
    <row r="803940" spans="8:10" x14ac:dyDescent="0.3">
      <c r="H803940" s="84"/>
      <c r="I803940" s="84"/>
      <c r="J803940" s="84"/>
    </row>
    <row r="803960" spans="8:10" x14ac:dyDescent="0.3">
      <c r="H803960" s="84"/>
      <c r="I803960" s="84"/>
      <c r="J803960" s="84"/>
    </row>
    <row r="803980" spans="8:10" x14ac:dyDescent="0.3">
      <c r="H803980" s="84"/>
      <c r="I803980" s="84"/>
      <c r="J803980" s="84"/>
    </row>
    <row r="804000" spans="8:10" x14ac:dyDescent="0.3">
      <c r="H804000" s="84"/>
      <c r="I804000" s="84"/>
      <c r="J804000" s="84"/>
    </row>
    <row r="804020" spans="8:10" x14ac:dyDescent="0.3">
      <c r="H804020" s="84"/>
      <c r="I804020" s="84"/>
      <c r="J804020" s="84"/>
    </row>
    <row r="804040" spans="8:10" x14ac:dyDescent="0.3">
      <c r="H804040" s="84"/>
      <c r="I804040" s="84"/>
      <c r="J804040" s="84"/>
    </row>
    <row r="804060" spans="8:10" x14ac:dyDescent="0.3">
      <c r="H804060" s="84"/>
      <c r="I804060" s="84"/>
      <c r="J804060" s="84"/>
    </row>
    <row r="804080" spans="8:10" x14ac:dyDescent="0.3">
      <c r="H804080" s="84"/>
      <c r="I804080" s="84"/>
      <c r="J804080" s="84"/>
    </row>
    <row r="804100" spans="8:10" x14ac:dyDescent="0.3">
      <c r="H804100" s="84"/>
      <c r="I804100" s="84"/>
      <c r="J804100" s="84"/>
    </row>
    <row r="804120" spans="8:10" x14ac:dyDescent="0.3">
      <c r="H804120" s="84"/>
      <c r="I804120" s="84"/>
      <c r="J804120" s="84"/>
    </row>
    <row r="804140" spans="8:10" x14ac:dyDescent="0.3">
      <c r="H804140" s="84"/>
      <c r="I804140" s="84"/>
      <c r="J804140" s="84"/>
    </row>
    <row r="804160" spans="8:10" x14ac:dyDescent="0.3">
      <c r="H804160" s="84"/>
      <c r="I804160" s="84"/>
      <c r="J804160" s="84"/>
    </row>
    <row r="804180" spans="8:10" x14ac:dyDescent="0.3">
      <c r="H804180" s="84"/>
      <c r="I804180" s="84"/>
      <c r="J804180" s="84"/>
    </row>
    <row r="804200" spans="8:10" x14ac:dyDescent="0.3">
      <c r="H804200" s="84"/>
      <c r="I804200" s="84"/>
      <c r="J804200" s="84"/>
    </row>
    <row r="804220" spans="8:10" x14ac:dyDescent="0.3">
      <c r="H804220" s="84"/>
      <c r="I804220" s="84"/>
      <c r="J804220" s="84"/>
    </row>
    <row r="804240" spans="8:10" x14ac:dyDescent="0.3">
      <c r="H804240" s="84"/>
      <c r="I804240" s="84"/>
      <c r="J804240" s="84"/>
    </row>
    <row r="804260" spans="8:10" x14ac:dyDescent="0.3">
      <c r="H804260" s="84"/>
      <c r="I804260" s="84"/>
      <c r="J804260" s="84"/>
    </row>
    <row r="804280" spans="8:10" x14ac:dyDescent="0.3">
      <c r="H804280" s="84"/>
      <c r="I804280" s="84"/>
      <c r="J804280" s="84"/>
    </row>
    <row r="804300" spans="8:10" x14ac:dyDescent="0.3">
      <c r="H804300" s="84"/>
      <c r="I804300" s="84"/>
      <c r="J804300" s="84"/>
    </row>
    <row r="804320" spans="8:10" x14ac:dyDescent="0.3">
      <c r="H804320" s="84"/>
      <c r="I804320" s="84"/>
      <c r="J804320" s="84"/>
    </row>
    <row r="804340" spans="8:10" x14ac:dyDescent="0.3">
      <c r="H804340" s="84"/>
      <c r="I804340" s="84"/>
      <c r="J804340" s="84"/>
    </row>
    <row r="804360" spans="8:10" x14ac:dyDescent="0.3">
      <c r="H804360" s="84"/>
      <c r="I804360" s="84"/>
      <c r="J804360" s="84"/>
    </row>
    <row r="804380" spans="8:10" x14ac:dyDescent="0.3">
      <c r="H804380" s="84"/>
      <c r="I804380" s="84"/>
      <c r="J804380" s="84"/>
    </row>
    <row r="804400" spans="8:10" x14ac:dyDescent="0.3">
      <c r="H804400" s="84"/>
      <c r="I804400" s="84"/>
      <c r="J804400" s="84"/>
    </row>
    <row r="804420" spans="8:10" x14ac:dyDescent="0.3">
      <c r="H804420" s="84"/>
      <c r="I804420" s="84"/>
      <c r="J804420" s="84"/>
    </row>
    <row r="804440" spans="8:10" x14ac:dyDescent="0.3">
      <c r="H804440" s="84"/>
      <c r="I804440" s="84"/>
      <c r="J804440" s="84"/>
    </row>
    <row r="804460" spans="8:10" x14ac:dyDescent="0.3">
      <c r="H804460" s="84"/>
      <c r="I804460" s="84"/>
      <c r="J804460" s="84"/>
    </row>
    <row r="804480" spans="8:10" x14ac:dyDescent="0.3">
      <c r="H804480" s="84"/>
      <c r="I804480" s="84"/>
      <c r="J804480" s="84"/>
    </row>
    <row r="804500" spans="8:10" x14ac:dyDescent="0.3">
      <c r="H804500" s="84"/>
      <c r="I804500" s="84"/>
      <c r="J804500" s="84"/>
    </row>
    <row r="804520" spans="8:10" x14ac:dyDescent="0.3">
      <c r="H804520" s="84"/>
      <c r="I804520" s="84"/>
      <c r="J804520" s="84"/>
    </row>
    <row r="804540" spans="8:10" x14ac:dyDescent="0.3">
      <c r="H804540" s="84"/>
      <c r="I804540" s="84"/>
      <c r="J804540" s="84"/>
    </row>
    <row r="804560" spans="8:10" x14ac:dyDescent="0.3">
      <c r="H804560" s="84"/>
      <c r="I804560" s="84"/>
      <c r="J804560" s="84"/>
    </row>
    <row r="804580" spans="8:10" x14ac:dyDescent="0.3">
      <c r="H804580" s="84"/>
      <c r="I804580" s="84"/>
      <c r="J804580" s="84"/>
    </row>
    <row r="804600" spans="8:10" x14ac:dyDescent="0.3">
      <c r="H804600" s="84"/>
      <c r="I804600" s="84"/>
      <c r="J804600" s="84"/>
    </row>
    <row r="804620" spans="8:10" x14ac:dyDescent="0.3">
      <c r="H804620" s="84"/>
      <c r="I804620" s="84"/>
      <c r="J804620" s="84"/>
    </row>
    <row r="804640" spans="8:10" x14ac:dyDescent="0.3">
      <c r="H804640" s="84"/>
      <c r="I804640" s="84"/>
      <c r="J804640" s="84"/>
    </row>
    <row r="804660" spans="8:10" x14ac:dyDescent="0.3">
      <c r="H804660" s="84"/>
      <c r="I804660" s="84"/>
      <c r="J804660" s="84"/>
    </row>
    <row r="804680" spans="8:10" x14ac:dyDescent="0.3">
      <c r="H804680" s="84"/>
      <c r="I804680" s="84"/>
      <c r="J804680" s="84"/>
    </row>
    <row r="804700" spans="8:10" x14ac:dyDescent="0.3">
      <c r="H804700" s="84"/>
      <c r="I804700" s="84"/>
      <c r="J804700" s="84"/>
    </row>
    <row r="804720" spans="8:10" x14ac:dyDescent="0.3">
      <c r="H804720" s="84"/>
      <c r="I804720" s="84"/>
      <c r="J804720" s="84"/>
    </row>
    <row r="804740" spans="8:10" x14ac:dyDescent="0.3">
      <c r="H804740" s="84"/>
      <c r="I804740" s="84"/>
      <c r="J804740" s="84"/>
    </row>
    <row r="804760" spans="8:10" x14ac:dyDescent="0.3">
      <c r="H804760" s="84"/>
      <c r="I804760" s="84"/>
      <c r="J804760" s="84"/>
    </row>
    <row r="804780" spans="8:10" x14ac:dyDescent="0.3">
      <c r="H804780" s="84"/>
      <c r="I804780" s="84"/>
      <c r="J804780" s="84"/>
    </row>
    <row r="804800" spans="8:10" x14ac:dyDescent="0.3">
      <c r="H804800" s="84"/>
      <c r="I804800" s="84"/>
      <c r="J804800" s="84"/>
    </row>
    <row r="804820" spans="8:10" x14ac:dyDescent="0.3">
      <c r="H804820" s="84"/>
      <c r="I804820" s="84"/>
      <c r="J804820" s="84"/>
    </row>
    <row r="804840" spans="8:10" x14ac:dyDescent="0.3">
      <c r="H804840" s="84"/>
      <c r="I804840" s="84"/>
      <c r="J804840" s="84"/>
    </row>
    <row r="804860" spans="8:10" x14ac:dyDescent="0.3">
      <c r="H804860" s="84"/>
      <c r="I804860" s="84"/>
      <c r="J804860" s="84"/>
    </row>
    <row r="804880" spans="8:10" x14ac:dyDescent="0.3">
      <c r="H804880" s="84"/>
      <c r="I804880" s="84"/>
      <c r="J804880" s="84"/>
    </row>
    <row r="804900" spans="8:10" x14ac:dyDescent="0.3">
      <c r="H804900" s="84"/>
      <c r="I804900" s="84"/>
      <c r="J804900" s="84"/>
    </row>
    <row r="804920" spans="8:10" x14ac:dyDescent="0.3">
      <c r="H804920" s="84"/>
      <c r="I804920" s="84"/>
      <c r="J804920" s="84"/>
    </row>
    <row r="804940" spans="8:10" x14ac:dyDescent="0.3">
      <c r="H804940" s="84"/>
      <c r="I804940" s="84"/>
      <c r="J804940" s="84"/>
    </row>
    <row r="804960" spans="8:10" x14ac:dyDescent="0.3">
      <c r="H804960" s="84"/>
      <c r="I804960" s="84"/>
      <c r="J804960" s="84"/>
    </row>
    <row r="804980" spans="8:10" x14ac:dyDescent="0.3">
      <c r="H804980" s="84"/>
      <c r="I804980" s="84"/>
      <c r="J804980" s="84"/>
    </row>
    <row r="805000" spans="8:10" x14ac:dyDescent="0.3">
      <c r="H805000" s="84"/>
      <c r="I805000" s="84"/>
      <c r="J805000" s="84"/>
    </row>
    <row r="805020" spans="8:10" x14ac:dyDescent="0.3">
      <c r="H805020" s="84"/>
      <c r="I805020" s="84"/>
      <c r="J805020" s="84"/>
    </row>
    <row r="805040" spans="8:10" x14ac:dyDescent="0.3">
      <c r="H805040" s="84"/>
      <c r="I805040" s="84"/>
      <c r="J805040" s="84"/>
    </row>
    <row r="805060" spans="8:10" x14ac:dyDescent="0.3">
      <c r="H805060" s="84"/>
      <c r="I805060" s="84"/>
      <c r="J805060" s="84"/>
    </row>
    <row r="805080" spans="8:10" x14ac:dyDescent="0.3">
      <c r="H805080" s="84"/>
      <c r="I805080" s="84"/>
      <c r="J805080" s="84"/>
    </row>
    <row r="805100" spans="8:10" x14ac:dyDescent="0.3">
      <c r="H805100" s="84"/>
      <c r="I805100" s="84"/>
      <c r="J805100" s="84"/>
    </row>
    <row r="805120" spans="8:10" x14ac:dyDescent="0.3">
      <c r="H805120" s="84"/>
      <c r="I805120" s="84"/>
      <c r="J805120" s="84"/>
    </row>
    <row r="805140" spans="8:10" x14ac:dyDescent="0.3">
      <c r="H805140" s="84"/>
      <c r="I805140" s="84"/>
      <c r="J805140" s="84"/>
    </row>
    <row r="805160" spans="8:10" x14ac:dyDescent="0.3">
      <c r="H805160" s="84"/>
      <c r="I805160" s="84"/>
      <c r="J805160" s="84"/>
    </row>
    <row r="805180" spans="8:10" x14ac:dyDescent="0.3">
      <c r="H805180" s="84"/>
      <c r="I805180" s="84"/>
      <c r="J805180" s="84"/>
    </row>
    <row r="805200" spans="8:10" x14ac:dyDescent="0.3">
      <c r="H805200" s="84"/>
      <c r="I805200" s="84"/>
      <c r="J805200" s="84"/>
    </row>
    <row r="805220" spans="8:10" x14ac:dyDescent="0.3">
      <c r="H805220" s="84"/>
      <c r="I805220" s="84"/>
      <c r="J805220" s="84"/>
    </row>
    <row r="805240" spans="8:10" x14ac:dyDescent="0.3">
      <c r="H805240" s="84"/>
      <c r="I805240" s="84"/>
      <c r="J805240" s="84"/>
    </row>
    <row r="805260" spans="8:10" x14ac:dyDescent="0.3">
      <c r="H805260" s="84"/>
      <c r="I805260" s="84"/>
      <c r="J805260" s="84"/>
    </row>
    <row r="805280" spans="8:10" x14ac:dyDescent="0.3">
      <c r="H805280" s="84"/>
      <c r="I805280" s="84"/>
      <c r="J805280" s="84"/>
    </row>
    <row r="805300" spans="8:10" x14ac:dyDescent="0.3">
      <c r="H805300" s="84"/>
      <c r="I805300" s="84"/>
      <c r="J805300" s="84"/>
    </row>
    <row r="805320" spans="8:10" x14ac:dyDescent="0.3">
      <c r="H805320" s="84"/>
      <c r="I805320" s="84"/>
      <c r="J805320" s="84"/>
    </row>
    <row r="805340" spans="8:10" x14ac:dyDescent="0.3">
      <c r="H805340" s="84"/>
      <c r="I805340" s="84"/>
      <c r="J805340" s="84"/>
    </row>
    <row r="805360" spans="8:10" x14ac:dyDescent="0.3">
      <c r="H805360" s="84"/>
      <c r="I805360" s="84"/>
      <c r="J805360" s="84"/>
    </row>
    <row r="805380" spans="8:10" x14ac:dyDescent="0.3">
      <c r="H805380" s="84"/>
      <c r="I805380" s="84"/>
      <c r="J805380" s="84"/>
    </row>
    <row r="805400" spans="8:10" x14ac:dyDescent="0.3">
      <c r="H805400" s="84"/>
      <c r="I805400" s="84"/>
      <c r="J805400" s="84"/>
    </row>
    <row r="805420" spans="8:10" x14ac:dyDescent="0.3">
      <c r="H805420" s="84"/>
      <c r="I805420" s="84"/>
      <c r="J805420" s="84"/>
    </row>
    <row r="805440" spans="8:10" x14ac:dyDescent="0.3">
      <c r="H805440" s="84"/>
      <c r="I805440" s="84"/>
      <c r="J805440" s="84"/>
    </row>
    <row r="805460" spans="8:10" x14ac:dyDescent="0.3">
      <c r="H805460" s="84"/>
      <c r="I805460" s="84"/>
      <c r="J805460" s="84"/>
    </row>
    <row r="805480" spans="8:10" x14ac:dyDescent="0.3">
      <c r="H805480" s="84"/>
      <c r="I805480" s="84"/>
      <c r="J805480" s="84"/>
    </row>
    <row r="805500" spans="8:10" x14ac:dyDescent="0.3">
      <c r="H805500" s="84"/>
      <c r="I805500" s="84"/>
      <c r="J805500" s="84"/>
    </row>
    <row r="805520" spans="8:10" x14ac:dyDescent="0.3">
      <c r="H805520" s="84"/>
      <c r="I805520" s="84"/>
      <c r="J805520" s="84"/>
    </row>
    <row r="805540" spans="8:10" x14ac:dyDescent="0.3">
      <c r="H805540" s="84"/>
      <c r="I805540" s="84"/>
      <c r="J805540" s="84"/>
    </row>
    <row r="805560" spans="8:10" x14ac:dyDescent="0.3">
      <c r="H805560" s="84"/>
      <c r="I805560" s="84"/>
      <c r="J805560" s="84"/>
    </row>
    <row r="805580" spans="8:10" x14ac:dyDescent="0.3">
      <c r="H805580" s="84"/>
      <c r="I805580" s="84"/>
      <c r="J805580" s="84"/>
    </row>
    <row r="805600" spans="8:10" x14ac:dyDescent="0.3">
      <c r="H805600" s="84"/>
      <c r="I805600" s="84"/>
      <c r="J805600" s="84"/>
    </row>
    <row r="805620" spans="8:10" x14ac:dyDescent="0.3">
      <c r="H805620" s="84"/>
      <c r="I805620" s="84"/>
      <c r="J805620" s="84"/>
    </row>
    <row r="805640" spans="8:10" x14ac:dyDescent="0.3">
      <c r="H805640" s="84"/>
      <c r="I805640" s="84"/>
      <c r="J805640" s="84"/>
    </row>
    <row r="805660" spans="8:10" x14ac:dyDescent="0.3">
      <c r="H805660" s="84"/>
      <c r="I805660" s="84"/>
      <c r="J805660" s="84"/>
    </row>
    <row r="805680" spans="8:10" x14ac:dyDescent="0.3">
      <c r="H805680" s="84"/>
      <c r="I805680" s="84"/>
      <c r="J805680" s="84"/>
    </row>
    <row r="805700" spans="8:10" x14ac:dyDescent="0.3">
      <c r="H805700" s="84"/>
      <c r="I805700" s="84"/>
      <c r="J805700" s="84"/>
    </row>
    <row r="805720" spans="8:10" x14ac:dyDescent="0.3">
      <c r="H805720" s="84"/>
      <c r="I805720" s="84"/>
      <c r="J805720" s="84"/>
    </row>
    <row r="805740" spans="8:10" x14ac:dyDescent="0.3">
      <c r="H805740" s="84"/>
      <c r="I805740" s="84"/>
      <c r="J805740" s="84"/>
    </row>
    <row r="805760" spans="8:10" x14ac:dyDescent="0.3">
      <c r="H805760" s="84"/>
      <c r="I805760" s="84"/>
      <c r="J805760" s="84"/>
    </row>
    <row r="805780" spans="8:10" x14ac:dyDescent="0.3">
      <c r="H805780" s="84"/>
      <c r="I805780" s="84"/>
      <c r="J805780" s="84"/>
    </row>
    <row r="805800" spans="8:10" x14ac:dyDescent="0.3">
      <c r="H805800" s="84"/>
      <c r="I805800" s="84"/>
      <c r="J805800" s="84"/>
    </row>
    <row r="805820" spans="8:10" x14ac:dyDescent="0.3">
      <c r="H805820" s="84"/>
      <c r="I805820" s="84"/>
      <c r="J805820" s="84"/>
    </row>
    <row r="805840" spans="8:10" x14ac:dyDescent="0.3">
      <c r="H805840" s="84"/>
      <c r="I805840" s="84"/>
      <c r="J805840" s="84"/>
    </row>
    <row r="805860" spans="8:10" x14ac:dyDescent="0.3">
      <c r="H805860" s="84"/>
      <c r="I805860" s="84"/>
      <c r="J805860" s="84"/>
    </row>
    <row r="805880" spans="8:10" x14ac:dyDescent="0.3">
      <c r="H805880" s="84"/>
      <c r="I805880" s="84"/>
      <c r="J805880" s="84"/>
    </row>
    <row r="805900" spans="8:10" x14ac:dyDescent="0.3">
      <c r="H805900" s="84"/>
      <c r="I805900" s="84"/>
      <c r="J805900" s="84"/>
    </row>
    <row r="805920" spans="8:10" x14ac:dyDescent="0.3">
      <c r="H805920" s="84"/>
      <c r="I805920" s="84"/>
      <c r="J805920" s="84"/>
    </row>
    <row r="805940" spans="8:10" x14ac:dyDescent="0.3">
      <c r="H805940" s="84"/>
      <c r="I805940" s="84"/>
      <c r="J805940" s="84"/>
    </row>
    <row r="805960" spans="8:10" x14ac:dyDescent="0.3">
      <c r="H805960" s="84"/>
      <c r="I805960" s="84"/>
      <c r="J805960" s="84"/>
    </row>
    <row r="805980" spans="8:10" x14ac:dyDescent="0.3">
      <c r="H805980" s="84"/>
      <c r="I805980" s="84"/>
      <c r="J805980" s="84"/>
    </row>
    <row r="806000" spans="8:10" x14ac:dyDescent="0.3">
      <c r="H806000" s="84"/>
      <c r="I806000" s="84"/>
      <c r="J806000" s="84"/>
    </row>
    <row r="806020" spans="8:10" x14ac:dyDescent="0.3">
      <c r="H806020" s="84"/>
      <c r="I806020" s="84"/>
      <c r="J806020" s="84"/>
    </row>
    <row r="806040" spans="8:10" x14ac:dyDescent="0.3">
      <c r="H806040" s="84"/>
      <c r="I806040" s="84"/>
      <c r="J806040" s="84"/>
    </row>
    <row r="806060" spans="8:10" x14ac:dyDescent="0.3">
      <c r="H806060" s="84"/>
      <c r="I806060" s="84"/>
      <c r="J806060" s="84"/>
    </row>
    <row r="806080" spans="8:10" x14ac:dyDescent="0.3">
      <c r="H806080" s="84"/>
      <c r="I806080" s="84"/>
      <c r="J806080" s="84"/>
    </row>
    <row r="806100" spans="8:10" x14ac:dyDescent="0.3">
      <c r="H806100" s="84"/>
      <c r="I806100" s="84"/>
      <c r="J806100" s="84"/>
    </row>
    <row r="806120" spans="8:10" x14ac:dyDescent="0.3">
      <c r="H806120" s="84"/>
      <c r="I806120" s="84"/>
      <c r="J806120" s="84"/>
    </row>
    <row r="806140" spans="8:10" x14ac:dyDescent="0.3">
      <c r="H806140" s="84"/>
      <c r="I806140" s="84"/>
      <c r="J806140" s="84"/>
    </row>
    <row r="806160" spans="8:10" x14ac:dyDescent="0.3">
      <c r="H806160" s="84"/>
      <c r="I806160" s="84"/>
      <c r="J806160" s="84"/>
    </row>
    <row r="806180" spans="8:10" x14ac:dyDescent="0.3">
      <c r="H806180" s="84"/>
      <c r="I806180" s="84"/>
      <c r="J806180" s="84"/>
    </row>
    <row r="806200" spans="8:10" x14ac:dyDescent="0.3">
      <c r="H806200" s="84"/>
      <c r="I806200" s="84"/>
      <c r="J806200" s="84"/>
    </row>
    <row r="806220" spans="8:10" x14ac:dyDescent="0.3">
      <c r="H806220" s="84"/>
      <c r="I806220" s="84"/>
      <c r="J806220" s="84"/>
    </row>
    <row r="806240" spans="8:10" x14ac:dyDescent="0.3">
      <c r="H806240" s="84"/>
      <c r="I806240" s="84"/>
      <c r="J806240" s="84"/>
    </row>
    <row r="806260" spans="8:10" x14ac:dyDescent="0.3">
      <c r="H806260" s="84"/>
      <c r="I806260" s="84"/>
      <c r="J806260" s="84"/>
    </row>
    <row r="806280" spans="8:10" x14ac:dyDescent="0.3">
      <c r="H806280" s="84"/>
      <c r="I806280" s="84"/>
      <c r="J806280" s="84"/>
    </row>
    <row r="806300" spans="8:10" x14ac:dyDescent="0.3">
      <c r="H806300" s="84"/>
      <c r="I806300" s="84"/>
      <c r="J806300" s="84"/>
    </row>
    <row r="806320" spans="8:10" x14ac:dyDescent="0.3">
      <c r="H806320" s="84"/>
      <c r="I806320" s="84"/>
      <c r="J806320" s="84"/>
    </row>
    <row r="806340" spans="8:10" x14ac:dyDescent="0.3">
      <c r="H806340" s="84"/>
      <c r="I806340" s="84"/>
      <c r="J806340" s="84"/>
    </row>
    <row r="806360" spans="8:10" x14ac:dyDescent="0.3">
      <c r="H806360" s="84"/>
      <c r="I806360" s="84"/>
      <c r="J806360" s="84"/>
    </row>
    <row r="806380" spans="8:10" x14ac:dyDescent="0.3">
      <c r="H806380" s="84"/>
      <c r="I806380" s="84"/>
      <c r="J806380" s="84"/>
    </row>
    <row r="806400" spans="8:10" x14ac:dyDescent="0.3">
      <c r="H806400" s="84"/>
      <c r="I806400" s="84"/>
      <c r="J806400" s="84"/>
    </row>
    <row r="806420" spans="8:10" x14ac:dyDescent="0.3">
      <c r="H806420" s="84"/>
      <c r="I806420" s="84"/>
      <c r="J806420" s="84"/>
    </row>
    <row r="806440" spans="8:10" x14ac:dyDescent="0.3">
      <c r="H806440" s="84"/>
      <c r="I806440" s="84"/>
      <c r="J806440" s="84"/>
    </row>
    <row r="806460" spans="8:10" x14ac:dyDescent="0.3">
      <c r="H806460" s="84"/>
      <c r="I806460" s="84"/>
      <c r="J806460" s="84"/>
    </row>
    <row r="806480" spans="8:10" x14ac:dyDescent="0.3">
      <c r="H806480" s="84"/>
      <c r="I806480" s="84"/>
      <c r="J806480" s="84"/>
    </row>
    <row r="806500" spans="8:10" x14ac:dyDescent="0.3">
      <c r="H806500" s="84"/>
      <c r="I806500" s="84"/>
      <c r="J806500" s="84"/>
    </row>
    <row r="806520" spans="8:10" x14ac:dyDescent="0.3">
      <c r="H806520" s="84"/>
      <c r="I806520" s="84"/>
      <c r="J806520" s="84"/>
    </row>
    <row r="806540" spans="8:10" x14ac:dyDescent="0.3">
      <c r="H806540" s="84"/>
      <c r="I806540" s="84"/>
      <c r="J806540" s="84"/>
    </row>
    <row r="806560" spans="8:10" x14ac:dyDescent="0.3">
      <c r="H806560" s="84"/>
      <c r="I806560" s="84"/>
      <c r="J806560" s="84"/>
    </row>
    <row r="806580" spans="8:10" x14ac:dyDescent="0.3">
      <c r="H806580" s="84"/>
      <c r="I806580" s="84"/>
      <c r="J806580" s="84"/>
    </row>
    <row r="806600" spans="8:10" x14ac:dyDescent="0.3">
      <c r="H806600" s="84"/>
      <c r="I806600" s="84"/>
      <c r="J806600" s="84"/>
    </row>
    <row r="806620" spans="8:10" x14ac:dyDescent="0.3">
      <c r="H806620" s="84"/>
      <c r="I806620" s="84"/>
      <c r="J806620" s="84"/>
    </row>
    <row r="806640" spans="8:10" x14ac:dyDescent="0.3">
      <c r="H806640" s="84"/>
      <c r="I806640" s="84"/>
      <c r="J806640" s="84"/>
    </row>
    <row r="806660" spans="8:10" x14ac:dyDescent="0.3">
      <c r="H806660" s="84"/>
      <c r="I806660" s="84"/>
      <c r="J806660" s="84"/>
    </row>
    <row r="806680" spans="8:10" x14ac:dyDescent="0.3">
      <c r="H806680" s="84"/>
      <c r="I806680" s="84"/>
      <c r="J806680" s="84"/>
    </row>
    <row r="806700" spans="8:10" x14ac:dyDescent="0.3">
      <c r="H806700" s="84"/>
      <c r="I806700" s="84"/>
      <c r="J806700" s="84"/>
    </row>
    <row r="806720" spans="8:10" x14ac:dyDescent="0.3">
      <c r="H806720" s="84"/>
      <c r="I806720" s="84"/>
      <c r="J806720" s="84"/>
    </row>
    <row r="806740" spans="8:10" x14ac:dyDescent="0.3">
      <c r="H806740" s="84"/>
      <c r="I806740" s="84"/>
      <c r="J806740" s="84"/>
    </row>
    <row r="806760" spans="8:10" x14ac:dyDescent="0.3">
      <c r="H806760" s="84"/>
      <c r="I806760" s="84"/>
      <c r="J806760" s="84"/>
    </row>
    <row r="806780" spans="8:10" x14ac:dyDescent="0.3">
      <c r="H806780" s="84"/>
      <c r="I806780" s="84"/>
      <c r="J806780" s="84"/>
    </row>
    <row r="806800" spans="8:10" x14ac:dyDescent="0.3">
      <c r="H806800" s="84"/>
      <c r="I806800" s="84"/>
      <c r="J806800" s="84"/>
    </row>
    <row r="806820" spans="8:10" x14ac:dyDescent="0.3">
      <c r="H806820" s="84"/>
      <c r="I806820" s="84"/>
      <c r="J806820" s="84"/>
    </row>
    <row r="806840" spans="8:10" x14ac:dyDescent="0.3">
      <c r="H806840" s="84"/>
      <c r="I806840" s="84"/>
      <c r="J806840" s="84"/>
    </row>
    <row r="806860" spans="8:10" x14ac:dyDescent="0.3">
      <c r="H806860" s="84"/>
      <c r="I806860" s="84"/>
      <c r="J806860" s="84"/>
    </row>
    <row r="806880" spans="8:10" x14ac:dyDescent="0.3">
      <c r="H806880" s="84"/>
      <c r="I806880" s="84"/>
      <c r="J806880" s="84"/>
    </row>
    <row r="806900" spans="8:10" x14ac:dyDescent="0.3">
      <c r="H806900" s="84"/>
      <c r="I806900" s="84"/>
      <c r="J806900" s="84"/>
    </row>
    <row r="806920" spans="8:10" x14ac:dyDescent="0.3">
      <c r="H806920" s="84"/>
      <c r="I806920" s="84"/>
      <c r="J806920" s="84"/>
    </row>
    <row r="806940" spans="8:10" x14ac:dyDescent="0.3">
      <c r="H806940" s="84"/>
      <c r="I806940" s="84"/>
      <c r="J806940" s="84"/>
    </row>
    <row r="806960" spans="8:10" x14ac:dyDescent="0.3">
      <c r="H806960" s="84"/>
      <c r="I806960" s="84"/>
      <c r="J806960" s="84"/>
    </row>
    <row r="806980" spans="8:10" x14ac:dyDescent="0.3">
      <c r="H806980" s="84"/>
      <c r="I806980" s="84"/>
      <c r="J806980" s="84"/>
    </row>
    <row r="807000" spans="8:10" x14ac:dyDescent="0.3">
      <c r="H807000" s="84"/>
      <c r="I807000" s="84"/>
      <c r="J807000" s="84"/>
    </row>
    <row r="807020" spans="8:10" x14ac:dyDescent="0.3">
      <c r="H807020" s="84"/>
      <c r="I807020" s="84"/>
      <c r="J807020" s="84"/>
    </row>
    <row r="807040" spans="8:10" x14ac:dyDescent="0.3">
      <c r="H807040" s="84"/>
      <c r="I807040" s="84"/>
      <c r="J807040" s="84"/>
    </row>
    <row r="807060" spans="8:10" x14ac:dyDescent="0.3">
      <c r="H807060" s="84"/>
      <c r="I807060" s="84"/>
      <c r="J807060" s="84"/>
    </row>
    <row r="807080" spans="8:10" x14ac:dyDescent="0.3">
      <c r="H807080" s="84"/>
      <c r="I807080" s="84"/>
      <c r="J807080" s="84"/>
    </row>
    <row r="807100" spans="8:10" x14ac:dyDescent="0.3">
      <c r="H807100" s="84"/>
      <c r="I807100" s="84"/>
      <c r="J807100" s="84"/>
    </row>
    <row r="807120" spans="8:10" x14ac:dyDescent="0.3">
      <c r="H807120" s="84"/>
      <c r="I807120" s="84"/>
      <c r="J807120" s="84"/>
    </row>
    <row r="807140" spans="8:10" x14ac:dyDescent="0.3">
      <c r="H807140" s="84"/>
      <c r="I807140" s="84"/>
      <c r="J807140" s="84"/>
    </row>
    <row r="807160" spans="8:10" x14ac:dyDescent="0.3">
      <c r="H807160" s="84"/>
      <c r="I807160" s="84"/>
      <c r="J807160" s="84"/>
    </row>
    <row r="807180" spans="8:10" x14ac:dyDescent="0.3">
      <c r="H807180" s="84"/>
      <c r="I807180" s="84"/>
      <c r="J807180" s="84"/>
    </row>
    <row r="807200" spans="8:10" x14ac:dyDescent="0.3">
      <c r="H807200" s="84"/>
      <c r="I807200" s="84"/>
      <c r="J807200" s="84"/>
    </row>
    <row r="807220" spans="8:10" x14ac:dyDescent="0.3">
      <c r="H807220" s="84"/>
      <c r="I807220" s="84"/>
      <c r="J807220" s="84"/>
    </row>
    <row r="807240" spans="8:10" x14ac:dyDescent="0.3">
      <c r="H807240" s="84"/>
      <c r="I807240" s="84"/>
      <c r="J807240" s="84"/>
    </row>
    <row r="807260" spans="8:10" x14ac:dyDescent="0.3">
      <c r="H807260" s="84"/>
      <c r="I807260" s="84"/>
      <c r="J807260" s="84"/>
    </row>
    <row r="807280" spans="8:10" x14ac:dyDescent="0.3">
      <c r="H807280" s="84"/>
      <c r="I807280" s="84"/>
      <c r="J807280" s="84"/>
    </row>
    <row r="807300" spans="8:10" x14ac:dyDescent="0.3">
      <c r="H807300" s="84"/>
      <c r="I807300" s="84"/>
      <c r="J807300" s="84"/>
    </row>
    <row r="807320" spans="8:10" x14ac:dyDescent="0.3">
      <c r="H807320" s="84"/>
      <c r="I807320" s="84"/>
      <c r="J807320" s="84"/>
    </row>
    <row r="807340" spans="8:10" x14ac:dyDescent="0.3">
      <c r="H807340" s="84"/>
      <c r="I807340" s="84"/>
      <c r="J807340" s="84"/>
    </row>
    <row r="807360" spans="8:10" x14ac:dyDescent="0.3">
      <c r="H807360" s="84"/>
      <c r="I807360" s="84"/>
      <c r="J807360" s="84"/>
    </row>
    <row r="807380" spans="8:10" x14ac:dyDescent="0.3">
      <c r="H807380" s="84"/>
      <c r="I807380" s="84"/>
      <c r="J807380" s="84"/>
    </row>
    <row r="807400" spans="8:10" x14ac:dyDescent="0.3">
      <c r="H807400" s="84"/>
      <c r="I807400" s="84"/>
      <c r="J807400" s="84"/>
    </row>
    <row r="807420" spans="8:10" x14ac:dyDescent="0.3">
      <c r="H807420" s="84"/>
      <c r="I807420" s="84"/>
      <c r="J807420" s="84"/>
    </row>
    <row r="807440" spans="8:10" x14ac:dyDescent="0.3">
      <c r="H807440" s="84"/>
      <c r="I807440" s="84"/>
      <c r="J807440" s="84"/>
    </row>
    <row r="807460" spans="8:10" x14ac:dyDescent="0.3">
      <c r="H807460" s="84"/>
      <c r="I807460" s="84"/>
      <c r="J807460" s="84"/>
    </row>
    <row r="807480" spans="8:10" x14ac:dyDescent="0.3">
      <c r="H807480" s="84"/>
      <c r="I807480" s="84"/>
      <c r="J807480" s="84"/>
    </row>
    <row r="807500" spans="8:10" x14ac:dyDescent="0.3">
      <c r="H807500" s="84"/>
      <c r="I807500" s="84"/>
      <c r="J807500" s="84"/>
    </row>
    <row r="807520" spans="8:10" x14ac:dyDescent="0.3">
      <c r="H807520" s="84"/>
      <c r="I807520" s="84"/>
      <c r="J807520" s="84"/>
    </row>
    <row r="807540" spans="8:10" x14ac:dyDescent="0.3">
      <c r="H807540" s="84"/>
      <c r="I807540" s="84"/>
      <c r="J807540" s="84"/>
    </row>
    <row r="807560" spans="8:10" x14ac:dyDescent="0.3">
      <c r="H807560" s="84"/>
      <c r="I807560" s="84"/>
      <c r="J807560" s="84"/>
    </row>
    <row r="807580" spans="8:10" x14ac:dyDescent="0.3">
      <c r="H807580" s="84"/>
      <c r="I807580" s="84"/>
      <c r="J807580" s="84"/>
    </row>
    <row r="807600" spans="8:10" x14ac:dyDescent="0.3">
      <c r="H807600" s="84"/>
      <c r="I807600" s="84"/>
      <c r="J807600" s="84"/>
    </row>
    <row r="807620" spans="8:10" x14ac:dyDescent="0.3">
      <c r="H807620" s="84"/>
      <c r="I807620" s="84"/>
      <c r="J807620" s="84"/>
    </row>
    <row r="807640" spans="8:10" x14ac:dyDescent="0.3">
      <c r="H807640" s="84"/>
      <c r="I807640" s="84"/>
      <c r="J807640" s="84"/>
    </row>
    <row r="807660" spans="8:10" x14ac:dyDescent="0.3">
      <c r="H807660" s="84"/>
      <c r="I807660" s="84"/>
      <c r="J807660" s="84"/>
    </row>
    <row r="807680" spans="8:10" x14ac:dyDescent="0.3">
      <c r="H807680" s="84"/>
      <c r="I807680" s="84"/>
      <c r="J807680" s="84"/>
    </row>
    <row r="807700" spans="8:10" x14ac:dyDescent="0.3">
      <c r="H807700" s="84"/>
      <c r="I807700" s="84"/>
      <c r="J807700" s="84"/>
    </row>
    <row r="807720" spans="8:10" x14ac:dyDescent="0.3">
      <c r="H807720" s="84"/>
      <c r="I807720" s="84"/>
      <c r="J807720" s="84"/>
    </row>
    <row r="807740" spans="8:10" x14ac:dyDescent="0.3">
      <c r="H807740" s="84"/>
      <c r="I807740" s="84"/>
      <c r="J807740" s="84"/>
    </row>
    <row r="807760" spans="8:10" x14ac:dyDescent="0.3">
      <c r="H807760" s="84"/>
      <c r="I807760" s="84"/>
      <c r="J807760" s="84"/>
    </row>
    <row r="807780" spans="8:10" x14ac:dyDescent="0.3">
      <c r="H807780" s="84"/>
      <c r="I807780" s="84"/>
      <c r="J807780" s="84"/>
    </row>
    <row r="807800" spans="8:10" x14ac:dyDescent="0.3">
      <c r="H807800" s="84"/>
      <c r="I807800" s="84"/>
      <c r="J807800" s="84"/>
    </row>
    <row r="807820" spans="8:10" x14ac:dyDescent="0.3">
      <c r="H807820" s="84"/>
      <c r="I807820" s="84"/>
      <c r="J807820" s="84"/>
    </row>
    <row r="807840" spans="8:10" x14ac:dyDescent="0.3">
      <c r="H807840" s="84"/>
      <c r="I807840" s="84"/>
      <c r="J807840" s="84"/>
    </row>
    <row r="807860" spans="8:10" x14ac:dyDescent="0.3">
      <c r="H807860" s="84"/>
      <c r="I807860" s="84"/>
      <c r="J807860" s="84"/>
    </row>
    <row r="807880" spans="8:10" x14ac:dyDescent="0.3">
      <c r="H807880" s="84"/>
      <c r="I807880" s="84"/>
      <c r="J807880" s="84"/>
    </row>
    <row r="807900" spans="8:10" x14ac:dyDescent="0.3">
      <c r="H807900" s="84"/>
      <c r="I807900" s="84"/>
      <c r="J807900" s="84"/>
    </row>
    <row r="807920" spans="8:10" x14ac:dyDescent="0.3">
      <c r="H807920" s="84"/>
      <c r="I807920" s="84"/>
      <c r="J807920" s="84"/>
    </row>
    <row r="807940" spans="8:10" x14ac:dyDescent="0.3">
      <c r="H807940" s="84"/>
      <c r="I807940" s="84"/>
      <c r="J807940" s="84"/>
    </row>
    <row r="807960" spans="8:10" x14ac:dyDescent="0.3">
      <c r="H807960" s="84"/>
      <c r="I807960" s="84"/>
      <c r="J807960" s="84"/>
    </row>
    <row r="807980" spans="8:10" x14ac:dyDescent="0.3">
      <c r="H807980" s="84"/>
      <c r="I807980" s="84"/>
      <c r="J807980" s="84"/>
    </row>
    <row r="808000" spans="8:10" x14ac:dyDescent="0.3">
      <c r="H808000" s="84"/>
      <c r="I808000" s="84"/>
      <c r="J808000" s="84"/>
    </row>
    <row r="808020" spans="8:10" x14ac:dyDescent="0.3">
      <c r="H808020" s="84"/>
      <c r="I808020" s="84"/>
      <c r="J808020" s="84"/>
    </row>
    <row r="808040" spans="8:10" x14ac:dyDescent="0.3">
      <c r="H808040" s="84"/>
      <c r="I808040" s="84"/>
      <c r="J808040" s="84"/>
    </row>
    <row r="808060" spans="8:10" x14ac:dyDescent="0.3">
      <c r="H808060" s="84"/>
      <c r="I808060" s="84"/>
      <c r="J808060" s="84"/>
    </row>
    <row r="808080" spans="8:10" x14ac:dyDescent="0.3">
      <c r="H808080" s="84"/>
      <c r="I808080" s="84"/>
      <c r="J808080" s="84"/>
    </row>
    <row r="808100" spans="8:10" x14ac:dyDescent="0.3">
      <c r="H808100" s="84"/>
      <c r="I808100" s="84"/>
      <c r="J808100" s="84"/>
    </row>
    <row r="808120" spans="8:10" x14ac:dyDescent="0.3">
      <c r="H808120" s="84"/>
      <c r="I808120" s="84"/>
      <c r="J808120" s="84"/>
    </row>
    <row r="808140" spans="8:10" x14ac:dyDescent="0.3">
      <c r="H808140" s="84"/>
      <c r="I808140" s="84"/>
      <c r="J808140" s="84"/>
    </row>
    <row r="808160" spans="8:10" x14ac:dyDescent="0.3">
      <c r="H808160" s="84"/>
      <c r="I808160" s="84"/>
      <c r="J808160" s="84"/>
    </row>
    <row r="808180" spans="8:10" x14ac:dyDescent="0.3">
      <c r="H808180" s="84"/>
      <c r="I808180" s="84"/>
      <c r="J808180" s="84"/>
    </row>
    <row r="808200" spans="8:10" x14ac:dyDescent="0.3">
      <c r="H808200" s="84"/>
      <c r="I808200" s="84"/>
      <c r="J808200" s="84"/>
    </row>
    <row r="808220" spans="8:10" x14ac:dyDescent="0.3">
      <c r="H808220" s="84"/>
      <c r="I808220" s="84"/>
      <c r="J808220" s="84"/>
    </row>
    <row r="808240" spans="8:10" x14ac:dyDescent="0.3">
      <c r="H808240" s="84"/>
      <c r="I808240" s="84"/>
      <c r="J808240" s="84"/>
    </row>
    <row r="808260" spans="8:10" x14ac:dyDescent="0.3">
      <c r="H808260" s="84"/>
      <c r="I808260" s="84"/>
      <c r="J808260" s="84"/>
    </row>
    <row r="808280" spans="8:10" x14ac:dyDescent="0.3">
      <c r="H808280" s="84"/>
      <c r="I808280" s="84"/>
      <c r="J808280" s="84"/>
    </row>
    <row r="808300" spans="8:10" x14ac:dyDescent="0.3">
      <c r="H808300" s="84"/>
      <c r="I808300" s="84"/>
      <c r="J808300" s="84"/>
    </row>
    <row r="808320" spans="8:10" x14ac:dyDescent="0.3">
      <c r="H808320" s="84"/>
      <c r="I808320" s="84"/>
      <c r="J808320" s="84"/>
    </row>
    <row r="808340" spans="8:10" x14ac:dyDescent="0.3">
      <c r="H808340" s="84"/>
      <c r="I808340" s="84"/>
      <c r="J808340" s="84"/>
    </row>
    <row r="808360" spans="8:10" x14ac:dyDescent="0.3">
      <c r="H808360" s="84"/>
      <c r="I808360" s="84"/>
      <c r="J808360" s="84"/>
    </row>
    <row r="808380" spans="8:10" x14ac:dyDescent="0.3">
      <c r="H808380" s="84"/>
      <c r="I808380" s="84"/>
      <c r="J808380" s="84"/>
    </row>
    <row r="808400" spans="8:10" x14ac:dyDescent="0.3">
      <c r="H808400" s="84"/>
      <c r="I808400" s="84"/>
      <c r="J808400" s="84"/>
    </row>
    <row r="808420" spans="8:10" x14ac:dyDescent="0.3">
      <c r="H808420" s="84"/>
      <c r="I808420" s="84"/>
      <c r="J808420" s="84"/>
    </row>
    <row r="808440" spans="8:10" x14ac:dyDescent="0.3">
      <c r="H808440" s="84"/>
      <c r="I808440" s="84"/>
      <c r="J808440" s="84"/>
    </row>
    <row r="808460" spans="8:10" x14ac:dyDescent="0.3">
      <c r="H808460" s="84"/>
      <c r="I808460" s="84"/>
      <c r="J808460" s="84"/>
    </row>
    <row r="808480" spans="8:10" x14ac:dyDescent="0.3">
      <c r="H808480" s="84"/>
      <c r="I808480" s="84"/>
      <c r="J808480" s="84"/>
    </row>
    <row r="808500" spans="8:10" x14ac:dyDescent="0.3">
      <c r="H808500" s="84"/>
      <c r="I808500" s="84"/>
      <c r="J808500" s="84"/>
    </row>
    <row r="808520" spans="8:10" x14ac:dyDescent="0.3">
      <c r="H808520" s="84"/>
      <c r="I808520" s="84"/>
      <c r="J808520" s="84"/>
    </row>
    <row r="808540" spans="8:10" x14ac:dyDescent="0.3">
      <c r="H808540" s="84"/>
      <c r="I808540" s="84"/>
      <c r="J808540" s="84"/>
    </row>
    <row r="808560" spans="8:10" x14ac:dyDescent="0.3">
      <c r="H808560" s="84"/>
      <c r="I808560" s="84"/>
      <c r="J808560" s="84"/>
    </row>
    <row r="808580" spans="8:10" x14ac:dyDescent="0.3">
      <c r="H808580" s="84"/>
      <c r="I808580" s="84"/>
      <c r="J808580" s="84"/>
    </row>
    <row r="808600" spans="8:10" x14ac:dyDescent="0.3">
      <c r="H808600" s="84"/>
      <c r="I808600" s="84"/>
      <c r="J808600" s="84"/>
    </row>
    <row r="808620" spans="8:10" x14ac:dyDescent="0.3">
      <c r="H808620" s="84"/>
      <c r="I808620" s="84"/>
      <c r="J808620" s="84"/>
    </row>
    <row r="808640" spans="8:10" x14ac:dyDescent="0.3">
      <c r="H808640" s="84"/>
      <c r="I808640" s="84"/>
      <c r="J808640" s="84"/>
    </row>
    <row r="808660" spans="8:10" x14ac:dyDescent="0.3">
      <c r="H808660" s="84"/>
      <c r="I808660" s="84"/>
      <c r="J808660" s="84"/>
    </row>
    <row r="808680" spans="8:10" x14ac:dyDescent="0.3">
      <c r="H808680" s="84"/>
      <c r="I808680" s="84"/>
      <c r="J808680" s="84"/>
    </row>
    <row r="808700" spans="8:10" x14ac:dyDescent="0.3">
      <c r="H808700" s="84"/>
      <c r="I808700" s="84"/>
      <c r="J808700" s="84"/>
    </row>
    <row r="808720" spans="8:10" x14ac:dyDescent="0.3">
      <c r="H808720" s="84"/>
      <c r="I808720" s="84"/>
      <c r="J808720" s="84"/>
    </row>
    <row r="808740" spans="8:10" x14ac:dyDescent="0.3">
      <c r="H808740" s="84"/>
      <c r="I808740" s="84"/>
      <c r="J808740" s="84"/>
    </row>
    <row r="808760" spans="8:10" x14ac:dyDescent="0.3">
      <c r="H808760" s="84"/>
      <c r="I808760" s="84"/>
      <c r="J808760" s="84"/>
    </row>
    <row r="808780" spans="8:10" x14ac:dyDescent="0.3">
      <c r="H808780" s="84"/>
      <c r="I808780" s="84"/>
      <c r="J808780" s="84"/>
    </row>
    <row r="808800" spans="8:10" x14ac:dyDescent="0.3">
      <c r="H808800" s="84"/>
      <c r="I808800" s="84"/>
      <c r="J808800" s="84"/>
    </row>
    <row r="808820" spans="8:10" x14ac:dyDescent="0.3">
      <c r="H808820" s="84"/>
      <c r="I808820" s="84"/>
      <c r="J808820" s="84"/>
    </row>
    <row r="808840" spans="8:10" x14ac:dyDescent="0.3">
      <c r="H808840" s="84"/>
      <c r="I808840" s="84"/>
      <c r="J808840" s="84"/>
    </row>
    <row r="808860" spans="8:10" x14ac:dyDescent="0.3">
      <c r="H808860" s="84"/>
      <c r="I808860" s="84"/>
      <c r="J808860" s="84"/>
    </row>
    <row r="808880" spans="8:10" x14ac:dyDescent="0.3">
      <c r="H808880" s="84"/>
      <c r="I808880" s="84"/>
      <c r="J808880" s="84"/>
    </row>
    <row r="808900" spans="8:10" x14ac:dyDescent="0.3">
      <c r="H808900" s="84"/>
      <c r="I808900" s="84"/>
      <c r="J808900" s="84"/>
    </row>
    <row r="808920" spans="8:10" x14ac:dyDescent="0.3">
      <c r="H808920" s="84"/>
      <c r="I808920" s="84"/>
      <c r="J808920" s="84"/>
    </row>
    <row r="808940" spans="8:10" x14ac:dyDescent="0.3">
      <c r="H808940" s="84"/>
      <c r="I808940" s="84"/>
      <c r="J808940" s="84"/>
    </row>
    <row r="808960" spans="8:10" x14ac:dyDescent="0.3">
      <c r="H808960" s="84"/>
      <c r="I808960" s="84"/>
      <c r="J808960" s="84"/>
    </row>
    <row r="808980" spans="8:10" x14ac:dyDescent="0.3">
      <c r="H808980" s="84"/>
      <c r="I808980" s="84"/>
      <c r="J808980" s="84"/>
    </row>
    <row r="809000" spans="8:10" x14ac:dyDescent="0.3">
      <c r="H809000" s="84"/>
      <c r="I809000" s="84"/>
      <c r="J809000" s="84"/>
    </row>
    <row r="809020" spans="8:10" x14ac:dyDescent="0.3">
      <c r="H809020" s="84"/>
      <c r="I809020" s="84"/>
      <c r="J809020" s="84"/>
    </row>
    <row r="809040" spans="8:10" x14ac:dyDescent="0.3">
      <c r="H809040" s="84"/>
      <c r="I809040" s="84"/>
      <c r="J809040" s="84"/>
    </row>
    <row r="809060" spans="8:10" x14ac:dyDescent="0.3">
      <c r="H809060" s="84"/>
      <c r="I809060" s="84"/>
      <c r="J809060" s="84"/>
    </row>
    <row r="809080" spans="8:10" x14ac:dyDescent="0.3">
      <c r="H809080" s="84"/>
      <c r="I809080" s="84"/>
      <c r="J809080" s="84"/>
    </row>
    <row r="809100" spans="8:10" x14ac:dyDescent="0.3">
      <c r="H809100" s="84"/>
      <c r="I809100" s="84"/>
      <c r="J809100" s="84"/>
    </row>
    <row r="809120" spans="8:10" x14ac:dyDescent="0.3">
      <c r="H809120" s="84"/>
      <c r="I809120" s="84"/>
      <c r="J809120" s="84"/>
    </row>
    <row r="809140" spans="8:10" x14ac:dyDescent="0.3">
      <c r="H809140" s="84"/>
      <c r="I809140" s="84"/>
      <c r="J809140" s="84"/>
    </row>
    <row r="809160" spans="8:10" x14ac:dyDescent="0.3">
      <c r="H809160" s="84"/>
      <c r="I809160" s="84"/>
      <c r="J809160" s="84"/>
    </row>
    <row r="809180" spans="8:10" x14ac:dyDescent="0.3">
      <c r="H809180" s="84"/>
      <c r="I809180" s="84"/>
      <c r="J809180" s="84"/>
    </row>
    <row r="809200" spans="8:10" x14ac:dyDescent="0.3">
      <c r="H809200" s="84"/>
      <c r="I809200" s="84"/>
      <c r="J809200" s="84"/>
    </row>
    <row r="809220" spans="8:10" x14ac:dyDescent="0.3">
      <c r="H809220" s="84"/>
      <c r="I809220" s="84"/>
      <c r="J809220" s="84"/>
    </row>
    <row r="809240" spans="8:10" x14ac:dyDescent="0.3">
      <c r="H809240" s="84"/>
      <c r="I809240" s="84"/>
      <c r="J809240" s="84"/>
    </row>
    <row r="809260" spans="8:10" x14ac:dyDescent="0.3">
      <c r="H809260" s="84"/>
      <c r="I809260" s="84"/>
      <c r="J809260" s="84"/>
    </row>
    <row r="809280" spans="8:10" x14ac:dyDescent="0.3">
      <c r="H809280" s="84"/>
      <c r="I809280" s="84"/>
      <c r="J809280" s="84"/>
    </row>
    <row r="809300" spans="8:10" x14ac:dyDescent="0.3">
      <c r="H809300" s="84"/>
      <c r="I809300" s="84"/>
      <c r="J809300" s="84"/>
    </row>
    <row r="809320" spans="8:10" x14ac:dyDescent="0.3">
      <c r="H809320" s="84"/>
      <c r="I809320" s="84"/>
      <c r="J809320" s="84"/>
    </row>
    <row r="809340" spans="8:10" x14ac:dyDescent="0.3">
      <c r="H809340" s="84"/>
      <c r="I809340" s="84"/>
      <c r="J809340" s="84"/>
    </row>
    <row r="809360" spans="8:10" x14ac:dyDescent="0.3">
      <c r="H809360" s="84"/>
      <c r="I809360" s="84"/>
      <c r="J809360" s="84"/>
    </row>
    <row r="809380" spans="8:10" x14ac:dyDescent="0.3">
      <c r="H809380" s="84"/>
      <c r="I809380" s="84"/>
      <c r="J809380" s="84"/>
    </row>
    <row r="809400" spans="8:10" x14ac:dyDescent="0.3">
      <c r="H809400" s="84"/>
      <c r="I809400" s="84"/>
      <c r="J809400" s="84"/>
    </row>
    <row r="809420" spans="8:10" x14ac:dyDescent="0.3">
      <c r="H809420" s="84"/>
      <c r="I809420" s="84"/>
      <c r="J809420" s="84"/>
    </row>
    <row r="809440" spans="8:10" x14ac:dyDescent="0.3">
      <c r="H809440" s="84"/>
      <c r="I809440" s="84"/>
      <c r="J809440" s="84"/>
    </row>
    <row r="809460" spans="8:10" x14ac:dyDescent="0.3">
      <c r="H809460" s="84"/>
      <c r="I809460" s="84"/>
      <c r="J809460" s="84"/>
    </row>
    <row r="809480" spans="8:10" x14ac:dyDescent="0.3">
      <c r="H809480" s="84"/>
      <c r="I809480" s="84"/>
      <c r="J809480" s="84"/>
    </row>
    <row r="809500" spans="8:10" x14ac:dyDescent="0.3">
      <c r="H809500" s="84"/>
      <c r="I809500" s="84"/>
      <c r="J809500" s="84"/>
    </row>
    <row r="809520" spans="8:10" x14ac:dyDescent="0.3">
      <c r="H809520" s="84"/>
      <c r="I809520" s="84"/>
      <c r="J809520" s="84"/>
    </row>
    <row r="809540" spans="8:10" x14ac:dyDescent="0.3">
      <c r="H809540" s="84"/>
      <c r="I809540" s="84"/>
      <c r="J809540" s="84"/>
    </row>
    <row r="809560" spans="8:10" x14ac:dyDescent="0.3">
      <c r="H809560" s="84"/>
      <c r="I809560" s="84"/>
      <c r="J809560" s="84"/>
    </row>
    <row r="809580" spans="8:10" x14ac:dyDescent="0.3">
      <c r="H809580" s="84"/>
      <c r="I809580" s="84"/>
      <c r="J809580" s="84"/>
    </row>
    <row r="809600" spans="8:10" x14ac:dyDescent="0.3">
      <c r="H809600" s="84"/>
      <c r="I809600" s="84"/>
      <c r="J809600" s="84"/>
    </row>
    <row r="809620" spans="8:10" x14ac:dyDescent="0.3">
      <c r="H809620" s="84"/>
      <c r="I809620" s="84"/>
      <c r="J809620" s="84"/>
    </row>
    <row r="809640" spans="8:10" x14ac:dyDescent="0.3">
      <c r="H809640" s="84"/>
      <c r="I809640" s="84"/>
      <c r="J809640" s="84"/>
    </row>
    <row r="809660" spans="8:10" x14ac:dyDescent="0.3">
      <c r="H809660" s="84"/>
      <c r="I809660" s="84"/>
      <c r="J809660" s="84"/>
    </row>
    <row r="809680" spans="8:10" x14ac:dyDescent="0.3">
      <c r="H809680" s="84"/>
      <c r="I809680" s="84"/>
      <c r="J809680" s="84"/>
    </row>
    <row r="809700" spans="8:10" x14ac:dyDescent="0.3">
      <c r="H809700" s="84"/>
      <c r="I809700" s="84"/>
      <c r="J809700" s="84"/>
    </row>
    <row r="809720" spans="8:10" x14ac:dyDescent="0.3">
      <c r="H809720" s="84"/>
      <c r="I809720" s="84"/>
      <c r="J809720" s="84"/>
    </row>
    <row r="809740" spans="8:10" x14ac:dyDescent="0.3">
      <c r="H809740" s="84"/>
      <c r="I809740" s="84"/>
      <c r="J809740" s="84"/>
    </row>
    <row r="809760" spans="8:10" x14ac:dyDescent="0.3">
      <c r="H809760" s="84"/>
      <c r="I809760" s="84"/>
      <c r="J809760" s="84"/>
    </row>
    <row r="809780" spans="8:10" x14ac:dyDescent="0.3">
      <c r="H809780" s="84"/>
      <c r="I809780" s="84"/>
      <c r="J809780" s="84"/>
    </row>
    <row r="809800" spans="8:10" x14ac:dyDescent="0.3">
      <c r="H809800" s="84"/>
      <c r="I809800" s="84"/>
      <c r="J809800" s="84"/>
    </row>
    <row r="809820" spans="8:10" x14ac:dyDescent="0.3">
      <c r="H809820" s="84"/>
      <c r="I809820" s="84"/>
      <c r="J809820" s="84"/>
    </row>
    <row r="809840" spans="8:10" x14ac:dyDescent="0.3">
      <c r="H809840" s="84"/>
      <c r="I809840" s="84"/>
      <c r="J809840" s="84"/>
    </row>
    <row r="809860" spans="8:10" x14ac:dyDescent="0.3">
      <c r="H809860" s="84"/>
      <c r="I809860" s="84"/>
      <c r="J809860" s="84"/>
    </row>
    <row r="809880" spans="8:10" x14ac:dyDescent="0.3">
      <c r="H809880" s="84"/>
      <c r="I809880" s="84"/>
      <c r="J809880" s="84"/>
    </row>
    <row r="809900" spans="8:10" x14ac:dyDescent="0.3">
      <c r="H809900" s="84"/>
      <c r="I809900" s="84"/>
      <c r="J809900" s="84"/>
    </row>
    <row r="809920" spans="8:10" x14ac:dyDescent="0.3">
      <c r="H809920" s="84"/>
      <c r="I809920" s="84"/>
      <c r="J809920" s="84"/>
    </row>
    <row r="809940" spans="8:10" x14ac:dyDescent="0.3">
      <c r="H809940" s="84"/>
      <c r="I809940" s="84"/>
      <c r="J809940" s="84"/>
    </row>
    <row r="809960" spans="8:10" x14ac:dyDescent="0.3">
      <c r="H809960" s="84"/>
      <c r="I809960" s="84"/>
      <c r="J809960" s="84"/>
    </row>
    <row r="809980" spans="8:10" x14ac:dyDescent="0.3">
      <c r="H809980" s="84"/>
      <c r="I809980" s="84"/>
      <c r="J809980" s="84"/>
    </row>
    <row r="810000" spans="8:10" x14ac:dyDescent="0.3">
      <c r="H810000" s="84"/>
      <c r="I810000" s="84"/>
      <c r="J810000" s="84"/>
    </row>
    <row r="810020" spans="8:10" x14ac:dyDescent="0.3">
      <c r="H810020" s="84"/>
      <c r="I810020" s="84"/>
      <c r="J810020" s="84"/>
    </row>
    <row r="810040" spans="8:10" x14ac:dyDescent="0.3">
      <c r="H810040" s="84"/>
      <c r="I810040" s="84"/>
      <c r="J810040" s="84"/>
    </row>
    <row r="810060" spans="8:10" x14ac:dyDescent="0.3">
      <c r="H810060" s="84"/>
      <c r="I810060" s="84"/>
      <c r="J810060" s="84"/>
    </row>
    <row r="810080" spans="8:10" x14ac:dyDescent="0.3">
      <c r="H810080" s="84"/>
      <c r="I810080" s="84"/>
      <c r="J810080" s="84"/>
    </row>
    <row r="810100" spans="8:10" x14ac:dyDescent="0.3">
      <c r="H810100" s="84"/>
      <c r="I810100" s="84"/>
      <c r="J810100" s="84"/>
    </row>
    <row r="810120" spans="8:10" x14ac:dyDescent="0.3">
      <c r="H810120" s="84"/>
      <c r="I810120" s="84"/>
      <c r="J810120" s="84"/>
    </row>
    <row r="810140" spans="8:10" x14ac:dyDescent="0.3">
      <c r="H810140" s="84"/>
      <c r="I810140" s="84"/>
      <c r="J810140" s="84"/>
    </row>
    <row r="810160" spans="8:10" x14ac:dyDescent="0.3">
      <c r="H810160" s="84"/>
      <c r="I810160" s="84"/>
      <c r="J810160" s="84"/>
    </row>
    <row r="810180" spans="8:10" x14ac:dyDescent="0.3">
      <c r="H810180" s="84"/>
      <c r="I810180" s="84"/>
      <c r="J810180" s="84"/>
    </row>
    <row r="810200" spans="8:10" x14ac:dyDescent="0.3">
      <c r="H810200" s="84"/>
      <c r="I810200" s="84"/>
      <c r="J810200" s="84"/>
    </row>
    <row r="810220" spans="8:10" x14ac:dyDescent="0.3">
      <c r="H810220" s="84"/>
      <c r="I810220" s="84"/>
      <c r="J810220" s="84"/>
    </row>
    <row r="810240" spans="8:10" x14ac:dyDescent="0.3">
      <c r="H810240" s="84"/>
      <c r="I810240" s="84"/>
      <c r="J810240" s="84"/>
    </row>
    <row r="810260" spans="8:10" x14ac:dyDescent="0.3">
      <c r="H810260" s="84"/>
      <c r="I810260" s="84"/>
      <c r="J810260" s="84"/>
    </row>
    <row r="810280" spans="8:10" x14ac:dyDescent="0.3">
      <c r="H810280" s="84"/>
      <c r="I810280" s="84"/>
      <c r="J810280" s="84"/>
    </row>
    <row r="810300" spans="8:10" x14ac:dyDescent="0.3">
      <c r="H810300" s="84"/>
      <c r="I810300" s="84"/>
      <c r="J810300" s="84"/>
    </row>
    <row r="810320" spans="8:10" x14ac:dyDescent="0.3">
      <c r="H810320" s="84"/>
      <c r="I810320" s="84"/>
      <c r="J810320" s="84"/>
    </row>
    <row r="810340" spans="8:10" x14ac:dyDescent="0.3">
      <c r="H810340" s="84"/>
      <c r="I810340" s="84"/>
      <c r="J810340" s="84"/>
    </row>
    <row r="810360" spans="8:10" x14ac:dyDescent="0.3">
      <c r="H810360" s="84"/>
      <c r="I810360" s="84"/>
      <c r="J810360" s="84"/>
    </row>
    <row r="810380" spans="8:10" x14ac:dyDescent="0.3">
      <c r="H810380" s="84"/>
      <c r="I810380" s="84"/>
      <c r="J810380" s="84"/>
    </row>
    <row r="810400" spans="8:10" x14ac:dyDescent="0.3">
      <c r="H810400" s="84"/>
      <c r="I810400" s="84"/>
      <c r="J810400" s="84"/>
    </row>
    <row r="810420" spans="8:10" x14ac:dyDescent="0.3">
      <c r="H810420" s="84"/>
      <c r="I810420" s="84"/>
      <c r="J810420" s="84"/>
    </row>
    <row r="810440" spans="8:10" x14ac:dyDescent="0.3">
      <c r="H810440" s="84"/>
      <c r="I810440" s="84"/>
      <c r="J810440" s="84"/>
    </row>
    <row r="810460" spans="8:10" x14ac:dyDescent="0.3">
      <c r="H810460" s="84"/>
      <c r="I810460" s="84"/>
      <c r="J810460" s="84"/>
    </row>
    <row r="810480" spans="8:10" x14ac:dyDescent="0.3">
      <c r="H810480" s="84"/>
      <c r="I810480" s="84"/>
      <c r="J810480" s="84"/>
    </row>
    <row r="810500" spans="8:10" x14ac:dyDescent="0.3">
      <c r="H810500" s="84"/>
      <c r="I810500" s="84"/>
      <c r="J810500" s="84"/>
    </row>
    <row r="810520" spans="8:10" x14ac:dyDescent="0.3">
      <c r="H810520" s="84"/>
      <c r="I810520" s="84"/>
      <c r="J810520" s="84"/>
    </row>
    <row r="810540" spans="8:10" x14ac:dyDescent="0.3">
      <c r="H810540" s="84"/>
      <c r="I810540" s="84"/>
      <c r="J810540" s="84"/>
    </row>
    <row r="810560" spans="8:10" x14ac:dyDescent="0.3">
      <c r="H810560" s="84"/>
      <c r="I810560" s="84"/>
      <c r="J810560" s="84"/>
    </row>
    <row r="810580" spans="8:10" x14ac:dyDescent="0.3">
      <c r="H810580" s="84"/>
      <c r="I810580" s="84"/>
      <c r="J810580" s="84"/>
    </row>
    <row r="810600" spans="8:10" x14ac:dyDescent="0.3">
      <c r="H810600" s="84"/>
      <c r="I810600" s="84"/>
      <c r="J810600" s="84"/>
    </row>
    <row r="810620" spans="8:10" x14ac:dyDescent="0.3">
      <c r="H810620" s="84"/>
      <c r="I810620" s="84"/>
      <c r="J810620" s="84"/>
    </row>
    <row r="810640" spans="8:10" x14ac:dyDescent="0.3">
      <c r="H810640" s="84"/>
      <c r="I810640" s="84"/>
      <c r="J810640" s="84"/>
    </row>
    <row r="810660" spans="8:10" x14ac:dyDescent="0.3">
      <c r="H810660" s="84"/>
      <c r="I810660" s="84"/>
      <c r="J810660" s="84"/>
    </row>
    <row r="810680" spans="8:10" x14ac:dyDescent="0.3">
      <c r="H810680" s="84"/>
      <c r="I810680" s="84"/>
      <c r="J810680" s="84"/>
    </row>
    <row r="810700" spans="8:10" x14ac:dyDescent="0.3">
      <c r="H810700" s="84"/>
      <c r="I810700" s="84"/>
      <c r="J810700" s="84"/>
    </row>
    <row r="810720" spans="8:10" x14ac:dyDescent="0.3">
      <c r="H810720" s="84"/>
      <c r="I810720" s="84"/>
      <c r="J810720" s="84"/>
    </row>
    <row r="810740" spans="8:10" x14ac:dyDescent="0.3">
      <c r="H810740" s="84"/>
      <c r="I810740" s="84"/>
      <c r="J810740" s="84"/>
    </row>
    <row r="810760" spans="8:10" x14ac:dyDescent="0.3">
      <c r="H810760" s="84"/>
      <c r="I810760" s="84"/>
      <c r="J810760" s="84"/>
    </row>
    <row r="810780" spans="8:10" x14ac:dyDescent="0.3">
      <c r="H810780" s="84"/>
      <c r="I810780" s="84"/>
      <c r="J810780" s="84"/>
    </row>
    <row r="810800" spans="8:10" x14ac:dyDescent="0.3">
      <c r="H810800" s="84"/>
      <c r="I810800" s="84"/>
      <c r="J810800" s="84"/>
    </row>
    <row r="810820" spans="8:10" x14ac:dyDescent="0.3">
      <c r="H810820" s="84"/>
      <c r="I810820" s="84"/>
      <c r="J810820" s="84"/>
    </row>
    <row r="810840" spans="8:10" x14ac:dyDescent="0.3">
      <c r="H810840" s="84"/>
      <c r="I810840" s="84"/>
      <c r="J810840" s="84"/>
    </row>
    <row r="810860" spans="8:10" x14ac:dyDescent="0.3">
      <c r="H810860" s="84"/>
      <c r="I810860" s="84"/>
      <c r="J810860" s="84"/>
    </row>
    <row r="810880" spans="8:10" x14ac:dyDescent="0.3">
      <c r="H810880" s="84"/>
      <c r="I810880" s="84"/>
      <c r="J810880" s="84"/>
    </row>
    <row r="810900" spans="8:10" x14ac:dyDescent="0.3">
      <c r="H810900" s="84"/>
      <c r="I810900" s="84"/>
      <c r="J810900" s="84"/>
    </row>
    <row r="810920" spans="8:10" x14ac:dyDescent="0.3">
      <c r="H810920" s="84"/>
      <c r="I810920" s="84"/>
      <c r="J810920" s="84"/>
    </row>
    <row r="810940" spans="8:10" x14ac:dyDescent="0.3">
      <c r="H810940" s="84"/>
      <c r="I810940" s="84"/>
      <c r="J810940" s="84"/>
    </row>
    <row r="810960" spans="8:10" x14ac:dyDescent="0.3">
      <c r="H810960" s="84"/>
      <c r="I810960" s="84"/>
      <c r="J810960" s="84"/>
    </row>
    <row r="810980" spans="8:10" x14ac:dyDescent="0.3">
      <c r="H810980" s="84"/>
      <c r="I810980" s="84"/>
      <c r="J810980" s="84"/>
    </row>
    <row r="811000" spans="8:10" x14ac:dyDescent="0.3">
      <c r="H811000" s="84"/>
      <c r="I811000" s="84"/>
      <c r="J811000" s="84"/>
    </row>
    <row r="811020" spans="8:10" x14ac:dyDescent="0.3">
      <c r="H811020" s="84"/>
      <c r="I811020" s="84"/>
      <c r="J811020" s="84"/>
    </row>
    <row r="811040" spans="8:10" x14ac:dyDescent="0.3">
      <c r="H811040" s="84"/>
      <c r="I811040" s="84"/>
      <c r="J811040" s="84"/>
    </row>
    <row r="811060" spans="8:10" x14ac:dyDescent="0.3">
      <c r="H811060" s="84"/>
      <c r="I811060" s="84"/>
      <c r="J811060" s="84"/>
    </row>
    <row r="811080" spans="8:10" x14ac:dyDescent="0.3">
      <c r="H811080" s="84"/>
      <c r="I811080" s="84"/>
      <c r="J811080" s="84"/>
    </row>
    <row r="811100" spans="8:10" x14ac:dyDescent="0.3">
      <c r="H811100" s="84"/>
      <c r="I811100" s="84"/>
      <c r="J811100" s="84"/>
    </row>
    <row r="811120" spans="8:10" x14ac:dyDescent="0.3">
      <c r="H811120" s="84"/>
      <c r="I811120" s="84"/>
      <c r="J811120" s="84"/>
    </row>
    <row r="811140" spans="8:10" x14ac:dyDescent="0.3">
      <c r="H811140" s="84"/>
      <c r="I811140" s="84"/>
      <c r="J811140" s="84"/>
    </row>
    <row r="811160" spans="8:10" x14ac:dyDescent="0.3">
      <c r="H811160" s="84"/>
      <c r="I811160" s="84"/>
      <c r="J811160" s="84"/>
    </row>
    <row r="811180" spans="8:10" x14ac:dyDescent="0.3">
      <c r="H811180" s="84"/>
      <c r="I811180" s="84"/>
      <c r="J811180" s="84"/>
    </row>
    <row r="811200" spans="8:10" x14ac:dyDescent="0.3">
      <c r="H811200" s="84"/>
      <c r="I811200" s="84"/>
      <c r="J811200" s="84"/>
    </row>
    <row r="811220" spans="8:10" x14ac:dyDescent="0.3">
      <c r="H811220" s="84"/>
      <c r="I811220" s="84"/>
      <c r="J811220" s="84"/>
    </row>
    <row r="811240" spans="8:10" x14ac:dyDescent="0.3">
      <c r="H811240" s="84"/>
      <c r="I811240" s="84"/>
      <c r="J811240" s="84"/>
    </row>
    <row r="811260" spans="8:10" x14ac:dyDescent="0.3">
      <c r="H811260" s="84"/>
      <c r="I811260" s="84"/>
      <c r="J811260" s="84"/>
    </row>
    <row r="811280" spans="8:10" x14ac:dyDescent="0.3">
      <c r="H811280" s="84"/>
      <c r="I811280" s="84"/>
      <c r="J811280" s="84"/>
    </row>
    <row r="811300" spans="8:10" x14ac:dyDescent="0.3">
      <c r="H811300" s="84"/>
      <c r="I811300" s="84"/>
      <c r="J811300" s="84"/>
    </row>
    <row r="811320" spans="8:10" x14ac:dyDescent="0.3">
      <c r="H811320" s="84"/>
      <c r="I811320" s="84"/>
      <c r="J811320" s="84"/>
    </row>
    <row r="811340" spans="8:10" x14ac:dyDescent="0.3">
      <c r="H811340" s="84"/>
      <c r="I811340" s="84"/>
      <c r="J811340" s="84"/>
    </row>
    <row r="811360" spans="8:10" x14ac:dyDescent="0.3">
      <c r="H811360" s="84"/>
      <c r="I811360" s="84"/>
      <c r="J811360" s="84"/>
    </row>
    <row r="811380" spans="8:10" x14ac:dyDescent="0.3">
      <c r="H811380" s="84"/>
      <c r="I811380" s="84"/>
      <c r="J811380" s="84"/>
    </row>
    <row r="811400" spans="8:10" x14ac:dyDescent="0.3">
      <c r="H811400" s="84"/>
      <c r="I811400" s="84"/>
      <c r="J811400" s="84"/>
    </row>
    <row r="811420" spans="8:10" x14ac:dyDescent="0.3">
      <c r="H811420" s="84"/>
      <c r="I811420" s="84"/>
      <c r="J811420" s="84"/>
    </row>
    <row r="811440" spans="8:10" x14ac:dyDescent="0.3">
      <c r="H811440" s="84"/>
      <c r="I811440" s="84"/>
      <c r="J811440" s="84"/>
    </row>
    <row r="811460" spans="8:10" x14ac:dyDescent="0.3">
      <c r="H811460" s="84"/>
      <c r="I811460" s="84"/>
      <c r="J811460" s="84"/>
    </row>
    <row r="811480" spans="8:10" x14ac:dyDescent="0.3">
      <c r="H811480" s="84"/>
      <c r="I811480" s="84"/>
      <c r="J811480" s="84"/>
    </row>
    <row r="811500" spans="8:10" x14ac:dyDescent="0.3">
      <c r="H811500" s="84"/>
      <c r="I811500" s="84"/>
      <c r="J811500" s="84"/>
    </row>
    <row r="811520" spans="8:10" x14ac:dyDescent="0.3">
      <c r="H811520" s="84"/>
      <c r="I811520" s="84"/>
      <c r="J811520" s="84"/>
    </row>
    <row r="811540" spans="8:10" x14ac:dyDescent="0.3">
      <c r="H811540" s="84"/>
      <c r="I811540" s="84"/>
      <c r="J811540" s="84"/>
    </row>
    <row r="811560" spans="8:10" x14ac:dyDescent="0.3">
      <c r="H811560" s="84"/>
      <c r="I811560" s="84"/>
      <c r="J811560" s="84"/>
    </row>
    <row r="811580" spans="8:10" x14ac:dyDescent="0.3">
      <c r="H811580" s="84"/>
      <c r="I811580" s="84"/>
      <c r="J811580" s="84"/>
    </row>
    <row r="811600" spans="8:10" x14ac:dyDescent="0.3">
      <c r="H811600" s="84"/>
      <c r="I811600" s="84"/>
      <c r="J811600" s="84"/>
    </row>
    <row r="811620" spans="8:10" x14ac:dyDescent="0.3">
      <c r="H811620" s="84"/>
      <c r="I811620" s="84"/>
      <c r="J811620" s="84"/>
    </row>
    <row r="811640" spans="8:10" x14ac:dyDescent="0.3">
      <c r="H811640" s="84"/>
      <c r="I811640" s="84"/>
      <c r="J811640" s="84"/>
    </row>
    <row r="811660" spans="8:10" x14ac:dyDescent="0.3">
      <c r="H811660" s="84"/>
      <c r="I811660" s="84"/>
      <c r="J811660" s="84"/>
    </row>
    <row r="811680" spans="8:10" x14ac:dyDescent="0.3">
      <c r="H811680" s="84"/>
      <c r="I811680" s="84"/>
      <c r="J811680" s="84"/>
    </row>
    <row r="811700" spans="8:10" x14ac:dyDescent="0.3">
      <c r="H811700" s="84"/>
      <c r="I811700" s="84"/>
      <c r="J811700" s="84"/>
    </row>
    <row r="811720" spans="8:10" x14ac:dyDescent="0.3">
      <c r="H811720" s="84"/>
      <c r="I811720" s="84"/>
      <c r="J811720" s="84"/>
    </row>
    <row r="811740" spans="8:10" x14ac:dyDescent="0.3">
      <c r="H811740" s="84"/>
      <c r="I811740" s="84"/>
      <c r="J811740" s="84"/>
    </row>
    <row r="811760" spans="8:10" x14ac:dyDescent="0.3">
      <c r="H811760" s="84"/>
      <c r="I811760" s="84"/>
      <c r="J811760" s="84"/>
    </row>
    <row r="811780" spans="8:10" x14ac:dyDescent="0.3">
      <c r="H811780" s="84"/>
      <c r="I811780" s="84"/>
      <c r="J811780" s="84"/>
    </row>
    <row r="811800" spans="8:10" x14ac:dyDescent="0.3">
      <c r="H811800" s="84"/>
      <c r="I811800" s="84"/>
      <c r="J811800" s="84"/>
    </row>
    <row r="811820" spans="8:10" x14ac:dyDescent="0.3">
      <c r="H811820" s="84"/>
      <c r="I811820" s="84"/>
      <c r="J811820" s="84"/>
    </row>
    <row r="811840" spans="8:10" x14ac:dyDescent="0.3">
      <c r="H811840" s="84"/>
      <c r="I811840" s="84"/>
      <c r="J811840" s="84"/>
    </row>
    <row r="811860" spans="8:10" x14ac:dyDescent="0.3">
      <c r="H811860" s="84"/>
      <c r="I811860" s="84"/>
      <c r="J811860" s="84"/>
    </row>
    <row r="811880" spans="8:10" x14ac:dyDescent="0.3">
      <c r="H811880" s="84"/>
      <c r="I811880" s="84"/>
      <c r="J811880" s="84"/>
    </row>
    <row r="811900" spans="8:10" x14ac:dyDescent="0.3">
      <c r="H811900" s="84"/>
      <c r="I811900" s="84"/>
      <c r="J811900" s="84"/>
    </row>
    <row r="811920" spans="8:10" x14ac:dyDescent="0.3">
      <c r="H811920" s="84"/>
      <c r="I811920" s="84"/>
      <c r="J811920" s="84"/>
    </row>
    <row r="811940" spans="8:10" x14ac:dyDescent="0.3">
      <c r="H811940" s="84"/>
      <c r="I811940" s="84"/>
      <c r="J811940" s="84"/>
    </row>
    <row r="811960" spans="8:10" x14ac:dyDescent="0.3">
      <c r="H811960" s="84"/>
      <c r="I811960" s="84"/>
      <c r="J811960" s="84"/>
    </row>
    <row r="811980" spans="8:10" x14ac:dyDescent="0.3">
      <c r="H811980" s="84"/>
      <c r="I811980" s="84"/>
      <c r="J811980" s="84"/>
    </row>
    <row r="812000" spans="8:10" x14ac:dyDescent="0.3">
      <c r="H812000" s="84"/>
      <c r="I812000" s="84"/>
      <c r="J812000" s="84"/>
    </row>
    <row r="812020" spans="8:10" x14ac:dyDescent="0.3">
      <c r="H812020" s="84"/>
      <c r="I812020" s="84"/>
      <c r="J812020" s="84"/>
    </row>
    <row r="812040" spans="8:10" x14ac:dyDescent="0.3">
      <c r="H812040" s="84"/>
      <c r="I812040" s="84"/>
      <c r="J812040" s="84"/>
    </row>
    <row r="812060" spans="8:10" x14ac:dyDescent="0.3">
      <c r="H812060" s="84"/>
      <c r="I812060" s="84"/>
      <c r="J812060" s="84"/>
    </row>
    <row r="812080" spans="8:10" x14ac:dyDescent="0.3">
      <c r="H812080" s="84"/>
      <c r="I812080" s="84"/>
      <c r="J812080" s="84"/>
    </row>
    <row r="812100" spans="8:10" x14ac:dyDescent="0.3">
      <c r="H812100" s="84"/>
      <c r="I812100" s="84"/>
      <c r="J812100" s="84"/>
    </row>
    <row r="812120" spans="8:10" x14ac:dyDescent="0.3">
      <c r="H812120" s="84"/>
      <c r="I812120" s="84"/>
      <c r="J812120" s="84"/>
    </row>
    <row r="812140" spans="8:10" x14ac:dyDescent="0.3">
      <c r="H812140" s="84"/>
      <c r="I812140" s="84"/>
      <c r="J812140" s="84"/>
    </row>
    <row r="812160" spans="8:10" x14ac:dyDescent="0.3">
      <c r="H812160" s="84"/>
      <c r="I812160" s="84"/>
      <c r="J812160" s="84"/>
    </row>
    <row r="812180" spans="8:10" x14ac:dyDescent="0.3">
      <c r="H812180" s="84"/>
      <c r="I812180" s="84"/>
      <c r="J812180" s="84"/>
    </row>
    <row r="812200" spans="8:10" x14ac:dyDescent="0.3">
      <c r="H812200" s="84"/>
      <c r="I812200" s="84"/>
      <c r="J812200" s="84"/>
    </row>
    <row r="812220" spans="8:10" x14ac:dyDescent="0.3">
      <c r="H812220" s="84"/>
      <c r="I812220" s="84"/>
      <c r="J812220" s="84"/>
    </row>
    <row r="812240" spans="8:10" x14ac:dyDescent="0.3">
      <c r="H812240" s="84"/>
      <c r="I812240" s="84"/>
      <c r="J812240" s="84"/>
    </row>
    <row r="812260" spans="8:10" x14ac:dyDescent="0.3">
      <c r="H812260" s="84"/>
      <c r="I812260" s="84"/>
      <c r="J812260" s="84"/>
    </row>
    <row r="812280" spans="8:10" x14ac:dyDescent="0.3">
      <c r="H812280" s="84"/>
      <c r="I812280" s="84"/>
      <c r="J812280" s="84"/>
    </row>
    <row r="812300" spans="8:10" x14ac:dyDescent="0.3">
      <c r="H812300" s="84"/>
      <c r="I812300" s="84"/>
      <c r="J812300" s="84"/>
    </row>
    <row r="812320" spans="8:10" x14ac:dyDescent="0.3">
      <c r="H812320" s="84"/>
      <c r="I812320" s="84"/>
      <c r="J812320" s="84"/>
    </row>
    <row r="812340" spans="8:10" x14ac:dyDescent="0.3">
      <c r="H812340" s="84"/>
      <c r="I812340" s="84"/>
      <c r="J812340" s="84"/>
    </row>
    <row r="812360" spans="8:10" x14ac:dyDescent="0.3">
      <c r="H812360" s="84"/>
      <c r="I812360" s="84"/>
      <c r="J812360" s="84"/>
    </row>
    <row r="812380" spans="8:10" x14ac:dyDescent="0.3">
      <c r="H812380" s="84"/>
      <c r="I812380" s="84"/>
      <c r="J812380" s="84"/>
    </row>
    <row r="812400" spans="8:10" x14ac:dyDescent="0.3">
      <c r="H812400" s="84"/>
      <c r="I812400" s="84"/>
      <c r="J812400" s="84"/>
    </row>
    <row r="812420" spans="8:10" x14ac:dyDescent="0.3">
      <c r="H812420" s="84"/>
      <c r="I812420" s="84"/>
      <c r="J812420" s="84"/>
    </row>
    <row r="812440" spans="8:10" x14ac:dyDescent="0.3">
      <c r="H812440" s="84"/>
      <c r="I812440" s="84"/>
      <c r="J812440" s="84"/>
    </row>
    <row r="812460" spans="8:10" x14ac:dyDescent="0.3">
      <c r="H812460" s="84"/>
      <c r="I812460" s="84"/>
      <c r="J812460" s="84"/>
    </row>
    <row r="812480" spans="8:10" x14ac:dyDescent="0.3">
      <c r="H812480" s="84"/>
      <c r="I812480" s="84"/>
      <c r="J812480" s="84"/>
    </row>
    <row r="812500" spans="8:10" x14ac:dyDescent="0.3">
      <c r="H812500" s="84"/>
      <c r="I812500" s="84"/>
      <c r="J812500" s="84"/>
    </row>
    <row r="812520" spans="8:10" x14ac:dyDescent="0.3">
      <c r="H812520" s="84"/>
      <c r="I812520" s="84"/>
      <c r="J812520" s="84"/>
    </row>
    <row r="812540" spans="8:10" x14ac:dyDescent="0.3">
      <c r="H812540" s="84"/>
      <c r="I812540" s="84"/>
      <c r="J812540" s="84"/>
    </row>
    <row r="812560" spans="8:10" x14ac:dyDescent="0.3">
      <c r="H812560" s="84"/>
      <c r="I812560" s="84"/>
      <c r="J812560" s="84"/>
    </row>
    <row r="812580" spans="8:10" x14ac:dyDescent="0.3">
      <c r="H812580" s="84"/>
      <c r="I812580" s="84"/>
      <c r="J812580" s="84"/>
    </row>
    <row r="812600" spans="8:10" x14ac:dyDescent="0.3">
      <c r="H812600" s="84"/>
      <c r="I812600" s="84"/>
      <c r="J812600" s="84"/>
    </row>
    <row r="812620" spans="8:10" x14ac:dyDescent="0.3">
      <c r="H812620" s="84"/>
      <c r="I812620" s="84"/>
      <c r="J812620" s="84"/>
    </row>
    <row r="812640" spans="8:10" x14ac:dyDescent="0.3">
      <c r="H812640" s="84"/>
      <c r="I812640" s="84"/>
      <c r="J812640" s="84"/>
    </row>
    <row r="812660" spans="8:10" x14ac:dyDescent="0.3">
      <c r="H812660" s="84"/>
      <c r="I812660" s="84"/>
      <c r="J812660" s="84"/>
    </row>
    <row r="812680" spans="8:10" x14ac:dyDescent="0.3">
      <c r="H812680" s="84"/>
      <c r="I812680" s="84"/>
      <c r="J812680" s="84"/>
    </row>
    <row r="812700" spans="8:10" x14ac:dyDescent="0.3">
      <c r="H812700" s="84"/>
      <c r="I812700" s="84"/>
      <c r="J812700" s="84"/>
    </row>
    <row r="812720" spans="8:10" x14ac:dyDescent="0.3">
      <c r="H812720" s="84"/>
      <c r="I812720" s="84"/>
      <c r="J812720" s="84"/>
    </row>
    <row r="812740" spans="8:10" x14ac:dyDescent="0.3">
      <c r="H812740" s="84"/>
      <c r="I812740" s="84"/>
      <c r="J812740" s="84"/>
    </row>
    <row r="812760" spans="8:10" x14ac:dyDescent="0.3">
      <c r="H812760" s="84"/>
      <c r="I812760" s="84"/>
      <c r="J812760" s="84"/>
    </row>
    <row r="812780" spans="8:10" x14ac:dyDescent="0.3">
      <c r="H812780" s="84"/>
      <c r="I812780" s="84"/>
      <c r="J812780" s="84"/>
    </row>
    <row r="812800" spans="8:10" x14ac:dyDescent="0.3">
      <c r="H812800" s="84"/>
      <c r="I812800" s="84"/>
      <c r="J812800" s="84"/>
    </row>
    <row r="812820" spans="8:10" x14ac:dyDescent="0.3">
      <c r="H812820" s="84"/>
      <c r="I812820" s="84"/>
      <c r="J812820" s="84"/>
    </row>
    <row r="812840" spans="8:10" x14ac:dyDescent="0.3">
      <c r="H812840" s="84"/>
      <c r="I812840" s="84"/>
      <c r="J812840" s="84"/>
    </row>
    <row r="812860" spans="8:10" x14ac:dyDescent="0.3">
      <c r="H812860" s="84"/>
      <c r="I812860" s="84"/>
      <c r="J812860" s="84"/>
    </row>
    <row r="812880" spans="8:10" x14ac:dyDescent="0.3">
      <c r="H812880" s="84"/>
      <c r="I812880" s="84"/>
      <c r="J812880" s="84"/>
    </row>
    <row r="812900" spans="8:10" x14ac:dyDescent="0.3">
      <c r="H812900" s="84"/>
      <c r="I812900" s="84"/>
      <c r="J812900" s="84"/>
    </row>
    <row r="812920" spans="8:10" x14ac:dyDescent="0.3">
      <c r="H812920" s="84"/>
      <c r="I812920" s="84"/>
      <c r="J812920" s="84"/>
    </row>
    <row r="812940" spans="8:10" x14ac:dyDescent="0.3">
      <c r="H812940" s="84"/>
      <c r="I812940" s="84"/>
      <c r="J812940" s="84"/>
    </row>
    <row r="812960" spans="8:10" x14ac:dyDescent="0.3">
      <c r="H812960" s="84"/>
      <c r="I812960" s="84"/>
      <c r="J812960" s="84"/>
    </row>
    <row r="812980" spans="8:10" x14ac:dyDescent="0.3">
      <c r="H812980" s="84"/>
      <c r="I812980" s="84"/>
      <c r="J812980" s="84"/>
    </row>
    <row r="813000" spans="8:10" x14ac:dyDescent="0.3">
      <c r="H813000" s="84"/>
      <c r="I813000" s="84"/>
      <c r="J813000" s="84"/>
    </row>
    <row r="813020" spans="8:10" x14ac:dyDescent="0.3">
      <c r="H813020" s="84"/>
      <c r="I813020" s="84"/>
      <c r="J813020" s="84"/>
    </row>
    <row r="813040" spans="8:10" x14ac:dyDescent="0.3">
      <c r="H813040" s="84"/>
      <c r="I813040" s="84"/>
      <c r="J813040" s="84"/>
    </row>
    <row r="813060" spans="8:10" x14ac:dyDescent="0.3">
      <c r="H813060" s="84"/>
      <c r="I813060" s="84"/>
      <c r="J813060" s="84"/>
    </row>
    <row r="813080" spans="8:10" x14ac:dyDescent="0.3">
      <c r="H813080" s="84"/>
      <c r="I813080" s="84"/>
      <c r="J813080" s="84"/>
    </row>
    <row r="813100" spans="8:10" x14ac:dyDescent="0.3">
      <c r="H813100" s="84"/>
      <c r="I813100" s="84"/>
      <c r="J813100" s="84"/>
    </row>
    <row r="813120" spans="8:10" x14ac:dyDescent="0.3">
      <c r="H813120" s="84"/>
      <c r="I813120" s="84"/>
      <c r="J813120" s="84"/>
    </row>
    <row r="813140" spans="8:10" x14ac:dyDescent="0.3">
      <c r="H813140" s="84"/>
      <c r="I813140" s="84"/>
      <c r="J813140" s="84"/>
    </row>
    <row r="813160" spans="8:10" x14ac:dyDescent="0.3">
      <c r="H813160" s="84"/>
      <c r="I813160" s="84"/>
      <c r="J813160" s="84"/>
    </row>
    <row r="813180" spans="8:10" x14ac:dyDescent="0.3">
      <c r="H813180" s="84"/>
      <c r="I813180" s="84"/>
      <c r="J813180" s="84"/>
    </row>
    <row r="813200" spans="8:10" x14ac:dyDescent="0.3">
      <c r="H813200" s="84"/>
      <c r="I813200" s="84"/>
      <c r="J813200" s="84"/>
    </row>
    <row r="813220" spans="8:10" x14ac:dyDescent="0.3">
      <c r="H813220" s="84"/>
      <c r="I813220" s="84"/>
      <c r="J813220" s="84"/>
    </row>
    <row r="813240" spans="8:10" x14ac:dyDescent="0.3">
      <c r="H813240" s="84"/>
      <c r="I813240" s="84"/>
      <c r="J813240" s="84"/>
    </row>
    <row r="813260" spans="8:10" x14ac:dyDescent="0.3">
      <c r="H813260" s="84"/>
      <c r="I813260" s="84"/>
      <c r="J813260" s="84"/>
    </row>
    <row r="813280" spans="8:10" x14ac:dyDescent="0.3">
      <c r="H813280" s="84"/>
      <c r="I813280" s="84"/>
      <c r="J813280" s="84"/>
    </row>
    <row r="813300" spans="8:10" x14ac:dyDescent="0.3">
      <c r="H813300" s="84"/>
      <c r="I813300" s="84"/>
      <c r="J813300" s="84"/>
    </row>
    <row r="813320" spans="8:10" x14ac:dyDescent="0.3">
      <c r="H813320" s="84"/>
      <c r="I813320" s="84"/>
      <c r="J813320" s="84"/>
    </row>
    <row r="813340" spans="8:10" x14ac:dyDescent="0.3">
      <c r="H813340" s="84"/>
      <c r="I813340" s="84"/>
      <c r="J813340" s="84"/>
    </row>
    <row r="813360" spans="8:10" x14ac:dyDescent="0.3">
      <c r="H813360" s="84"/>
      <c r="I813360" s="84"/>
      <c r="J813360" s="84"/>
    </row>
    <row r="813380" spans="8:10" x14ac:dyDescent="0.3">
      <c r="H813380" s="84"/>
      <c r="I813380" s="84"/>
      <c r="J813380" s="84"/>
    </row>
    <row r="813400" spans="8:10" x14ac:dyDescent="0.3">
      <c r="H813400" s="84"/>
      <c r="I813400" s="84"/>
      <c r="J813400" s="84"/>
    </row>
    <row r="813420" spans="8:10" x14ac:dyDescent="0.3">
      <c r="H813420" s="84"/>
      <c r="I813420" s="84"/>
      <c r="J813420" s="84"/>
    </row>
    <row r="813440" spans="8:10" x14ac:dyDescent="0.3">
      <c r="H813440" s="84"/>
      <c r="I813440" s="84"/>
      <c r="J813440" s="84"/>
    </row>
    <row r="813460" spans="8:10" x14ac:dyDescent="0.3">
      <c r="H813460" s="84"/>
      <c r="I813460" s="84"/>
      <c r="J813460" s="84"/>
    </row>
    <row r="813480" spans="8:10" x14ac:dyDescent="0.3">
      <c r="H813480" s="84"/>
      <c r="I813480" s="84"/>
      <c r="J813480" s="84"/>
    </row>
    <row r="813500" spans="8:10" x14ac:dyDescent="0.3">
      <c r="H813500" s="84"/>
      <c r="I813500" s="84"/>
      <c r="J813500" s="84"/>
    </row>
    <row r="813520" spans="8:10" x14ac:dyDescent="0.3">
      <c r="H813520" s="84"/>
      <c r="I813520" s="84"/>
      <c r="J813520" s="84"/>
    </row>
    <row r="813540" spans="8:10" x14ac:dyDescent="0.3">
      <c r="H813540" s="84"/>
      <c r="I813540" s="84"/>
      <c r="J813540" s="84"/>
    </row>
    <row r="813560" spans="8:10" x14ac:dyDescent="0.3">
      <c r="H813560" s="84"/>
      <c r="I813560" s="84"/>
      <c r="J813560" s="84"/>
    </row>
    <row r="813580" spans="8:10" x14ac:dyDescent="0.3">
      <c r="H813580" s="84"/>
      <c r="I813580" s="84"/>
      <c r="J813580" s="84"/>
    </row>
    <row r="813600" spans="8:10" x14ac:dyDescent="0.3">
      <c r="H813600" s="84"/>
      <c r="I813600" s="84"/>
      <c r="J813600" s="84"/>
    </row>
    <row r="813620" spans="8:10" x14ac:dyDescent="0.3">
      <c r="H813620" s="84"/>
      <c r="I813620" s="84"/>
      <c r="J813620" s="84"/>
    </row>
    <row r="813640" spans="8:10" x14ac:dyDescent="0.3">
      <c r="H813640" s="84"/>
      <c r="I813640" s="84"/>
      <c r="J813640" s="84"/>
    </row>
    <row r="813660" spans="8:10" x14ac:dyDescent="0.3">
      <c r="H813660" s="84"/>
      <c r="I813660" s="84"/>
      <c r="J813660" s="84"/>
    </row>
    <row r="813680" spans="8:10" x14ac:dyDescent="0.3">
      <c r="H813680" s="84"/>
      <c r="I813680" s="84"/>
      <c r="J813680" s="84"/>
    </row>
    <row r="813700" spans="8:10" x14ac:dyDescent="0.3">
      <c r="H813700" s="84"/>
      <c r="I813700" s="84"/>
      <c r="J813700" s="84"/>
    </row>
    <row r="813720" spans="8:10" x14ac:dyDescent="0.3">
      <c r="H813720" s="84"/>
      <c r="I813720" s="84"/>
      <c r="J813720" s="84"/>
    </row>
    <row r="813740" spans="8:10" x14ac:dyDescent="0.3">
      <c r="H813740" s="84"/>
      <c r="I813740" s="84"/>
      <c r="J813740" s="84"/>
    </row>
    <row r="813760" spans="8:10" x14ac:dyDescent="0.3">
      <c r="H813760" s="84"/>
      <c r="I813760" s="84"/>
      <c r="J813760" s="84"/>
    </row>
    <row r="813780" spans="8:10" x14ac:dyDescent="0.3">
      <c r="H813780" s="84"/>
      <c r="I813780" s="84"/>
      <c r="J813780" s="84"/>
    </row>
    <row r="813800" spans="8:10" x14ac:dyDescent="0.3">
      <c r="H813800" s="84"/>
      <c r="I813800" s="84"/>
      <c r="J813800" s="84"/>
    </row>
    <row r="813820" spans="8:10" x14ac:dyDescent="0.3">
      <c r="H813820" s="84"/>
      <c r="I813820" s="84"/>
      <c r="J813820" s="84"/>
    </row>
    <row r="813840" spans="8:10" x14ac:dyDescent="0.3">
      <c r="H813840" s="84"/>
      <c r="I813840" s="84"/>
      <c r="J813840" s="84"/>
    </row>
    <row r="813860" spans="8:10" x14ac:dyDescent="0.3">
      <c r="H813860" s="84"/>
      <c r="I813860" s="84"/>
      <c r="J813860" s="84"/>
    </row>
    <row r="813880" spans="8:10" x14ac:dyDescent="0.3">
      <c r="H813880" s="84"/>
      <c r="I813880" s="84"/>
      <c r="J813880" s="84"/>
    </row>
    <row r="813900" spans="8:10" x14ac:dyDescent="0.3">
      <c r="H813900" s="84"/>
      <c r="I813900" s="84"/>
      <c r="J813900" s="84"/>
    </row>
    <row r="813920" spans="8:10" x14ac:dyDescent="0.3">
      <c r="H813920" s="84"/>
      <c r="I813920" s="84"/>
      <c r="J813920" s="84"/>
    </row>
    <row r="813940" spans="8:10" x14ac:dyDescent="0.3">
      <c r="H813940" s="84"/>
      <c r="I813940" s="84"/>
      <c r="J813940" s="84"/>
    </row>
    <row r="813960" spans="8:10" x14ac:dyDescent="0.3">
      <c r="H813960" s="84"/>
      <c r="I813960" s="84"/>
      <c r="J813960" s="84"/>
    </row>
    <row r="813980" spans="8:10" x14ac:dyDescent="0.3">
      <c r="H813980" s="84"/>
      <c r="I813980" s="84"/>
      <c r="J813980" s="84"/>
    </row>
    <row r="814000" spans="8:10" x14ac:dyDescent="0.3">
      <c r="H814000" s="84"/>
      <c r="I814000" s="84"/>
      <c r="J814000" s="84"/>
    </row>
    <row r="814020" spans="8:10" x14ac:dyDescent="0.3">
      <c r="H814020" s="84"/>
      <c r="I814020" s="84"/>
      <c r="J814020" s="84"/>
    </row>
    <row r="814040" spans="8:10" x14ac:dyDescent="0.3">
      <c r="H814040" s="84"/>
      <c r="I814040" s="84"/>
      <c r="J814040" s="84"/>
    </row>
    <row r="814060" spans="8:10" x14ac:dyDescent="0.3">
      <c r="H814060" s="84"/>
      <c r="I814060" s="84"/>
      <c r="J814060" s="84"/>
    </row>
    <row r="814080" spans="8:10" x14ac:dyDescent="0.3">
      <c r="H814080" s="84"/>
      <c r="I814080" s="84"/>
      <c r="J814080" s="84"/>
    </row>
    <row r="814100" spans="8:10" x14ac:dyDescent="0.3">
      <c r="H814100" s="84"/>
      <c r="I814100" s="84"/>
      <c r="J814100" s="84"/>
    </row>
    <row r="814120" spans="8:10" x14ac:dyDescent="0.3">
      <c r="H814120" s="84"/>
      <c r="I814120" s="84"/>
      <c r="J814120" s="84"/>
    </row>
    <row r="814140" spans="8:10" x14ac:dyDescent="0.3">
      <c r="H814140" s="84"/>
      <c r="I814140" s="84"/>
      <c r="J814140" s="84"/>
    </row>
    <row r="814160" spans="8:10" x14ac:dyDescent="0.3">
      <c r="H814160" s="84"/>
      <c r="I814160" s="84"/>
      <c r="J814160" s="84"/>
    </row>
    <row r="814180" spans="8:10" x14ac:dyDescent="0.3">
      <c r="H814180" s="84"/>
      <c r="I814180" s="84"/>
      <c r="J814180" s="84"/>
    </row>
    <row r="814200" spans="8:10" x14ac:dyDescent="0.3">
      <c r="H814200" s="84"/>
      <c r="I814200" s="84"/>
      <c r="J814200" s="84"/>
    </row>
    <row r="814220" spans="8:10" x14ac:dyDescent="0.3">
      <c r="H814220" s="84"/>
      <c r="I814220" s="84"/>
      <c r="J814220" s="84"/>
    </row>
    <row r="814240" spans="8:10" x14ac:dyDescent="0.3">
      <c r="H814240" s="84"/>
      <c r="I814240" s="84"/>
      <c r="J814240" s="84"/>
    </row>
    <row r="814260" spans="8:10" x14ac:dyDescent="0.3">
      <c r="H814260" s="84"/>
      <c r="I814260" s="84"/>
      <c r="J814260" s="84"/>
    </row>
    <row r="814280" spans="8:10" x14ac:dyDescent="0.3">
      <c r="H814280" s="84"/>
      <c r="I814280" s="84"/>
      <c r="J814280" s="84"/>
    </row>
    <row r="814300" spans="8:10" x14ac:dyDescent="0.3">
      <c r="H814300" s="84"/>
      <c r="I814300" s="84"/>
      <c r="J814300" s="84"/>
    </row>
    <row r="814320" spans="8:10" x14ac:dyDescent="0.3">
      <c r="H814320" s="84"/>
      <c r="I814320" s="84"/>
      <c r="J814320" s="84"/>
    </row>
    <row r="814340" spans="8:10" x14ac:dyDescent="0.3">
      <c r="H814340" s="84"/>
      <c r="I814340" s="84"/>
      <c r="J814340" s="84"/>
    </row>
    <row r="814360" spans="8:10" x14ac:dyDescent="0.3">
      <c r="H814360" s="84"/>
      <c r="I814360" s="84"/>
      <c r="J814360" s="84"/>
    </row>
    <row r="814380" spans="8:10" x14ac:dyDescent="0.3">
      <c r="H814380" s="84"/>
      <c r="I814380" s="84"/>
      <c r="J814380" s="84"/>
    </row>
    <row r="814400" spans="8:10" x14ac:dyDescent="0.3">
      <c r="H814400" s="84"/>
      <c r="I814400" s="84"/>
      <c r="J814400" s="84"/>
    </row>
    <row r="814420" spans="8:10" x14ac:dyDescent="0.3">
      <c r="H814420" s="84"/>
      <c r="I814420" s="84"/>
      <c r="J814420" s="84"/>
    </row>
    <row r="814440" spans="8:10" x14ac:dyDescent="0.3">
      <c r="H814440" s="84"/>
      <c r="I814440" s="84"/>
      <c r="J814440" s="84"/>
    </row>
    <row r="814460" spans="8:10" x14ac:dyDescent="0.3">
      <c r="H814460" s="84"/>
      <c r="I814460" s="84"/>
      <c r="J814460" s="84"/>
    </row>
    <row r="814480" spans="8:10" x14ac:dyDescent="0.3">
      <c r="H814480" s="84"/>
      <c r="I814480" s="84"/>
      <c r="J814480" s="84"/>
    </row>
    <row r="814500" spans="8:10" x14ac:dyDescent="0.3">
      <c r="H814500" s="84"/>
      <c r="I814500" s="84"/>
      <c r="J814500" s="84"/>
    </row>
    <row r="814520" spans="8:10" x14ac:dyDescent="0.3">
      <c r="H814520" s="84"/>
      <c r="I814520" s="84"/>
      <c r="J814520" s="84"/>
    </row>
    <row r="814540" spans="8:10" x14ac:dyDescent="0.3">
      <c r="H814540" s="84"/>
      <c r="I814540" s="84"/>
      <c r="J814540" s="84"/>
    </row>
    <row r="814560" spans="8:10" x14ac:dyDescent="0.3">
      <c r="H814560" s="84"/>
      <c r="I814560" s="84"/>
      <c r="J814560" s="84"/>
    </row>
    <row r="814580" spans="8:10" x14ac:dyDescent="0.3">
      <c r="H814580" s="84"/>
      <c r="I814580" s="84"/>
      <c r="J814580" s="84"/>
    </row>
    <row r="814600" spans="8:10" x14ac:dyDescent="0.3">
      <c r="H814600" s="84"/>
      <c r="I814600" s="84"/>
      <c r="J814600" s="84"/>
    </row>
    <row r="814620" spans="8:10" x14ac:dyDescent="0.3">
      <c r="H814620" s="84"/>
      <c r="I814620" s="84"/>
      <c r="J814620" s="84"/>
    </row>
    <row r="814640" spans="8:10" x14ac:dyDescent="0.3">
      <c r="H814640" s="84"/>
      <c r="I814640" s="84"/>
      <c r="J814640" s="84"/>
    </row>
    <row r="814660" spans="8:10" x14ac:dyDescent="0.3">
      <c r="H814660" s="84"/>
      <c r="I814660" s="84"/>
      <c r="J814660" s="84"/>
    </row>
    <row r="814680" spans="8:10" x14ac:dyDescent="0.3">
      <c r="H814680" s="84"/>
      <c r="I814680" s="84"/>
      <c r="J814680" s="84"/>
    </row>
    <row r="814700" spans="8:10" x14ac:dyDescent="0.3">
      <c r="H814700" s="84"/>
      <c r="I814700" s="84"/>
      <c r="J814700" s="84"/>
    </row>
    <row r="814720" spans="8:10" x14ac:dyDescent="0.3">
      <c r="H814720" s="84"/>
      <c r="I814720" s="84"/>
      <c r="J814720" s="84"/>
    </row>
    <row r="814740" spans="8:10" x14ac:dyDescent="0.3">
      <c r="H814740" s="84"/>
      <c r="I814740" s="84"/>
      <c r="J814740" s="84"/>
    </row>
    <row r="814760" spans="8:10" x14ac:dyDescent="0.3">
      <c r="H814760" s="84"/>
      <c r="I814760" s="84"/>
      <c r="J814760" s="84"/>
    </row>
    <row r="814780" spans="8:10" x14ac:dyDescent="0.3">
      <c r="H814780" s="84"/>
      <c r="I814780" s="84"/>
      <c r="J814780" s="84"/>
    </row>
    <row r="814800" spans="8:10" x14ac:dyDescent="0.3">
      <c r="H814800" s="84"/>
      <c r="I814800" s="84"/>
      <c r="J814800" s="84"/>
    </row>
    <row r="814820" spans="8:10" x14ac:dyDescent="0.3">
      <c r="H814820" s="84"/>
      <c r="I814820" s="84"/>
      <c r="J814820" s="84"/>
    </row>
    <row r="814840" spans="8:10" x14ac:dyDescent="0.3">
      <c r="H814840" s="84"/>
      <c r="I814840" s="84"/>
      <c r="J814840" s="84"/>
    </row>
    <row r="814860" spans="8:10" x14ac:dyDescent="0.3">
      <c r="H814860" s="84"/>
      <c r="I814860" s="84"/>
      <c r="J814860" s="84"/>
    </row>
    <row r="814880" spans="8:10" x14ac:dyDescent="0.3">
      <c r="H814880" s="84"/>
      <c r="I814880" s="84"/>
      <c r="J814880" s="84"/>
    </row>
    <row r="814900" spans="8:10" x14ac:dyDescent="0.3">
      <c r="H814900" s="84"/>
      <c r="I814900" s="84"/>
      <c r="J814900" s="84"/>
    </row>
    <row r="814920" spans="8:10" x14ac:dyDescent="0.3">
      <c r="H814920" s="84"/>
      <c r="I814920" s="84"/>
      <c r="J814920" s="84"/>
    </row>
    <row r="814940" spans="8:10" x14ac:dyDescent="0.3">
      <c r="H814940" s="84"/>
      <c r="I814940" s="84"/>
      <c r="J814940" s="84"/>
    </row>
    <row r="814960" spans="8:10" x14ac:dyDescent="0.3">
      <c r="H814960" s="84"/>
      <c r="I814960" s="84"/>
      <c r="J814960" s="84"/>
    </row>
    <row r="814980" spans="8:10" x14ac:dyDescent="0.3">
      <c r="H814980" s="84"/>
      <c r="I814980" s="84"/>
      <c r="J814980" s="84"/>
    </row>
    <row r="815000" spans="8:10" x14ac:dyDescent="0.3">
      <c r="H815000" s="84"/>
      <c r="I815000" s="84"/>
      <c r="J815000" s="84"/>
    </row>
    <row r="815020" spans="8:10" x14ac:dyDescent="0.3">
      <c r="H815020" s="84"/>
      <c r="I815020" s="84"/>
      <c r="J815020" s="84"/>
    </row>
    <row r="815040" spans="8:10" x14ac:dyDescent="0.3">
      <c r="H815040" s="84"/>
      <c r="I815040" s="84"/>
      <c r="J815040" s="84"/>
    </row>
    <row r="815060" spans="8:10" x14ac:dyDescent="0.3">
      <c r="H815060" s="84"/>
      <c r="I815060" s="84"/>
      <c r="J815060" s="84"/>
    </row>
    <row r="815080" spans="8:10" x14ac:dyDescent="0.3">
      <c r="H815080" s="84"/>
      <c r="I815080" s="84"/>
      <c r="J815080" s="84"/>
    </row>
    <row r="815100" spans="8:10" x14ac:dyDescent="0.3">
      <c r="H815100" s="84"/>
      <c r="I815100" s="84"/>
      <c r="J815100" s="84"/>
    </row>
    <row r="815120" spans="8:10" x14ac:dyDescent="0.3">
      <c r="H815120" s="84"/>
      <c r="I815120" s="84"/>
      <c r="J815120" s="84"/>
    </row>
    <row r="815140" spans="8:10" x14ac:dyDescent="0.3">
      <c r="H815140" s="84"/>
      <c r="I815140" s="84"/>
      <c r="J815140" s="84"/>
    </row>
    <row r="815160" spans="8:10" x14ac:dyDescent="0.3">
      <c r="H815160" s="84"/>
      <c r="I815160" s="84"/>
      <c r="J815160" s="84"/>
    </row>
    <row r="815180" spans="8:10" x14ac:dyDescent="0.3">
      <c r="H815180" s="84"/>
      <c r="I815180" s="84"/>
      <c r="J815180" s="84"/>
    </row>
    <row r="815200" spans="8:10" x14ac:dyDescent="0.3">
      <c r="H815200" s="84"/>
      <c r="I815200" s="84"/>
      <c r="J815200" s="84"/>
    </row>
    <row r="815220" spans="8:10" x14ac:dyDescent="0.3">
      <c r="H815220" s="84"/>
      <c r="I815220" s="84"/>
      <c r="J815220" s="84"/>
    </row>
    <row r="815240" spans="8:10" x14ac:dyDescent="0.3">
      <c r="H815240" s="84"/>
      <c r="I815240" s="84"/>
      <c r="J815240" s="84"/>
    </row>
    <row r="815260" spans="8:10" x14ac:dyDescent="0.3">
      <c r="H815260" s="84"/>
      <c r="I815260" s="84"/>
      <c r="J815260" s="84"/>
    </row>
    <row r="815280" spans="8:10" x14ac:dyDescent="0.3">
      <c r="H815280" s="84"/>
      <c r="I815280" s="84"/>
      <c r="J815280" s="84"/>
    </row>
    <row r="815300" spans="8:10" x14ac:dyDescent="0.3">
      <c r="H815300" s="84"/>
      <c r="I815300" s="84"/>
      <c r="J815300" s="84"/>
    </row>
    <row r="815320" spans="8:10" x14ac:dyDescent="0.3">
      <c r="H815320" s="84"/>
      <c r="I815320" s="84"/>
      <c r="J815320" s="84"/>
    </row>
    <row r="815340" spans="8:10" x14ac:dyDescent="0.3">
      <c r="H815340" s="84"/>
      <c r="I815340" s="84"/>
      <c r="J815340" s="84"/>
    </row>
    <row r="815360" spans="8:10" x14ac:dyDescent="0.3">
      <c r="H815360" s="84"/>
      <c r="I815360" s="84"/>
      <c r="J815360" s="84"/>
    </row>
    <row r="815380" spans="8:10" x14ac:dyDescent="0.3">
      <c r="H815380" s="84"/>
      <c r="I815380" s="84"/>
      <c r="J815380" s="84"/>
    </row>
    <row r="815400" spans="8:10" x14ac:dyDescent="0.3">
      <c r="H815400" s="84"/>
      <c r="I815400" s="84"/>
      <c r="J815400" s="84"/>
    </row>
    <row r="815420" spans="8:10" x14ac:dyDescent="0.3">
      <c r="H815420" s="84"/>
      <c r="I815420" s="84"/>
      <c r="J815420" s="84"/>
    </row>
    <row r="815440" spans="8:10" x14ac:dyDescent="0.3">
      <c r="H815440" s="84"/>
      <c r="I815440" s="84"/>
      <c r="J815440" s="84"/>
    </row>
    <row r="815460" spans="8:10" x14ac:dyDescent="0.3">
      <c r="H815460" s="84"/>
      <c r="I815460" s="84"/>
      <c r="J815460" s="84"/>
    </row>
    <row r="815480" spans="8:10" x14ac:dyDescent="0.3">
      <c r="H815480" s="84"/>
      <c r="I815480" s="84"/>
      <c r="J815480" s="84"/>
    </row>
    <row r="815500" spans="8:10" x14ac:dyDescent="0.3">
      <c r="H815500" s="84"/>
      <c r="I815500" s="84"/>
      <c r="J815500" s="84"/>
    </row>
    <row r="815520" spans="8:10" x14ac:dyDescent="0.3">
      <c r="H815520" s="84"/>
      <c r="I815520" s="84"/>
      <c r="J815520" s="84"/>
    </row>
    <row r="815540" spans="8:10" x14ac:dyDescent="0.3">
      <c r="H815540" s="84"/>
      <c r="I815540" s="84"/>
      <c r="J815540" s="84"/>
    </row>
    <row r="815560" spans="8:10" x14ac:dyDescent="0.3">
      <c r="H815560" s="84"/>
      <c r="I815560" s="84"/>
      <c r="J815560" s="84"/>
    </row>
    <row r="815580" spans="8:10" x14ac:dyDescent="0.3">
      <c r="H815580" s="84"/>
      <c r="I815580" s="84"/>
      <c r="J815580" s="84"/>
    </row>
    <row r="815600" spans="8:10" x14ac:dyDescent="0.3">
      <c r="H815600" s="84"/>
      <c r="I815600" s="84"/>
      <c r="J815600" s="84"/>
    </row>
    <row r="815620" spans="8:10" x14ac:dyDescent="0.3">
      <c r="H815620" s="84"/>
      <c r="I815620" s="84"/>
      <c r="J815620" s="84"/>
    </row>
    <row r="815640" spans="8:10" x14ac:dyDescent="0.3">
      <c r="H815640" s="84"/>
      <c r="I815640" s="84"/>
      <c r="J815640" s="84"/>
    </row>
    <row r="815660" spans="8:10" x14ac:dyDescent="0.3">
      <c r="H815660" s="84"/>
      <c r="I815660" s="84"/>
      <c r="J815660" s="84"/>
    </row>
    <row r="815680" spans="8:10" x14ac:dyDescent="0.3">
      <c r="H815680" s="84"/>
      <c r="I815680" s="84"/>
      <c r="J815680" s="84"/>
    </row>
    <row r="815700" spans="8:10" x14ac:dyDescent="0.3">
      <c r="H815700" s="84"/>
      <c r="I815700" s="84"/>
      <c r="J815700" s="84"/>
    </row>
    <row r="815720" spans="8:10" x14ac:dyDescent="0.3">
      <c r="H815720" s="84"/>
      <c r="I815720" s="84"/>
      <c r="J815720" s="84"/>
    </row>
    <row r="815740" spans="8:10" x14ac:dyDescent="0.3">
      <c r="H815740" s="84"/>
      <c r="I815740" s="84"/>
      <c r="J815740" s="84"/>
    </row>
    <row r="815760" spans="8:10" x14ac:dyDescent="0.3">
      <c r="H815760" s="84"/>
      <c r="I815760" s="84"/>
      <c r="J815760" s="84"/>
    </row>
    <row r="815780" spans="8:10" x14ac:dyDescent="0.3">
      <c r="H815780" s="84"/>
      <c r="I815780" s="84"/>
      <c r="J815780" s="84"/>
    </row>
    <row r="815800" spans="8:10" x14ac:dyDescent="0.3">
      <c r="H815800" s="84"/>
      <c r="I815800" s="84"/>
      <c r="J815800" s="84"/>
    </row>
    <row r="815820" spans="8:10" x14ac:dyDescent="0.3">
      <c r="H815820" s="84"/>
      <c r="I815820" s="84"/>
      <c r="J815820" s="84"/>
    </row>
    <row r="815840" spans="8:10" x14ac:dyDescent="0.3">
      <c r="H815840" s="84"/>
      <c r="I815840" s="84"/>
      <c r="J815840" s="84"/>
    </row>
    <row r="815860" spans="8:10" x14ac:dyDescent="0.3">
      <c r="H815860" s="84"/>
      <c r="I815860" s="84"/>
      <c r="J815860" s="84"/>
    </row>
    <row r="815880" spans="8:10" x14ac:dyDescent="0.3">
      <c r="H815880" s="84"/>
      <c r="I815880" s="84"/>
      <c r="J815880" s="84"/>
    </row>
    <row r="815900" spans="8:10" x14ac:dyDescent="0.3">
      <c r="H815900" s="84"/>
      <c r="I815900" s="84"/>
      <c r="J815900" s="84"/>
    </row>
    <row r="815920" spans="8:10" x14ac:dyDescent="0.3">
      <c r="H815920" s="84"/>
      <c r="I815920" s="84"/>
      <c r="J815920" s="84"/>
    </row>
    <row r="815940" spans="8:10" x14ac:dyDescent="0.3">
      <c r="H815940" s="84"/>
      <c r="I815940" s="84"/>
      <c r="J815940" s="84"/>
    </row>
    <row r="815960" spans="8:10" x14ac:dyDescent="0.3">
      <c r="H815960" s="84"/>
      <c r="I815960" s="84"/>
      <c r="J815960" s="84"/>
    </row>
    <row r="815980" spans="8:10" x14ac:dyDescent="0.3">
      <c r="H815980" s="84"/>
      <c r="I815980" s="84"/>
      <c r="J815980" s="84"/>
    </row>
    <row r="816000" spans="8:10" x14ac:dyDescent="0.3">
      <c r="H816000" s="84"/>
      <c r="I816000" s="84"/>
      <c r="J816000" s="84"/>
    </row>
    <row r="816020" spans="8:10" x14ac:dyDescent="0.3">
      <c r="H816020" s="84"/>
      <c r="I816020" s="84"/>
      <c r="J816020" s="84"/>
    </row>
    <row r="816040" spans="8:10" x14ac:dyDescent="0.3">
      <c r="H816040" s="84"/>
      <c r="I816040" s="84"/>
      <c r="J816040" s="84"/>
    </row>
    <row r="816060" spans="8:10" x14ac:dyDescent="0.3">
      <c r="H816060" s="84"/>
      <c r="I816060" s="84"/>
      <c r="J816060" s="84"/>
    </row>
    <row r="816080" spans="8:10" x14ac:dyDescent="0.3">
      <c r="H816080" s="84"/>
      <c r="I816080" s="84"/>
      <c r="J816080" s="84"/>
    </row>
    <row r="816100" spans="8:10" x14ac:dyDescent="0.3">
      <c r="H816100" s="84"/>
      <c r="I816100" s="84"/>
      <c r="J816100" s="84"/>
    </row>
    <row r="816120" spans="8:10" x14ac:dyDescent="0.3">
      <c r="H816120" s="84"/>
      <c r="I816120" s="84"/>
      <c r="J816120" s="84"/>
    </row>
    <row r="816140" spans="8:10" x14ac:dyDescent="0.3">
      <c r="H816140" s="84"/>
      <c r="I816140" s="84"/>
      <c r="J816140" s="84"/>
    </row>
    <row r="816160" spans="8:10" x14ac:dyDescent="0.3">
      <c r="H816160" s="84"/>
      <c r="I816160" s="84"/>
      <c r="J816160" s="84"/>
    </row>
    <row r="816180" spans="8:10" x14ac:dyDescent="0.3">
      <c r="H816180" s="84"/>
      <c r="I816180" s="84"/>
      <c r="J816180" s="84"/>
    </row>
    <row r="816200" spans="8:10" x14ac:dyDescent="0.3">
      <c r="H816200" s="84"/>
      <c r="I816200" s="84"/>
      <c r="J816200" s="84"/>
    </row>
    <row r="816220" spans="8:10" x14ac:dyDescent="0.3">
      <c r="H816220" s="84"/>
      <c r="I816220" s="84"/>
      <c r="J816220" s="84"/>
    </row>
    <row r="816240" spans="8:10" x14ac:dyDescent="0.3">
      <c r="H816240" s="84"/>
      <c r="I816240" s="84"/>
      <c r="J816240" s="84"/>
    </row>
    <row r="816260" spans="8:10" x14ac:dyDescent="0.3">
      <c r="H816260" s="84"/>
      <c r="I816260" s="84"/>
      <c r="J816260" s="84"/>
    </row>
    <row r="816280" spans="8:10" x14ac:dyDescent="0.3">
      <c r="H816280" s="84"/>
      <c r="I816280" s="84"/>
      <c r="J816280" s="84"/>
    </row>
    <row r="816300" spans="8:10" x14ac:dyDescent="0.3">
      <c r="H816300" s="84"/>
      <c r="I816300" s="84"/>
      <c r="J816300" s="84"/>
    </row>
    <row r="816320" spans="8:10" x14ac:dyDescent="0.3">
      <c r="H816320" s="84"/>
      <c r="I816320" s="84"/>
      <c r="J816320" s="84"/>
    </row>
    <row r="816340" spans="8:10" x14ac:dyDescent="0.3">
      <c r="H816340" s="84"/>
      <c r="I816340" s="84"/>
      <c r="J816340" s="84"/>
    </row>
    <row r="816360" spans="8:10" x14ac:dyDescent="0.3">
      <c r="H816360" s="84"/>
      <c r="I816360" s="84"/>
      <c r="J816360" s="84"/>
    </row>
    <row r="816380" spans="8:10" x14ac:dyDescent="0.3">
      <c r="H816380" s="84"/>
      <c r="I816380" s="84"/>
      <c r="J816380" s="84"/>
    </row>
    <row r="816400" spans="8:10" x14ac:dyDescent="0.3">
      <c r="H816400" s="84"/>
      <c r="I816400" s="84"/>
      <c r="J816400" s="84"/>
    </row>
    <row r="816420" spans="8:10" x14ac:dyDescent="0.3">
      <c r="H816420" s="84"/>
      <c r="I816420" s="84"/>
      <c r="J816420" s="84"/>
    </row>
    <row r="816440" spans="8:10" x14ac:dyDescent="0.3">
      <c r="H816440" s="84"/>
      <c r="I816440" s="84"/>
      <c r="J816440" s="84"/>
    </row>
    <row r="816460" spans="8:10" x14ac:dyDescent="0.3">
      <c r="H816460" s="84"/>
      <c r="I816460" s="84"/>
      <c r="J816460" s="84"/>
    </row>
    <row r="816480" spans="8:10" x14ac:dyDescent="0.3">
      <c r="H816480" s="84"/>
      <c r="I816480" s="84"/>
      <c r="J816480" s="84"/>
    </row>
    <row r="816500" spans="8:10" x14ac:dyDescent="0.3">
      <c r="H816500" s="84"/>
      <c r="I816500" s="84"/>
      <c r="J816500" s="84"/>
    </row>
    <row r="816520" spans="8:10" x14ac:dyDescent="0.3">
      <c r="H816520" s="84"/>
      <c r="I816520" s="84"/>
      <c r="J816520" s="84"/>
    </row>
    <row r="816540" spans="8:10" x14ac:dyDescent="0.3">
      <c r="H816540" s="84"/>
      <c r="I816540" s="84"/>
      <c r="J816540" s="84"/>
    </row>
    <row r="816560" spans="8:10" x14ac:dyDescent="0.3">
      <c r="H816560" s="84"/>
      <c r="I816560" s="84"/>
      <c r="J816560" s="84"/>
    </row>
    <row r="816580" spans="8:10" x14ac:dyDescent="0.3">
      <c r="H816580" s="84"/>
      <c r="I816580" s="84"/>
      <c r="J816580" s="84"/>
    </row>
    <row r="816600" spans="8:10" x14ac:dyDescent="0.3">
      <c r="H816600" s="84"/>
      <c r="I816600" s="84"/>
      <c r="J816600" s="84"/>
    </row>
    <row r="816620" spans="8:10" x14ac:dyDescent="0.3">
      <c r="H816620" s="84"/>
      <c r="I816620" s="84"/>
      <c r="J816620" s="84"/>
    </row>
    <row r="816640" spans="8:10" x14ac:dyDescent="0.3">
      <c r="H816640" s="84"/>
      <c r="I816640" s="84"/>
      <c r="J816640" s="84"/>
    </row>
    <row r="816660" spans="8:10" x14ac:dyDescent="0.3">
      <c r="H816660" s="84"/>
      <c r="I816660" s="84"/>
      <c r="J816660" s="84"/>
    </row>
    <row r="816680" spans="8:10" x14ac:dyDescent="0.3">
      <c r="H816680" s="84"/>
      <c r="I816680" s="84"/>
      <c r="J816680" s="84"/>
    </row>
    <row r="816700" spans="8:10" x14ac:dyDescent="0.3">
      <c r="H816700" s="84"/>
      <c r="I816700" s="84"/>
      <c r="J816700" s="84"/>
    </row>
    <row r="816720" spans="8:10" x14ac:dyDescent="0.3">
      <c r="H816720" s="84"/>
      <c r="I816720" s="84"/>
      <c r="J816720" s="84"/>
    </row>
    <row r="816740" spans="8:10" x14ac:dyDescent="0.3">
      <c r="H816740" s="84"/>
      <c r="I816740" s="84"/>
      <c r="J816740" s="84"/>
    </row>
    <row r="816760" spans="8:10" x14ac:dyDescent="0.3">
      <c r="H816760" s="84"/>
      <c r="I816760" s="84"/>
      <c r="J816760" s="84"/>
    </row>
    <row r="816780" spans="8:10" x14ac:dyDescent="0.3">
      <c r="H816780" s="84"/>
      <c r="I816780" s="84"/>
      <c r="J816780" s="84"/>
    </row>
    <row r="816800" spans="8:10" x14ac:dyDescent="0.3">
      <c r="H816800" s="84"/>
      <c r="I816800" s="84"/>
      <c r="J816800" s="84"/>
    </row>
    <row r="816820" spans="8:10" x14ac:dyDescent="0.3">
      <c r="H816820" s="84"/>
      <c r="I816820" s="84"/>
      <c r="J816820" s="84"/>
    </row>
    <row r="816840" spans="8:10" x14ac:dyDescent="0.3">
      <c r="H816840" s="84"/>
      <c r="I816840" s="84"/>
      <c r="J816840" s="84"/>
    </row>
    <row r="816860" spans="8:10" x14ac:dyDescent="0.3">
      <c r="H816860" s="84"/>
      <c r="I816860" s="84"/>
      <c r="J816860" s="84"/>
    </row>
    <row r="816880" spans="8:10" x14ac:dyDescent="0.3">
      <c r="H816880" s="84"/>
      <c r="I816880" s="84"/>
      <c r="J816880" s="84"/>
    </row>
    <row r="816900" spans="8:10" x14ac:dyDescent="0.3">
      <c r="H816900" s="84"/>
      <c r="I816900" s="84"/>
      <c r="J816900" s="84"/>
    </row>
    <row r="816920" spans="8:10" x14ac:dyDescent="0.3">
      <c r="H816920" s="84"/>
      <c r="I816920" s="84"/>
      <c r="J816920" s="84"/>
    </row>
    <row r="816940" spans="8:10" x14ac:dyDescent="0.3">
      <c r="H816940" s="84"/>
      <c r="I816940" s="84"/>
      <c r="J816940" s="84"/>
    </row>
    <row r="816960" spans="8:10" x14ac:dyDescent="0.3">
      <c r="H816960" s="84"/>
      <c r="I816960" s="84"/>
      <c r="J816960" s="84"/>
    </row>
    <row r="816980" spans="8:10" x14ac:dyDescent="0.3">
      <c r="H816980" s="84"/>
      <c r="I816980" s="84"/>
      <c r="J816980" s="84"/>
    </row>
    <row r="817000" spans="8:10" x14ac:dyDescent="0.3">
      <c r="H817000" s="84"/>
      <c r="I817000" s="84"/>
      <c r="J817000" s="84"/>
    </row>
    <row r="817020" spans="8:10" x14ac:dyDescent="0.3">
      <c r="H817020" s="84"/>
      <c r="I817020" s="84"/>
      <c r="J817020" s="84"/>
    </row>
    <row r="817040" spans="8:10" x14ac:dyDescent="0.3">
      <c r="H817040" s="84"/>
      <c r="I817040" s="84"/>
      <c r="J817040" s="84"/>
    </row>
    <row r="817060" spans="8:10" x14ac:dyDescent="0.3">
      <c r="H817060" s="84"/>
      <c r="I817060" s="84"/>
      <c r="J817060" s="84"/>
    </row>
    <row r="817080" spans="8:10" x14ac:dyDescent="0.3">
      <c r="H817080" s="84"/>
      <c r="I817080" s="84"/>
      <c r="J817080" s="84"/>
    </row>
    <row r="817100" spans="8:10" x14ac:dyDescent="0.3">
      <c r="H817100" s="84"/>
      <c r="I817100" s="84"/>
      <c r="J817100" s="84"/>
    </row>
    <row r="817120" spans="8:10" x14ac:dyDescent="0.3">
      <c r="H817120" s="84"/>
      <c r="I817120" s="84"/>
      <c r="J817120" s="84"/>
    </row>
    <row r="817140" spans="8:10" x14ac:dyDescent="0.3">
      <c r="H817140" s="84"/>
      <c r="I817140" s="84"/>
      <c r="J817140" s="84"/>
    </row>
    <row r="817160" spans="8:10" x14ac:dyDescent="0.3">
      <c r="H817160" s="84"/>
      <c r="I817160" s="84"/>
      <c r="J817160" s="84"/>
    </row>
    <row r="817180" spans="8:10" x14ac:dyDescent="0.3">
      <c r="H817180" s="84"/>
      <c r="I817180" s="84"/>
      <c r="J817180" s="84"/>
    </row>
    <row r="817200" spans="8:10" x14ac:dyDescent="0.3">
      <c r="H817200" s="84"/>
      <c r="I817200" s="84"/>
      <c r="J817200" s="84"/>
    </row>
    <row r="817220" spans="8:10" x14ac:dyDescent="0.3">
      <c r="H817220" s="84"/>
      <c r="I817220" s="84"/>
      <c r="J817220" s="84"/>
    </row>
    <row r="817240" spans="8:10" x14ac:dyDescent="0.3">
      <c r="H817240" s="84"/>
      <c r="I817240" s="84"/>
      <c r="J817240" s="84"/>
    </row>
    <row r="817260" spans="8:10" x14ac:dyDescent="0.3">
      <c r="H817260" s="84"/>
      <c r="I817260" s="84"/>
      <c r="J817260" s="84"/>
    </row>
    <row r="817280" spans="8:10" x14ac:dyDescent="0.3">
      <c r="H817280" s="84"/>
      <c r="I817280" s="84"/>
      <c r="J817280" s="84"/>
    </row>
    <row r="817300" spans="8:10" x14ac:dyDescent="0.3">
      <c r="H817300" s="84"/>
      <c r="I817300" s="84"/>
      <c r="J817300" s="84"/>
    </row>
    <row r="817320" spans="8:10" x14ac:dyDescent="0.3">
      <c r="H817320" s="84"/>
      <c r="I817320" s="84"/>
      <c r="J817320" s="84"/>
    </row>
    <row r="817340" spans="8:10" x14ac:dyDescent="0.3">
      <c r="H817340" s="84"/>
      <c r="I817340" s="84"/>
      <c r="J817340" s="84"/>
    </row>
    <row r="817360" spans="8:10" x14ac:dyDescent="0.3">
      <c r="H817360" s="84"/>
      <c r="I817360" s="84"/>
      <c r="J817360" s="84"/>
    </row>
    <row r="817380" spans="8:10" x14ac:dyDescent="0.3">
      <c r="H817380" s="84"/>
      <c r="I817380" s="84"/>
      <c r="J817380" s="84"/>
    </row>
    <row r="817400" spans="8:10" x14ac:dyDescent="0.3">
      <c r="H817400" s="84"/>
      <c r="I817400" s="84"/>
      <c r="J817400" s="84"/>
    </row>
    <row r="817420" spans="8:10" x14ac:dyDescent="0.3">
      <c r="H817420" s="84"/>
      <c r="I817420" s="84"/>
      <c r="J817420" s="84"/>
    </row>
    <row r="817440" spans="8:10" x14ac:dyDescent="0.3">
      <c r="H817440" s="84"/>
      <c r="I817440" s="84"/>
      <c r="J817440" s="84"/>
    </row>
    <row r="817460" spans="8:10" x14ac:dyDescent="0.3">
      <c r="H817460" s="84"/>
      <c r="I817460" s="84"/>
      <c r="J817460" s="84"/>
    </row>
    <row r="817480" spans="8:10" x14ac:dyDescent="0.3">
      <c r="H817480" s="84"/>
      <c r="I817480" s="84"/>
      <c r="J817480" s="84"/>
    </row>
    <row r="817500" spans="8:10" x14ac:dyDescent="0.3">
      <c r="H817500" s="84"/>
      <c r="I817500" s="84"/>
      <c r="J817500" s="84"/>
    </row>
    <row r="817520" spans="8:10" x14ac:dyDescent="0.3">
      <c r="H817520" s="84"/>
      <c r="I817520" s="84"/>
      <c r="J817520" s="84"/>
    </row>
    <row r="817540" spans="8:10" x14ac:dyDescent="0.3">
      <c r="H817540" s="84"/>
      <c r="I817540" s="84"/>
      <c r="J817540" s="84"/>
    </row>
    <row r="817560" spans="8:10" x14ac:dyDescent="0.3">
      <c r="H817560" s="84"/>
      <c r="I817560" s="84"/>
      <c r="J817560" s="84"/>
    </row>
    <row r="817580" spans="8:10" x14ac:dyDescent="0.3">
      <c r="H817580" s="84"/>
      <c r="I817580" s="84"/>
      <c r="J817580" s="84"/>
    </row>
    <row r="817600" spans="8:10" x14ac:dyDescent="0.3">
      <c r="H817600" s="84"/>
      <c r="I817600" s="84"/>
      <c r="J817600" s="84"/>
    </row>
    <row r="817620" spans="8:10" x14ac:dyDescent="0.3">
      <c r="H817620" s="84"/>
      <c r="I817620" s="84"/>
      <c r="J817620" s="84"/>
    </row>
    <row r="817640" spans="8:10" x14ac:dyDescent="0.3">
      <c r="H817640" s="84"/>
      <c r="I817640" s="84"/>
      <c r="J817640" s="84"/>
    </row>
    <row r="817660" spans="8:10" x14ac:dyDescent="0.3">
      <c r="H817660" s="84"/>
      <c r="I817660" s="84"/>
      <c r="J817660" s="84"/>
    </row>
    <row r="817680" spans="8:10" x14ac:dyDescent="0.3">
      <c r="H817680" s="84"/>
      <c r="I817680" s="84"/>
      <c r="J817680" s="84"/>
    </row>
    <row r="817700" spans="8:10" x14ac:dyDescent="0.3">
      <c r="H817700" s="84"/>
      <c r="I817700" s="84"/>
      <c r="J817700" s="84"/>
    </row>
    <row r="817720" spans="8:10" x14ac:dyDescent="0.3">
      <c r="H817720" s="84"/>
      <c r="I817720" s="84"/>
      <c r="J817720" s="84"/>
    </row>
    <row r="817740" spans="8:10" x14ac:dyDescent="0.3">
      <c r="H817740" s="84"/>
      <c r="I817740" s="84"/>
      <c r="J817740" s="84"/>
    </row>
    <row r="817760" spans="8:10" x14ac:dyDescent="0.3">
      <c r="H817760" s="84"/>
      <c r="I817760" s="84"/>
      <c r="J817760" s="84"/>
    </row>
    <row r="817780" spans="8:10" x14ac:dyDescent="0.3">
      <c r="H817780" s="84"/>
      <c r="I817780" s="84"/>
      <c r="J817780" s="84"/>
    </row>
    <row r="817800" spans="8:10" x14ac:dyDescent="0.3">
      <c r="H817800" s="84"/>
      <c r="I817800" s="84"/>
      <c r="J817800" s="84"/>
    </row>
    <row r="817820" spans="8:10" x14ac:dyDescent="0.3">
      <c r="H817820" s="84"/>
      <c r="I817820" s="84"/>
      <c r="J817820" s="84"/>
    </row>
    <row r="817840" spans="8:10" x14ac:dyDescent="0.3">
      <c r="H817840" s="84"/>
      <c r="I817840" s="84"/>
      <c r="J817840" s="84"/>
    </row>
    <row r="817860" spans="8:10" x14ac:dyDescent="0.3">
      <c r="H817860" s="84"/>
      <c r="I817860" s="84"/>
      <c r="J817860" s="84"/>
    </row>
    <row r="817880" spans="8:10" x14ac:dyDescent="0.3">
      <c r="H817880" s="84"/>
      <c r="I817880" s="84"/>
      <c r="J817880" s="84"/>
    </row>
    <row r="817900" spans="8:10" x14ac:dyDescent="0.3">
      <c r="H817900" s="84"/>
      <c r="I817900" s="84"/>
      <c r="J817900" s="84"/>
    </row>
    <row r="817920" spans="8:10" x14ac:dyDescent="0.3">
      <c r="H817920" s="84"/>
      <c r="I817920" s="84"/>
      <c r="J817920" s="84"/>
    </row>
    <row r="817940" spans="8:10" x14ac:dyDescent="0.3">
      <c r="H817940" s="84"/>
      <c r="I817940" s="84"/>
      <c r="J817940" s="84"/>
    </row>
    <row r="817960" spans="8:10" x14ac:dyDescent="0.3">
      <c r="H817960" s="84"/>
      <c r="I817960" s="84"/>
      <c r="J817960" s="84"/>
    </row>
    <row r="817980" spans="8:10" x14ac:dyDescent="0.3">
      <c r="H817980" s="84"/>
      <c r="I817980" s="84"/>
      <c r="J817980" s="84"/>
    </row>
    <row r="818000" spans="8:10" x14ac:dyDescent="0.3">
      <c r="H818000" s="84"/>
      <c r="I818000" s="84"/>
      <c r="J818000" s="84"/>
    </row>
    <row r="818020" spans="8:10" x14ac:dyDescent="0.3">
      <c r="H818020" s="84"/>
      <c r="I818020" s="84"/>
      <c r="J818020" s="84"/>
    </row>
    <row r="818040" spans="8:10" x14ac:dyDescent="0.3">
      <c r="H818040" s="84"/>
      <c r="I818040" s="84"/>
      <c r="J818040" s="84"/>
    </row>
    <row r="818060" spans="8:10" x14ac:dyDescent="0.3">
      <c r="H818060" s="84"/>
      <c r="I818060" s="84"/>
      <c r="J818060" s="84"/>
    </row>
    <row r="818080" spans="8:10" x14ac:dyDescent="0.3">
      <c r="H818080" s="84"/>
      <c r="I818080" s="84"/>
      <c r="J818080" s="84"/>
    </row>
    <row r="818100" spans="8:10" x14ac:dyDescent="0.3">
      <c r="H818100" s="84"/>
      <c r="I818100" s="84"/>
      <c r="J818100" s="84"/>
    </row>
    <row r="818120" spans="8:10" x14ac:dyDescent="0.3">
      <c r="H818120" s="84"/>
      <c r="I818120" s="84"/>
      <c r="J818120" s="84"/>
    </row>
    <row r="818140" spans="8:10" x14ac:dyDescent="0.3">
      <c r="H818140" s="84"/>
      <c r="I818140" s="84"/>
      <c r="J818140" s="84"/>
    </row>
    <row r="818160" spans="8:10" x14ac:dyDescent="0.3">
      <c r="H818160" s="84"/>
      <c r="I818160" s="84"/>
      <c r="J818160" s="84"/>
    </row>
    <row r="818180" spans="8:10" x14ac:dyDescent="0.3">
      <c r="H818180" s="84"/>
      <c r="I818180" s="84"/>
      <c r="J818180" s="84"/>
    </row>
    <row r="818200" spans="8:10" x14ac:dyDescent="0.3">
      <c r="H818200" s="84"/>
      <c r="I818200" s="84"/>
      <c r="J818200" s="84"/>
    </row>
    <row r="818220" spans="8:10" x14ac:dyDescent="0.3">
      <c r="H818220" s="84"/>
      <c r="I818220" s="84"/>
      <c r="J818220" s="84"/>
    </row>
    <row r="818240" spans="8:10" x14ac:dyDescent="0.3">
      <c r="H818240" s="84"/>
      <c r="I818240" s="84"/>
      <c r="J818240" s="84"/>
    </row>
    <row r="818260" spans="8:10" x14ac:dyDescent="0.3">
      <c r="H818260" s="84"/>
      <c r="I818260" s="84"/>
      <c r="J818260" s="84"/>
    </row>
    <row r="818280" spans="8:10" x14ac:dyDescent="0.3">
      <c r="H818280" s="84"/>
      <c r="I818280" s="84"/>
      <c r="J818280" s="84"/>
    </row>
    <row r="818300" spans="8:10" x14ac:dyDescent="0.3">
      <c r="H818300" s="84"/>
      <c r="I818300" s="84"/>
      <c r="J818300" s="84"/>
    </row>
    <row r="818320" spans="8:10" x14ac:dyDescent="0.3">
      <c r="H818320" s="84"/>
      <c r="I818320" s="84"/>
      <c r="J818320" s="84"/>
    </row>
    <row r="818340" spans="8:10" x14ac:dyDescent="0.3">
      <c r="H818340" s="84"/>
      <c r="I818340" s="84"/>
      <c r="J818340" s="84"/>
    </row>
    <row r="818360" spans="8:10" x14ac:dyDescent="0.3">
      <c r="H818360" s="84"/>
      <c r="I818360" s="84"/>
      <c r="J818360" s="84"/>
    </row>
    <row r="818380" spans="8:10" x14ac:dyDescent="0.3">
      <c r="H818380" s="84"/>
      <c r="I818380" s="84"/>
      <c r="J818380" s="84"/>
    </row>
    <row r="818400" spans="8:10" x14ac:dyDescent="0.3">
      <c r="H818400" s="84"/>
      <c r="I818400" s="84"/>
      <c r="J818400" s="84"/>
    </row>
    <row r="818420" spans="8:10" x14ac:dyDescent="0.3">
      <c r="H818420" s="84"/>
      <c r="I818420" s="84"/>
      <c r="J818420" s="84"/>
    </row>
    <row r="818440" spans="8:10" x14ac:dyDescent="0.3">
      <c r="H818440" s="84"/>
      <c r="I818440" s="84"/>
      <c r="J818440" s="84"/>
    </row>
    <row r="818460" spans="8:10" x14ac:dyDescent="0.3">
      <c r="H818460" s="84"/>
      <c r="I818460" s="84"/>
      <c r="J818460" s="84"/>
    </row>
    <row r="818480" spans="8:10" x14ac:dyDescent="0.3">
      <c r="H818480" s="84"/>
      <c r="I818480" s="84"/>
      <c r="J818480" s="84"/>
    </row>
    <row r="818500" spans="8:10" x14ac:dyDescent="0.3">
      <c r="H818500" s="84"/>
      <c r="I818500" s="84"/>
      <c r="J818500" s="84"/>
    </row>
    <row r="818520" spans="8:10" x14ac:dyDescent="0.3">
      <c r="H818520" s="84"/>
      <c r="I818520" s="84"/>
      <c r="J818520" s="84"/>
    </row>
    <row r="818540" spans="8:10" x14ac:dyDescent="0.3">
      <c r="H818540" s="84"/>
      <c r="I818540" s="84"/>
      <c r="J818540" s="84"/>
    </row>
    <row r="818560" spans="8:10" x14ac:dyDescent="0.3">
      <c r="H818560" s="84"/>
      <c r="I818560" s="84"/>
      <c r="J818560" s="84"/>
    </row>
    <row r="818580" spans="8:10" x14ac:dyDescent="0.3">
      <c r="H818580" s="84"/>
      <c r="I818580" s="84"/>
      <c r="J818580" s="84"/>
    </row>
    <row r="818600" spans="8:10" x14ac:dyDescent="0.3">
      <c r="H818600" s="84"/>
      <c r="I818600" s="84"/>
      <c r="J818600" s="84"/>
    </row>
    <row r="818620" spans="8:10" x14ac:dyDescent="0.3">
      <c r="H818620" s="84"/>
      <c r="I818620" s="84"/>
      <c r="J818620" s="84"/>
    </row>
    <row r="818640" spans="8:10" x14ac:dyDescent="0.3">
      <c r="H818640" s="84"/>
      <c r="I818640" s="84"/>
      <c r="J818640" s="84"/>
    </row>
    <row r="818660" spans="8:10" x14ac:dyDescent="0.3">
      <c r="H818660" s="84"/>
      <c r="I818660" s="84"/>
      <c r="J818660" s="84"/>
    </row>
    <row r="818680" spans="8:10" x14ac:dyDescent="0.3">
      <c r="H818680" s="84"/>
      <c r="I818680" s="84"/>
      <c r="J818680" s="84"/>
    </row>
    <row r="818700" spans="8:10" x14ac:dyDescent="0.3">
      <c r="H818700" s="84"/>
      <c r="I818700" s="84"/>
      <c r="J818700" s="84"/>
    </row>
    <row r="818720" spans="8:10" x14ac:dyDescent="0.3">
      <c r="H818720" s="84"/>
      <c r="I818720" s="84"/>
      <c r="J818720" s="84"/>
    </row>
    <row r="818740" spans="8:10" x14ac:dyDescent="0.3">
      <c r="H818740" s="84"/>
      <c r="I818740" s="84"/>
      <c r="J818740" s="84"/>
    </row>
    <row r="818760" spans="8:10" x14ac:dyDescent="0.3">
      <c r="H818760" s="84"/>
      <c r="I818760" s="84"/>
      <c r="J818760" s="84"/>
    </row>
    <row r="818780" spans="8:10" x14ac:dyDescent="0.3">
      <c r="H818780" s="84"/>
      <c r="I818780" s="84"/>
      <c r="J818780" s="84"/>
    </row>
    <row r="818800" spans="8:10" x14ac:dyDescent="0.3">
      <c r="H818800" s="84"/>
      <c r="I818800" s="84"/>
      <c r="J818800" s="84"/>
    </row>
    <row r="818820" spans="8:10" x14ac:dyDescent="0.3">
      <c r="H818820" s="84"/>
      <c r="I818820" s="84"/>
      <c r="J818820" s="84"/>
    </row>
    <row r="818840" spans="8:10" x14ac:dyDescent="0.3">
      <c r="H818840" s="84"/>
      <c r="I818840" s="84"/>
      <c r="J818840" s="84"/>
    </row>
    <row r="818860" spans="8:10" x14ac:dyDescent="0.3">
      <c r="H818860" s="84"/>
      <c r="I818860" s="84"/>
      <c r="J818860" s="84"/>
    </row>
    <row r="818880" spans="8:10" x14ac:dyDescent="0.3">
      <c r="H818880" s="84"/>
      <c r="I818880" s="84"/>
      <c r="J818880" s="84"/>
    </row>
    <row r="818900" spans="8:10" x14ac:dyDescent="0.3">
      <c r="H818900" s="84"/>
      <c r="I818900" s="84"/>
      <c r="J818900" s="84"/>
    </row>
    <row r="818920" spans="8:10" x14ac:dyDescent="0.3">
      <c r="H818920" s="84"/>
      <c r="I818920" s="84"/>
      <c r="J818920" s="84"/>
    </row>
    <row r="818940" spans="8:10" x14ac:dyDescent="0.3">
      <c r="H818940" s="84"/>
      <c r="I818940" s="84"/>
      <c r="J818940" s="84"/>
    </row>
    <row r="818960" spans="8:10" x14ac:dyDescent="0.3">
      <c r="H818960" s="84"/>
      <c r="I818960" s="84"/>
      <c r="J818960" s="84"/>
    </row>
    <row r="818980" spans="8:10" x14ac:dyDescent="0.3">
      <c r="H818980" s="84"/>
      <c r="I818980" s="84"/>
      <c r="J818980" s="84"/>
    </row>
    <row r="819000" spans="8:10" x14ac:dyDescent="0.3">
      <c r="H819000" s="84"/>
      <c r="I819000" s="84"/>
      <c r="J819000" s="84"/>
    </row>
    <row r="819020" spans="8:10" x14ac:dyDescent="0.3">
      <c r="H819020" s="84"/>
      <c r="I819020" s="84"/>
      <c r="J819020" s="84"/>
    </row>
    <row r="819040" spans="8:10" x14ac:dyDescent="0.3">
      <c r="H819040" s="84"/>
      <c r="I819040" s="84"/>
      <c r="J819040" s="84"/>
    </row>
    <row r="819060" spans="8:10" x14ac:dyDescent="0.3">
      <c r="H819060" s="84"/>
      <c r="I819060" s="84"/>
      <c r="J819060" s="84"/>
    </row>
    <row r="819080" spans="8:10" x14ac:dyDescent="0.3">
      <c r="H819080" s="84"/>
      <c r="I819080" s="84"/>
      <c r="J819080" s="84"/>
    </row>
    <row r="819100" spans="8:10" x14ac:dyDescent="0.3">
      <c r="H819100" s="84"/>
      <c r="I819100" s="84"/>
      <c r="J819100" s="84"/>
    </row>
    <row r="819120" spans="8:10" x14ac:dyDescent="0.3">
      <c r="H819120" s="84"/>
      <c r="I819120" s="84"/>
      <c r="J819120" s="84"/>
    </row>
    <row r="819140" spans="8:10" x14ac:dyDescent="0.3">
      <c r="H819140" s="84"/>
      <c r="I819140" s="84"/>
      <c r="J819140" s="84"/>
    </row>
    <row r="819160" spans="8:10" x14ac:dyDescent="0.3">
      <c r="H819160" s="84"/>
      <c r="I819160" s="84"/>
      <c r="J819160" s="84"/>
    </row>
    <row r="819180" spans="8:10" x14ac:dyDescent="0.3">
      <c r="H819180" s="84"/>
      <c r="I819180" s="84"/>
      <c r="J819180" s="84"/>
    </row>
    <row r="819200" spans="8:10" x14ac:dyDescent="0.3">
      <c r="H819200" s="84"/>
      <c r="I819200" s="84"/>
      <c r="J819200" s="84"/>
    </row>
    <row r="819220" spans="8:10" x14ac:dyDescent="0.3">
      <c r="H819220" s="84"/>
      <c r="I819220" s="84"/>
      <c r="J819220" s="84"/>
    </row>
    <row r="819240" spans="8:10" x14ac:dyDescent="0.3">
      <c r="H819240" s="84"/>
      <c r="I819240" s="84"/>
      <c r="J819240" s="84"/>
    </row>
    <row r="819260" spans="8:10" x14ac:dyDescent="0.3">
      <c r="H819260" s="84"/>
      <c r="I819260" s="84"/>
      <c r="J819260" s="84"/>
    </row>
    <row r="819280" spans="8:10" x14ac:dyDescent="0.3">
      <c r="H819280" s="84"/>
      <c r="I819280" s="84"/>
      <c r="J819280" s="84"/>
    </row>
    <row r="819300" spans="8:10" x14ac:dyDescent="0.3">
      <c r="H819300" s="84"/>
      <c r="I819300" s="84"/>
      <c r="J819300" s="84"/>
    </row>
    <row r="819320" spans="8:10" x14ac:dyDescent="0.3">
      <c r="H819320" s="84"/>
      <c r="I819320" s="84"/>
      <c r="J819320" s="84"/>
    </row>
    <row r="819340" spans="8:10" x14ac:dyDescent="0.3">
      <c r="H819340" s="84"/>
      <c r="I819340" s="84"/>
      <c r="J819340" s="84"/>
    </row>
    <row r="819360" spans="8:10" x14ac:dyDescent="0.3">
      <c r="H819360" s="84"/>
      <c r="I819360" s="84"/>
      <c r="J819360" s="84"/>
    </row>
    <row r="819380" spans="8:10" x14ac:dyDescent="0.3">
      <c r="H819380" s="84"/>
      <c r="I819380" s="84"/>
      <c r="J819380" s="84"/>
    </row>
    <row r="819400" spans="8:10" x14ac:dyDescent="0.3">
      <c r="H819400" s="84"/>
      <c r="I819400" s="84"/>
      <c r="J819400" s="84"/>
    </row>
    <row r="819420" spans="8:10" x14ac:dyDescent="0.3">
      <c r="H819420" s="84"/>
      <c r="I819420" s="84"/>
      <c r="J819420" s="84"/>
    </row>
    <row r="819440" spans="8:10" x14ac:dyDescent="0.3">
      <c r="H819440" s="84"/>
      <c r="I819440" s="84"/>
      <c r="J819440" s="84"/>
    </row>
    <row r="819460" spans="8:10" x14ac:dyDescent="0.3">
      <c r="H819460" s="84"/>
      <c r="I819460" s="84"/>
      <c r="J819460" s="84"/>
    </row>
    <row r="819480" spans="8:10" x14ac:dyDescent="0.3">
      <c r="H819480" s="84"/>
      <c r="I819480" s="84"/>
      <c r="J819480" s="84"/>
    </row>
    <row r="819500" spans="8:10" x14ac:dyDescent="0.3">
      <c r="H819500" s="84"/>
      <c r="I819500" s="84"/>
      <c r="J819500" s="84"/>
    </row>
    <row r="819520" spans="8:10" x14ac:dyDescent="0.3">
      <c r="H819520" s="84"/>
      <c r="I819520" s="84"/>
      <c r="J819520" s="84"/>
    </row>
    <row r="819540" spans="8:10" x14ac:dyDescent="0.3">
      <c r="H819540" s="84"/>
      <c r="I819540" s="84"/>
      <c r="J819540" s="84"/>
    </row>
    <row r="819560" spans="8:10" x14ac:dyDescent="0.3">
      <c r="H819560" s="84"/>
      <c r="I819560" s="84"/>
      <c r="J819560" s="84"/>
    </row>
    <row r="819580" spans="8:10" x14ac:dyDescent="0.3">
      <c r="H819580" s="84"/>
      <c r="I819580" s="84"/>
      <c r="J819580" s="84"/>
    </row>
    <row r="819600" spans="8:10" x14ac:dyDescent="0.3">
      <c r="H819600" s="84"/>
      <c r="I819600" s="84"/>
      <c r="J819600" s="84"/>
    </row>
    <row r="819620" spans="8:10" x14ac:dyDescent="0.3">
      <c r="H819620" s="84"/>
      <c r="I819620" s="84"/>
      <c r="J819620" s="84"/>
    </row>
    <row r="819640" spans="8:10" x14ac:dyDescent="0.3">
      <c r="H819640" s="84"/>
      <c r="I819640" s="84"/>
      <c r="J819640" s="84"/>
    </row>
    <row r="819660" spans="8:10" x14ac:dyDescent="0.3">
      <c r="H819660" s="84"/>
      <c r="I819660" s="84"/>
      <c r="J819660" s="84"/>
    </row>
    <row r="819680" spans="8:10" x14ac:dyDescent="0.3">
      <c r="H819680" s="84"/>
      <c r="I819680" s="84"/>
      <c r="J819680" s="84"/>
    </row>
    <row r="819700" spans="8:10" x14ac:dyDescent="0.3">
      <c r="H819700" s="84"/>
      <c r="I819700" s="84"/>
      <c r="J819700" s="84"/>
    </row>
    <row r="819720" spans="8:10" x14ac:dyDescent="0.3">
      <c r="H819720" s="84"/>
      <c r="I819720" s="84"/>
      <c r="J819720" s="84"/>
    </row>
    <row r="819740" spans="8:10" x14ac:dyDescent="0.3">
      <c r="H819740" s="84"/>
      <c r="I819740" s="84"/>
      <c r="J819740" s="84"/>
    </row>
    <row r="819760" spans="8:10" x14ac:dyDescent="0.3">
      <c r="H819760" s="84"/>
      <c r="I819760" s="84"/>
      <c r="J819760" s="84"/>
    </row>
    <row r="819780" spans="8:10" x14ac:dyDescent="0.3">
      <c r="H819780" s="84"/>
      <c r="I819780" s="84"/>
      <c r="J819780" s="84"/>
    </row>
    <row r="819800" spans="8:10" x14ac:dyDescent="0.3">
      <c r="H819800" s="84"/>
      <c r="I819800" s="84"/>
      <c r="J819800" s="84"/>
    </row>
    <row r="819820" spans="8:10" x14ac:dyDescent="0.3">
      <c r="H819820" s="84"/>
      <c r="I819820" s="84"/>
      <c r="J819820" s="84"/>
    </row>
    <row r="819840" spans="8:10" x14ac:dyDescent="0.3">
      <c r="H819840" s="84"/>
      <c r="I819840" s="84"/>
      <c r="J819840" s="84"/>
    </row>
    <row r="819860" spans="8:10" x14ac:dyDescent="0.3">
      <c r="H819860" s="84"/>
      <c r="I819860" s="84"/>
      <c r="J819860" s="84"/>
    </row>
    <row r="819880" spans="8:10" x14ac:dyDescent="0.3">
      <c r="H819880" s="84"/>
      <c r="I819880" s="84"/>
      <c r="J819880" s="84"/>
    </row>
    <row r="819900" spans="8:10" x14ac:dyDescent="0.3">
      <c r="H819900" s="84"/>
      <c r="I819900" s="84"/>
      <c r="J819900" s="84"/>
    </row>
    <row r="819920" spans="8:10" x14ac:dyDescent="0.3">
      <c r="H819920" s="84"/>
      <c r="I819920" s="84"/>
      <c r="J819920" s="84"/>
    </row>
    <row r="819940" spans="8:10" x14ac:dyDescent="0.3">
      <c r="H819940" s="84"/>
      <c r="I819940" s="84"/>
      <c r="J819940" s="84"/>
    </row>
    <row r="819960" spans="8:10" x14ac:dyDescent="0.3">
      <c r="H819960" s="84"/>
      <c r="I819960" s="84"/>
      <c r="J819960" s="84"/>
    </row>
    <row r="819980" spans="8:10" x14ac:dyDescent="0.3">
      <c r="H819980" s="84"/>
      <c r="I819980" s="84"/>
      <c r="J819980" s="84"/>
    </row>
    <row r="820000" spans="8:10" x14ac:dyDescent="0.3">
      <c r="H820000" s="84"/>
      <c r="I820000" s="84"/>
      <c r="J820000" s="84"/>
    </row>
    <row r="820020" spans="8:10" x14ac:dyDescent="0.3">
      <c r="H820020" s="84"/>
      <c r="I820020" s="84"/>
      <c r="J820020" s="84"/>
    </row>
    <row r="820040" spans="8:10" x14ac:dyDescent="0.3">
      <c r="H820040" s="84"/>
      <c r="I820040" s="84"/>
      <c r="J820040" s="84"/>
    </row>
    <row r="820060" spans="8:10" x14ac:dyDescent="0.3">
      <c r="H820060" s="84"/>
      <c r="I820060" s="84"/>
      <c r="J820060" s="84"/>
    </row>
    <row r="820080" spans="8:10" x14ac:dyDescent="0.3">
      <c r="H820080" s="84"/>
      <c r="I820080" s="84"/>
      <c r="J820080" s="84"/>
    </row>
    <row r="820100" spans="8:10" x14ac:dyDescent="0.3">
      <c r="H820100" s="84"/>
      <c r="I820100" s="84"/>
      <c r="J820100" s="84"/>
    </row>
    <row r="820120" spans="8:10" x14ac:dyDescent="0.3">
      <c r="H820120" s="84"/>
      <c r="I820120" s="84"/>
      <c r="J820120" s="84"/>
    </row>
    <row r="820140" spans="8:10" x14ac:dyDescent="0.3">
      <c r="H820140" s="84"/>
      <c r="I820140" s="84"/>
      <c r="J820140" s="84"/>
    </row>
    <row r="820160" spans="8:10" x14ac:dyDescent="0.3">
      <c r="H820160" s="84"/>
      <c r="I820160" s="84"/>
      <c r="J820160" s="84"/>
    </row>
    <row r="820180" spans="8:10" x14ac:dyDescent="0.3">
      <c r="H820180" s="84"/>
      <c r="I820180" s="84"/>
      <c r="J820180" s="84"/>
    </row>
    <row r="820200" spans="8:10" x14ac:dyDescent="0.3">
      <c r="H820200" s="84"/>
      <c r="I820200" s="84"/>
      <c r="J820200" s="84"/>
    </row>
    <row r="820220" spans="8:10" x14ac:dyDescent="0.3">
      <c r="H820220" s="84"/>
      <c r="I820220" s="84"/>
      <c r="J820220" s="84"/>
    </row>
    <row r="820240" spans="8:10" x14ac:dyDescent="0.3">
      <c r="H820240" s="84"/>
      <c r="I820240" s="84"/>
      <c r="J820240" s="84"/>
    </row>
    <row r="820260" spans="8:10" x14ac:dyDescent="0.3">
      <c r="H820260" s="84"/>
      <c r="I820260" s="84"/>
      <c r="J820260" s="84"/>
    </row>
    <row r="820280" spans="8:10" x14ac:dyDescent="0.3">
      <c r="H820280" s="84"/>
      <c r="I820280" s="84"/>
      <c r="J820280" s="84"/>
    </row>
    <row r="820300" spans="8:10" x14ac:dyDescent="0.3">
      <c r="H820300" s="84"/>
      <c r="I820300" s="84"/>
      <c r="J820300" s="84"/>
    </row>
    <row r="820320" spans="8:10" x14ac:dyDescent="0.3">
      <c r="H820320" s="84"/>
      <c r="I820320" s="84"/>
      <c r="J820320" s="84"/>
    </row>
    <row r="820340" spans="8:10" x14ac:dyDescent="0.3">
      <c r="H820340" s="84"/>
      <c r="I820340" s="84"/>
      <c r="J820340" s="84"/>
    </row>
    <row r="820360" spans="8:10" x14ac:dyDescent="0.3">
      <c r="H820360" s="84"/>
      <c r="I820360" s="84"/>
      <c r="J820360" s="84"/>
    </row>
    <row r="820380" spans="8:10" x14ac:dyDescent="0.3">
      <c r="H820380" s="84"/>
      <c r="I820380" s="84"/>
      <c r="J820380" s="84"/>
    </row>
    <row r="820400" spans="8:10" x14ac:dyDescent="0.3">
      <c r="H820400" s="84"/>
      <c r="I820400" s="84"/>
      <c r="J820400" s="84"/>
    </row>
    <row r="820420" spans="8:10" x14ac:dyDescent="0.3">
      <c r="H820420" s="84"/>
      <c r="I820420" s="84"/>
      <c r="J820420" s="84"/>
    </row>
    <row r="820440" spans="8:10" x14ac:dyDescent="0.3">
      <c r="H820440" s="84"/>
      <c r="I820440" s="84"/>
      <c r="J820440" s="84"/>
    </row>
    <row r="820460" spans="8:10" x14ac:dyDescent="0.3">
      <c r="H820460" s="84"/>
      <c r="I820460" s="84"/>
      <c r="J820460" s="84"/>
    </row>
    <row r="820480" spans="8:10" x14ac:dyDescent="0.3">
      <c r="H820480" s="84"/>
      <c r="I820480" s="84"/>
      <c r="J820480" s="84"/>
    </row>
    <row r="820500" spans="8:10" x14ac:dyDescent="0.3">
      <c r="H820500" s="84"/>
      <c r="I820500" s="84"/>
      <c r="J820500" s="84"/>
    </row>
    <row r="820520" spans="8:10" x14ac:dyDescent="0.3">
      <c r="H820520" s="84"/>
      <c r="I820520" s="84"/>
      <c r="J820520" s="84"/>
    </row>
    <row r="820540" spans="8:10" x14ac:dyDescent="0.3">
      <c r="H820540" s="84"/>
      <c r="I820540" s="84"/>
      <c r="J820540" s="84"/>
    </row>
    <row r="820560" spans="8:10" x14ac:dyDescent="0.3">
      <c r="H820560" s="84"/>
      <c r="I820560" s="84"/>
      <c r="J820560" s="84"/>
    </row>
    <row r="820580" spans="8:10" x14ac:dyDescent="0.3">
      <c r="H820580" s="84"/>
      <c r="I820580" s="84"/>
      <c r="J820580" s="84"/>
    </row>
    <row r="820600" spans="8:10" x14ac:dyDescent="0.3">
      <c r="H820600" s="84"/>
      <c r="I820600" s="84"/>
      <c r="J820600" s="84"/>
    </row>
    <row r="820620" spans="8:10" x14ac:dyDescent="0.3">
      <c r="H820620" s="84"/>
      <c r="I820620" s="84"/>
      <c r="J820620" s="84"/>
    </row>
    <row r="820640" spans="8:10" x14ac:dyDescent="0.3">
      <c r="H820640" s="84"/>
      <c r="I820640" s="84"/>
      <c r="J820640" s="84"/>
    </row>
    <row r="820660" spans="8:10" x14ac:dyDescent="0.3">
      <c r="H820660" s="84"/>
      <c r="I820660" s="84"/>
      <c r="J820660" s="84"/>
    </row>
    <row r="820680" spans="8:10" x14ac:dyDescent="0.3">
      <c r="H820680" s="84"/>
      <c r="I820680" s="84"/>
      <c r="J820680" s="84"/>
    </row>
    <row r="820700" spans="8:10" x14ac:dyDescent="0.3">
      <c r="H820700" s="84"/>
      <c r="I820700" s="84"/>
      <c r="J820700" s="84"/>
    </row>
    <row r="820720" spans="8:10" x14ac:dyDescent="0.3">
      <c r="H820720" s="84"/>
      <c r="I820720" s="84"/>
      <c r="J820720" s="84"/>
    </row>
    <row r="820740" spans="8:10" x14ac:dyDescent="0.3">
      <c r="H820740" s="84"/>
      <c r="I820740" s="84"/>
      <c r="J820740" s="84"/>
    </row>
    <row r="820760" spans="8:10" x14ac:dyDescent="0.3">
      <c r="H820760" s="84"/>
      <c r="I820760" s="84"/>
      <c r="J820760" s="84"/>
    </row>
    <row r="820780" spans="8:10" x14ac:dyDescent="0.3">
      <c r="H820780" s="84"/>
      <c r="I820780" s="84"/>
      <c r="J820780" s="84"/>
    </row>
    <row r="820800" spans="8:10" x14ac:dyDescent="0.3">
      <c r="H820800" s="84"/>
      <c r="I820800" s="84"/>
      <c r="J820800" s="84"/>
    </row>
    <row r="820820" spans="8:10" x14ac:dyDescent="0.3">
      <c r="H820820" s="84"/>
      <c r="I820820" s="84"/>
      <c r="J820820" s="84"/>
    </row>
    <row r="820840" spans="8:10" x14ac:dyDescent="0.3">
      <c r="H820840" s="84"/>
      <c r="I820840" s="84"/>
      <c r="J820840" s="84"/>
    </row>
    <row r="820860" spans="8:10" x14ac:dyDescent="0.3">
      <c r="H820860" s="84"/>
      <c r="I820860" s="84"/>
      <c r="J820860" s="84"/>
    </row>
    <row r="820880" spans="8:10" x14ac:dyDescent="0.3">
      <c r="H820880" s="84"/>
      <c r="I820880" s="84"/>
      <c r="J820880" s="84"/>
    </row>
    <row r="820900" spans="8:10" x14ac:dyDescent="0.3">
      <c r="H820900" s="84"/>
      <c r="I820900" s="84"/>
      <c r="J820900" s="84"/>
    </row>
    <row r="820920" spans="8:10" x14ac:dyDescent="0.3">
      <c r="H820920" s="84"/>
      <c r="I820920" s="84"/>
      <c r="J820920" s="84"/>
    </row>
    <row r="820940" spans="8:10" x14ac:dyDescent="0.3">
      <c r="H820940" s="84"/>
      <c r="I820940" s="84"/>
      <c r="J820940" s="84"/>
    </row>
    <row r="820960" spans="8:10" x14ac:dyDescent="0.3">
      <c r="H820960" s="84"/>
      <c r="I820960" s="84"/>
      <c r="J820960" s="84"/>
    </row>
    <row r="820980" spans="8:10" x14ac:dyDescent="0.3">
      <c r="H820980" s="84"/>
      <c r="I820980" s="84"/>
      <c r="J820980" s="84"/>
    </row>
    <row r="821000" spans="8:10" x14ac:dyDescent="0.3">
      <c r="H821000" s="84"/>
      <c r="I821000" s="84"/>
      <c r="J821000" s="84"/>
    </row>
    <row r="821020" spans="8:10" x14ac:dyDescent="0.3">
      <c r="H821020" s="84"/>
      <c r="I821020" s="84"/>
      <c r="J821020" s="84"/>
    </row>
    <row r="821040" spans="8:10" x14ac:dyDescent="0.3">
      <c r="H821040" s="84"/>
      <c r="I821040" s="84"/>
      <c r="J821040" s="84"/>
    </row>
    <row r="821060" spans="8:10" x14ac:dyDescent="0.3">
      <c r="H821060" s="84"/>
      <c r="I821060" s="84"/>
      <c r="J821060" s="84"/>
    </row>
    <row r="821080" spans="8:10" x14ac:dyDescent="0.3">
      <c r="H821080" s="84"/>
      <c r="I821080" s="84"/>
      <c r="J821080" s="84"/>
    </row>
    <row r="821100" spans="8:10" x14ac:dyDescent="0.3">
      <c r="H821100" s="84"/>
      <c r="I821100" s="84"/>
      <c r="J821100" s="84"/>
    </row>
    <row r="821120" spans="8:10" x14ac:dyDescent="0.3">
      <c r="H821120" s="84"/>
      <c r="I821120" s="84"/>
      <c r="J821120" s="84"/>
    </row>
    <row r="821140" spans="8:10" x14ac:dyDescent="0.3">
      <c r="H821140" s="84"/>
      <c r="I821140" s="84"/>
      <c r="J821140" s="84"/>
    </row>
    <row r="821160" spans="8:10" x14ac:dyDescent="0.3">
      <c r="H821160" s="84"/>
      <c r="I821160" s="84"/>
      <c r="J821160" s="84"/>
    </row>
    <row r="821180" spans="8:10" x14ac:dyDescent="0.3">
      <c r="H821180" s="84"/>
      <c r="I821180" s="84"/>
      <c r="J821180" s="84"/>
    </row>
    <row r="821200" spans="8:10" x14ac:dyDescent="0.3">
      <c r="H821200" s="84"/>
      <c r="I821200" s="84"/>
      <c r="J821200" s="84"/>
    </row>
    <row r="821220" spans="8:10" x14ac:dyDescent="0.3">
      <c r="H821220" s="84"/>
      <c r="I821220" s="84"/>
      <c r="J821220" s="84"/>
    </row>
    <row r="821240" spans="8:10" x14ac:dyDescent="0.3">
      <c r="H821240" s="84"/>
      <c r="I821240" s="84"/>
      <c r="J821240" s="84"/>
    </row>
    <row r="821260" spans="8:10" x14ac:dyDescent="0.3">
      <c r="H821260" s="84"/>
      <c r="I821260" s="84"/>
      <c r="J821260" s="84"/>
    </row>
    <row r="821280" spans="8:10" x14ac:dyDescent="0.3">
      <c r="H821280" s="84"/>
      <c r="I821280" s="84"/>
      <c r="J821280" s="84"/>
    </row>
    <row r="821300" spans="8:10" x14ac:dyDescent="0.3">
      <c r="H821300" s="84"/>
      <c r="I821300" s="84"/>
      <c r="J821300" s="84"/>
    </row>
    <row r="821320" spans="8:10" x14ac:dyDescent="0.3">
      <c r="H821320" s="84"/>
      <c r="I821320" s="84"/>
      <c r="J821320" s="84"/>
    </row>
    <row r="821340" spans="8:10" x14ac:dyDescent="0.3">
      <c r="H821340" s="84"/>
      <c r="I821340" s="84"/>
      <c r="J821340" s="84"/>
    </row>
    <row r="821360" spans="8:10" x14ac:dyDescent="0.3">
      <c r="H821360" s="84"/>
      <c r="I821360" s="84"/>
      <c r="J821360" s="84"/>
    </row>
    <row r="821380" spans="8:10" x14ac:dyDescent="0.3">
      <c r="H821380" s="84"/>
      <c r="I821380" s="84"/>
      <c r="J821380" s="84"/>
    </row>
    <row r="821400" spans="8:10" x14ac:dyDescent="0.3">
      <c r="H821400" s="84"/>
      <c r="I821400" s="84"/>
      <c r="J821400" s="84"/>
    </row>
    <row r="821420" spans="8:10" x14ac:dyDescent="0.3">
      <c r="H821420" s="84"/>
      <c r="I821420" s="84"/>
      <c r="J821420" s="84"/>
    </row>
    <row r="821440" spans="8:10" x14ac:dyDescent="0.3">
      <c r="H821440" s="84"/>
      <c r="I821440" s="84"/>
      <c r="J821440" s="84"/>
    </row>
    <row r="821460" spans="8:10" x14ac:dyDescent="0.3">
      <c r="H821460" s="84"/>
      <c r="I821460" s="84"/>
      <c r="J821460" s="84"/>
    </row>
    <row r="821480" spans="8:10" x14ac:dyDescent="0.3">
      <c r="H821480" s="84"/>
      <c r="I821480" s="84"/>
      <c r="J821480" s="84"/>
    </row>
    <row r="821500" spans="8:10" x14ac:dyDescent="0.3">
      <c r="H821500" s="84"/>
      <c r="I821500" s="84"/>
      <c r="J821500" s="84"/>
    </row>
    <row r="821520" spans="8:10" x14ac:dyDescent="0.3">
      <c r="H821520" s="84"/>
      <c r="I821520" s="84"/>
      <c r="J821520" s="84"/>
    </row>
    <row r="821540" spans="8:10" x14ac:dyDescent="0.3">
      <c r="H821540" s="84"/>
      <c r="I821540" s="84"/>
      <c r="J821540" s="84"/>
    </row>
    <row r="821560" spans="8:10" x14ac:dyDescent="0.3">
      <c r="H821560" s="84"/>
      <c r="I821560" s="84"/>
      <c r="J821560" s="84"/>
    </row>
    <row r="821580" spans="8:10" x14ac:dyDescent="0.3">
      <c r="H821580" s="84"/>
      <c r="I821580" s="84"/>
      <c r="J821580" s="84"/>
    </row>
    <row r="821600" spans="8:10" x14ac:dyDescent="0.3">
      <c r="H821600" s="84"/>
      <c r="I821600" s="84"/>
      <c r="J821600" s="84"/>
    </row>
    <row r="821620" spans="8:10" x14ac:dyDescent="0.3">
      <c r="H821620" s="84"/>
      <c r="I821620" s="84"/>
      <c r="J821620" s="84"/>
    </row>
    <row r="821640" spans="8:10" x14ac:dyDescent="0.3">
      <c r="H821640" s="84"/>
      <c r="I821640" s="84"/>
      <c r="J821640" s="84"/>
    </row>
    <row r="821660" spans="8:10" x14ac:dyDescent="0.3">
      <c r="H821660" s="84"/>
      <c r="I821660" s="84"/>
      <c r="J821660" s="84"/>
    </row>
    <row r="821680" spans="8:10" x14ac:dyDescent="0.3">
      <c r="H821680" s="84"/>
      <c r="I821680" s="84"/>
      <c r="J821680" s="84"/>
    </row>
    <row r="821700" spans="8:10" x14ac:dyDescent="0.3">
      <c r="H821700" s="84"/>
      <c r="I821700" s="84"/>
      <c r="J821700" s="84"/>
    </row>
    <row r="821720" spans="8:10" x14ac:dyDescent="0.3">
      <c r="H821720" s="84"/>
      <c r="I821720" s="84"/>
      <c r="J821720" s="84"/>
    </row>
    <row r="821740" spans="8:10" x14ac:dyDescent="0.3">
      <c r="H821740" s="84"/>
      <c r="I821740" s="84"/>
      <c r="J821740" s="84"/>
    </row>
    <row r="821760" spans="8:10" x14ac:dyDescent="0.3">
      <c r="H821760" s="84"/>
      <c r="I821760" s="84"/>
      <c r="J821760" s="84"/>
    </row>
    <row r="821780" spans="8:10" x14ac:dyDescent="0.3">
      <c r="H821780" s="84"/>
      <c r="I821780" s="84"/>
      <c r="J821780" s="84"/>
    </row>
    <row r="821800" spans="8:10" x14ac:dyDescent="0.3">
      <c r="H821800" s="84"/>
      <c r="I821800" s="84"/>
      <c r="J821800" s="84"/>
    </row>
    <row r="821820" spans="8:10" x14ac:dyDescent="0.3">
      <c r="H821820" s="84"/>
      <c r="I821820" s="84"/>
      <c r="J821820" s="84"/>
    </row>
    <row r="821840" spans="8:10" x14ac:dyDescent="0.3">
      <c r="H821840" s="84"/>
      <c r="I821840" s="84"/>
      <c r="J821840" s="84"/>
    </row>
    <row r="821860" spans="8:10" x14ac:dyDescent="0.3">
      <c r="H821860" s="84"/>
      <c r="I821860" s="84"/>
      <c r="J821860" s="84"/>
    </row>
    <row r="821880" spans="8:10" x14ac:dyDescent="0.3">
      <c r="H821880" s="84"/>
      <c r="I821880" s="84"/>
      <c r="J821880" s="84"/>
    </row>
    <row r="821900" spans="8:10" x14ac:dyDescent="0.3">
      <c r="H821900" s="84"/>
      <c r="I821900" s="84"/>
      <c r="J821900" s="84"/>
    </row>
    <row r="821920" spans="8:10" x14ac:dyDescent="0.3">
      <c r="H821920" s="84"/>
      <c r="I821920" s="84"/>
      <c r="J821920" s="84"/>
    </row>
    <row r="821940" spans="8:10" x14ac:dyDescent="0.3">
      <c r="H821940" s="84"/>
      <c r="I821940" s="84"/>
      <c r="J821940" s="84"/>
    </row>
    <row r="821960" spans="8:10" x14ac:dyDescent="0.3">
      <c r="H821960" s="84"/>
      <c r="I821960" s="84"/>
      <c r="J821960" s="84"/>
    </row>
    <row r="821980" spans="8:10" x14ac:dyDescent="0.3">
      <c r="H821980" s="84"/>
      <c r="I821980" s="84"/>
      <c r="J821980" s="84"/>
    </row>
    <row r="822000" spans="8:10" x14ac:dyDescent="0.3">
      <c r="H822000" s="84"/>
      <c r="I822000" s="84"/>
      <c r="J822000" s="84"/>
    </row>
    <row r="822020" spans="8:10" x14ac:dyDescent="0.3">
      <c r="H822020" s="84"/>
      <c r="I822020" s="84"/>
      <c r="J822020" s="84"/>
    </row>
    <row r="822040" spans="8:10" x14ac:dyDescent="0.3">
      <c r="H822040" s="84"/>
      <c r="I822040" s="84"/>
      <c r="J822040" s="84"/>
    </row>
    <row r="822060" spans="8:10" x14ac:dyDescent="0.3">
      <c r="H822060" s="84"/>
      <c r="I822060" s="84"/>
      <c r="J822060" s="84"/>
    </row>
    <row r="822080" spans="8:10" x14ac:dyDescent="0.3">
      <c r="H822080" s="84"/>
      <c r="I822080" s="84"/>
      <c r="J822080" s="84"/>
    </row>
    <row r="822100" spans="8:10" x14ac:dyDescent="0.3">
      <c r="H822100" s="84"/>
      <c r="I822100" s="84"/>
      <c r="J822100" s="84"/>
    </row>
    <row r="822120" spans="8:10" x14ac:dyDescent="0.3">
      <c r="H822120" s="84"/>
      <c r="I822120" s="84"/>
      <c r="J822120" s="84"/>
    </row>
    <row r="822140" spans="8:10" x14ac:dyDescent="0.3">
      <c r="H822140" s="84"/>
      <c r="I822140" s="84"/>
      <c r="J822140" s="84"/>
    </row>
    <row r="822160" spans="8:10" x14ac:dyDescent="0.3">
      <c r="H822160" s="84"/>
      <c r="I822160" s="84"/>
      <c r="J822160" s="84"/>
    </row>
    <row r="822180" spans="8:10" x14ac:dyDescent="0.3">
      <c r="H822180" s="84"/>
      <c r="I822180" s="84"/>
      <c r="J822180" s="84"/>
    </row>
    <row r="822200" spans="8:10" x14ac:dyDescent="0.3">
      <c r="H822200" s="84"/>
      <c r="I822200" s="84"/>
      <c r="J822200" s="84"/>
    </row>
    <row r="822220" spans="8:10" x14ac:dyDescent="0.3">
      <c r="H822220" s="84"/>
      <c r="I822220" s="84"/>
      <c r="J822220" s="84"/>
    </row>
    <row r="822240" spans="8:10" x14ac:dyDescent="0.3">
      <c r="H822240" s="84"/>
      <c r="I822240" s="84"/>
      <c r="J822240" s="84"/>
    </row>
    <row r="822260" spans="8:10" x14ac:dyDescent="0.3">
      <c r="H822260" s="84"/>
      <c r="I822260" s="84"/>
      <c r="J822260" s="84"/>
    </row>
    <row r="822280" spans="8:10" x14ac:dyDescent="0.3">
      <c r="H822280" s="84"/>
      <c r="I822280" s="84"/>
      <c r="J822280" s="84"/>
    </row>
    <row r="822300" spans="8:10" x14ac:dyDescent="0.3">
      <c r="H822300" s="84"/>
      <c r="I822300" s="84"/>
      <c r="J822300" s="84"/>
    </row>
    <row r="822320" spans="8:10" x14ac:dyDescent="0.3">
      <c r="H822320" s="84"/>
      <c r="I822320" s="84"/>
      <c r="J822320" s="84"/>
    </row>
    <row r="822340" spans="8:10" x14ac:dyDescent="0.3">
      <c r="H822340" s="84"/>
      <c r="I822340" s="84"/>
      <c r="J822340" s="84"/>
    </row>
    <row r="822360" spans="8:10" x14ac:dyDescent="0.3">
      <c r="H822360" s="84"/>
      <c r="I822360" s="84"/>
      <c r="J822360" s="84"/>
    </row>
    <row r="822380" spans="8:10" x14ac:dyDescent="0.3">
      <c r="H822380" s="84"/>
      <c r="I822380" s="84"/>
      <c r="J822380" s="84"/>
    </row>
    <row r="822400" spans="8:10" x14ac:dyDescent="0.3">
      <c r="H822400" s="84"/>
      <c r="I822400" s="84"/>
      <c r="J822400" s="84"/>
    </row>
    <row r="822420" spans="8:10" x14ac:dyDescent="0.3">
      <c r="H822420" s="84"/>
      <c r="I822420" s="84"/>
      <c r="J822420" s="84"/>
    </row>
    <row r="822440" spans="8:10" x14ac:dyDescent="0.3">
      <c r="H822440" s="84"/>
      <c r="I822440" s="84"/>
      <c r="J822440" s="84"/>
    </row>
    <row r="822460" spans="8:10" x14ac:dyDescent="0.3">
      <c r="H822460" s="84"/>
      <c r="I822460" s="84"/>
      <c r="J822460" s="84"/>
    </row>
    <row r="822480" spans="8:10" x14ac:dyDescent="0.3">
      <c r="H822480" s="84"/>
      <c r="I822480" s="84"/>
      <c r="J822480" s="84"/>
    </row>
    <row r="822500" spans="8:10" x14ac:dyDescent="0.3">
      <c r="H822500" s="84"/>
      <c r="I822500" s="84"/>
      <c r="J822500" s="84"/>
    </row>
    <row r="822520" spans="8:10" x14ac:dyDescent="0.3">
      <c r="H822520" s="84"/>
      <c r="I822520" s="84"/>
      <c r="J822520" s="84"/>
    </row>
    <row r="822540" spans="8:10" x14ac:dyDescent="0.3">
      <c r="H822540" s="84"/>
      <c r="I822540" s="84"/>
      <c r="J822540" s="84"/>
    </row>
    <row r="822560" spans="8:10" x14ac:dyDescent="0.3">
      <c r="H822560" s="84"/>
      <c r="I822560" s="84"/>
      <c r="J822560" s="84"/>
    </row>
    <row r="822580" spans="8:10" x14ac:dyDescent="0.3">
      <c r="H822580" s="84"/>
      <c r="I822580" s="84"/>
      <c r="J822580" s="84"/>
    </row>
    <row r="822600" spans="8:10" x14ac:dyDescent="0.3">
      <c r="H822600" s="84"/>
      <c r="I822600" s="84"/>
      <c r="J822600" s="84"/>
    </row>
    <row r="822620" spans="8:10" x14ac:dyDescent="0.3">
      <c r="H822620" s="84"/>
      <c r="I822620" s="84"/>
      <c r="J822620" s="84"/>
    </row>
    <row r="822640" spans="8:10" x14ac:dyDescent="0.3">
      <c r="H822640" s="84"/>
      <c r="I822640" s="84"/>
      <c r="J822640" s="84"/>
    </row>
    <row r="822660" spans="8:10" x14ac:dyDescent="0.3">
      <c r="H822660" s="84"/>
      <c r="I822660" s="84"/>
      <c r="J822660" s="84"/>
    </row>
    <row r="822680" spans="8:10" x14ac:dyDescent="0.3">
      <c r="H822680" s="84"/>
      <c r="I822680" s="84"/>
      <c r="J822680" s="84"/>
    </row>
    <row r="822700" spans="8:10" x14ac:dyDescent="0.3">
      <c r="H822700" s="84"/>
      <c r="I822700" s="84"/>
      <c r="J822700" s="84"/>
    </row>
    <row r="822720" spans="8:10" x14ac:dyDescent="0.3">
      <c r="H822720" s="84"/>
      <c r="I822720" s="84"/>
      <c r="J822720" s="84"/>
    </row>
    <row r="822740" spans="8:10" x14ac:dyDescent="0.3">
      <c r="H822740" s="84"/>
      <c r="I822740" s="84"/>
      <c r="J822740" s="84"/>
    </row>
    <row r="822760" spans="8:10" x14ac:dyDescent="0.3">
      <c r="H822760" s="84"/>
      <c r="I822760" s="84"/>
      <c r="J822760" s="84"/>
    </row>
    <row r="822780" spans="8:10" x14ac:dyDescent="0.3">
      <c r="H822780" s="84"/>
      <c r="I822780" s="84"/>
      <c r="J822780" s="84"/>
    </row>
    <row r="822800" spans="8:10" x14ac:dyDescent="0.3">
      <c r="H822800" s="84"/>
      <c r="I822800" s="84"/>
      <c r="J822800" s="84"/>
    </row>
    <row r="822820" spans="8:10" x14ac:dyDescent="0.3">
      <c r="H822820" s="84"/>
      <c r="I822820" s="84"/>
      <c r="J822820" s="84"/>
    </row>
    <row r="822840" spans="8:10" x14ac:dyDescent="0.3">
      <c r="H822840" s="84"/>
      <c r="I822840" s="84"/>
      <c r="J822840" s="84"/>
    </row>
    <row r="822860" spans="8:10" x14ac:dyDescent="0.3">
      <c r="H822860" s="84"/>
      <c r="I822860" s="84"/>
      <c r="J822860" s="84"/>
    </row>
    <row r="822880" spans="8:10" x14ac:dyDescent="0.3">
      <c r="H822880" s="84"/>
      <c r="I822880" s="84"/>
      <c r="J822880" s="84"/>
    </row>
    <row r="822900" spans="8:10" x14ac:dyDescent="0.3">
      <c r="H822900" s="84"/>
      <c r="I822900" s="84"/>
      <c r="J822900" s="84"/>
    </row>
    <row r="822920" spans="8:10" x14ac:dyDescent="0.3">
      <c r="H822920" s="84"/>
      <c r="I822920" s="84"/>
      <c r="J822920" s="84"/>
    </row>
    <row r="822940" spans="8:10" x14ac:dyDescent="0.3">
      <c r="H822940" s="84"/>
      <c r="I822940" s="84"/>
      <c r="J822940" s="84"/>
    </row>
    <row r="822960" spans="8:10" x14ac:dyDescent="0.3">
      <c r="H822960" s="84"/>
      <c r="I822960" s="84"/>
      <c r="J822960" s="84"/>
    </row>
    <row r="822980" spans="8:10" x14ac:dyDescent="0.3">
      <c r="H822980" s="84"/>
      <c r="I822980" s="84"/>
      <c r="J822980" s="84"/>
    </row>
    <row r="823000" spans="8:10" x14ac:dyDescent="0.3">
      <c r="H823000" s="84"/>
      <c r="I823000" s="84"/>
      <c r="J823000" s="84"/>
    </row>
    <row r="823020" spans="8:10" x14ac:dyDescent="0.3">
      <c r="H823020" s="84"/>
      <c r="I823020" s="84"/>
      <c r="J823020" s="84"/>
    </row>
    <row r="823040" spans="8:10" x14ac:dyDescent="0.3">
      <c r="H823040" s="84"/>
      <c r="I823040" s="84"/>
      <c r="J823040" s="84"/>
    </row>
    <row r="823060" spans="8:10" x14ac:dyDescent="0.3">
      <c r="H823060" s="84"/>
      <c r="I823060" s="84"/>
      <c r="J823060" s="84"/>
    </row>
    <row r="823080" spans="8:10" x14ac:dyDescent="0.3">
      <c r="H823080" s="84"/>
      <c r="I823080" s="84"/>
      <c r="J823080" s="84"/>
    </row>
    <row r="823100" spans="8:10" x14ac:dyDescent="0.3">
      <c r="H823100" s="84"/>
      <c r="I823100" s="84"/>
      <c r="J823100" s="84"/>
    </row>
    <row r="823120" spans="8:10" x14ac:dyDescent="0.3">
      <c r="H823120" s="84"/>
      <c r="I823120" s="84"/>
      <c r="J823120" s="84"/>
    </row>
    <row r="823140" spans="8:10" x14ac:dyDescent="0.3">
      <c r="H823140" s="84"/>
      <c r="I823140" s="84"/>
      <c r="J823140" s="84"/>
    </row>
    <row r="823160" spans="8:10" x14ac:dyDescent="0.3">
      <c r="H823160" s="84"/>
      <c r="I823160" s="84"/>
      <c r="J823160" s="84"/>
    </row>
    <row r="823180" spans="8:10" x14ac:dyDescent="0.3">
      <c r="H823180" s="84"/>
      <c r="I823180" s="84"/>
      <c r="J823180" s="84"/>
    </row>
    <row r="823200" spans="8:10" x14ac:dyDescent="0.3">
      <c r="H823200" s="84"/>
      <c r="I823200" s="84"/>
      <c r="J823200" s="84"/>
    </row>
    <row r="823220" spans="8:10" x14ac:dyDescent="0.3">
      <c r="H823220" s="84"/>
      <c r="I823220" s="84"/>
      <c r="J823220" s="84"/>
    </row>
    <row r="823240" spans="8:10" x14ac:dyDescent="0.3">
      <c r="H823240" s="84"/>
      <c r="I823240" s="84"/>
      <c r="J823240" s="84"/>
    </row>
    <row r="823260" spans="8:10" x14ac:dyDescent="0.3">
      <c r="H823260" s="84"/>
      <c r="I823260" s="84"/>
      <c r="J823260" s="84"/>
    </row>
    <row r="823280" spans="8:10" x14ac:dyDescent="0.3">
      <c r="H823280" s="84"/>
      <c r="I823280" s="84"/>
      <c r="J823280" s="84"/>
    </row>
    <row r="823300" spans="8:10" x14ac:dyDescent="0.3">
      <c r="H823300" s="84"/>
      <c r="I823300" s="84"/>
      <c r="J823300" s="84"/>
    </row>
    <row r="823320" spans="8:10" x14ac:dyDescent="0.3">
      <c r="H823320" s="84"/>
      <c r="I823320" s="84"/>
      <c r="J823320" s="84"/>
    </row>
    <row r="823340" spans="8:10" x14ac:dyDescent="0.3">
      <c r="H823340" s="84"/>
      <c r="I823340" s="84"/>
      <c r="J823340" s="84"/>
    </row>
    <row r="823360" spans="8:10" x14ac:dyDescent="0.3">
      <c r="H823360" s="84"/>
      <c r="I823360" s="84"/>
      <c r="J823360" s="84"/>
    </row>
    <row r="823380" spans="8:10" x14ac:dyDescent="0.3">
      <c r="H823380" s="84"/>
      <c r="I823380" s="84"/>
      <c r="J823380" s="84"/>
    </row>
    <row r="823400" spans="8:10" x14ac:dyDescent="0.3">
      <c r="H823400" s="84"/>
      <c r="I823400" s="84"/>
      <c r="J823400" s="84"/>
    </row>
    <row r="823420" spans="8:10" x14ac:dyDescent="0.3">
      <c r="H823420" s="84"/>
      <c r="I823420" s="84"/>
      <c r="J823420" s="84"/>
    </row>
    <row r="823440" spans="8:10" x14ac:dyDescent="0.3">
      <c r="H823440" s="84"/>
      <c r="I823440" s="84"/>
      <c r="J823440" s="84"/>
    </row>
    <row r="823460" spans="8:10" x14ac:dyDescent="0.3">
      <c r="H823460" s="84"/>
      <c r="I823460" s="84"/>
      <c r="J823460" s="84"/>
    </row>
    <row r="823480" spans="8:10" x14ac:dyDescent="0.3">
      <c r="H823480" s="84"/>
      <c r="I823480" s="84"/>
      <c r="J823480" s="84"/>
    </row>
    <row r="823500" spans="8:10" x14ac:dyDescent="0.3">
      <c r="H823500" s="84"/>
      <c r="I823500" s="84"/>
      <c r="J823500" s="84"/>
    </row>
    <row r="823520" spans="8:10" x14ac:dyDescent="0.3">
      <c r="H823520" s="84"/>
      <c r="I823520" s="84"/>
      <c r="J823520" s="84"/>
    </row>
    <row r="823540" spans="8:10" x14ac:dyDescent="0.3">
      <c r="H823540" s="84"/>
      <c r="I823540" s="84"/>
      <c r="J823540" s="84"/>
    </row>
    <row r="823560" spans="8:10" x14ac:dyDescent="0.3">
      <c r="H823560" s="84"/>
      <c r="I823560" s="84"/>
      <c r="J823560" s="84"/>
    </row>
    <row r="823580" spans="8:10" x14ac:dyDescent="0.3">
      <c r="H823580" s="84"/>
      <c r="I823580" s="84"/>
      <c r="J823580" s="84"/>
    </row>
    <row r="823600" spans="8:10" x14ac:dyDescent="0.3">
      <c r="H823600" s="84"/>
      <c r="I823600" s="84"/>
      <c r="J823600" s="84"/>
    </row>
    <row r="823620" spans="8:10" x14ac:dyDescent="0.3">
      <c r="H823620" s="84"/>
      <c r="I823620" s="84"/>
      <c r="J823620" s="84"/>
    </row>
    <row r="823640" spans="8:10" x14ac:dyDescent="0.3">
      <c r="H823640" s="84"/>
      <c r="I823640" s="84"/>
      <c r="J823640" s="84"/>
    </row>
    <row r="823660" spans="8:10" x14ac:dyDescent="0.3">
      <c r="H823660" s="84"/>
      <c r="I823660" s="84"/>
      <c r="J823660" s="84"/>
    </row>
    <row r="823680" spans="8:10" x14ac:dyDescent="0.3">
      <c r="H823680" s="84"/>
      <c r="I823680" s="84"/>
      <c r="J823680" s="84"/>
    </row>
    <row r="823700" spans="8:10" x14ac:dyDescent="0.3">
      <c r="H823700" s="84"/>
      <c r="I823700" s="84"/>
      <c r="J823700" s="84"/>
    </row>
    <row r="823720" spans="8:10" x14ac:dyDescent="0.3">
      <c r="H823720" s="84"/>
      <c r="I823720" s="84"/>
      <c r="J823720" s="84"/>
    </row>
    <row r="823740" spans="8:10" x14ac:dyDescent="0.3">
      <c r="H823740" s="84"/>
      <c r="I823740" s="84"/>
      <c r="J823740" s="84"/>
    </row>
    <row r="823760" spans="8:10" x14ac:dyDescent="0.3">
      <c r="H823760" s="84"/>
      <c r="I823760" s="84"/>
      <c r="J823760" s="84"/>
    </row>
    <row r="823780" spans="8:10" x14ac:dyDescent="0.3">
      <c r="H823780" s="84"/>
      <c r="I823780" s="84"/>
      <c r="J823780" s="84"/>
    </row>
    <row r="823800" spans="8:10" x14ac:dyDescent="0.3">
      <c r="H823800" s="84"/>
      <c r="I823800" s="84"/>
      <c r="J823800" s="84"/>
    </row>
    <row r="823820" spans="8:10" x14ac:dyDescent="0.3">
      <c r="H823820" s="84"/>
      <c r="I823820" s="84"/>
      <c r="J823820" s="84"/>
    </row>
    <row r="823840" spans="8:10" x14ac:dyDescent="0.3">
      <c r="H823840" s="84"/>
      <c r="I823840" s="84"/>
      <c r="J823840" s="84"/>
    </row>
    <row r="823860" spans="8:10" x14ac:dyDescent="0.3">
      <c r="H823860" s="84"/>
      <c r="I823860" s="84"/>
      <c r="J823860" s="84"/>
    </row>
    <row r="823880" spans="8:10" x14ac:dyDescent="0.3">
      <c r="H823880" s="84"/>
      <c r="I823880" s="84"/>
      <c r="J823880" s="84"/>
    </row>
    <row r="823900" spans="8:10" x14ac:dyDescent="0.3">
      <c r="H823900" s="84"/>
      <c r="I823900" s="84"/>
      <c r="J823900" s="84"/>
    </row>
    <row r="823920" spans="8:10" x14ac:dyDescent="0.3">
      <c r="H823920" s="84"/>
      <c r="I823920" s="84"/>
      <c r="J823920" s="84"/>
    </row>
    <row r="823940" spans="8:10" x14ac:dyDescent="0.3">
      <c r="H823940" s="84"/>
      <c r="I823940" s="84"/>
      <c r="J823940" s="84"/>
    </row>
    <row r="823960" spans="8:10" x14ac:dyDescent="0.3">
      <c r="H823960" s="84"/>
      <c r="I823960" s="84"/>
      <c r="J823960" s="84"/>
    </row>
    <row r="823980" spans="8:10" x14ac:dyDescent="0.3">
      <c r="H823980" s="84"/>
      <c r="I823980" s="84"/>
      <c r="J823980" s="84"/>
    </row>
    <row r="824000" spans="8:10" x14ac:dyDescent="0.3">
      <c r="H824000" s="84"/>
      <c r="I824000" s="84"/>
      <c r="J824000" s="84"/>
    </row>
    <row r="824020" spans="8:10" x14ac:dyDescent="0.3">
      <c r="H824020" s="84"/>
      <c r="I824020" s="84"/>
      <c r="J824020" s="84"/>
    </row>
    <row r="824040" spans="8:10" x14ac:dyDescent="0.3">
      <c r="H824040" s="84"/>
      <c r="I824040" s="84"/>
      <c r="J824040" s="84"/>
    </row>
    <row r="824060" spans="8:10" x14ac:dyDescent="0.3">
      <c r="H824060" s="84"/>
      <c r="I824060" s="84"/>
      <c r="J824060" s="84"/>
    </row>
    <row r="824080" spans="8:10" x14ac:dyDescent="0.3">
      <c r="H824080" s="84"/>
      <c r="I824080" s="84"/>
      <c r="J824080" s="84"/>
    </row>
    <row r="824100" spans="8:10" x14ac:dyDescent="0.3">
      <c r="H824100" s="84"/>
      <c r="I824100" s="84"/>
      <c r="J824100" s="84"/>
    </row>
    <row r="824120" spans="8:10" x14ac:dyDescent="0.3">
      <c r="H824120" s="84"/>
      <c r="I824120" s="84"/>
      <c r="J824120" s="84"/>
    </row>
    <row r="824140" spans="8:10" x14ac:dyDescent="0.3">
      <c r="H824140" s="84"/>
      <c r="I824140" s="84"/>
      <c r="J824140" s="84"/>
    </row>
    <row r="824160" spans="8:10" x14ac:dyDescent="0.3">
      <c r="H824160" s="84"/>
      <c r="I824160" s="84"/>
      <c r="J824160" s="84"/>
    </row>
    <row r="824180" spans="8:10" x14ac:dyDescent="0.3">
      <c r="H824180" s="84"/>
      <c r="I824180" s="84"/>
      <c r="J824180" s="84"/>
    </row>
    <row r="824200" spans="8:10" x14ac:dyDescent="0.3">
      <c r="H824200" s="84"/>
      <c r="I824200" s="84"/>
      <c r="J824200" s="84"/>
    </row>
    <row r="824220" spans="8:10" x14ac:dyDescent="0.3">
      <c r="H824220" s="84"/>
      <c r="I824220" s="84"/>
      <c r="J824220" s="84"/>
    </row>
    <row r="824240" spans="8:10" x14ac:dyDescent="0.3">
      <c r="H824240" s="84"/>
      <c r="I824240" s="84"/>
      <c r="J824240" s="84"/>
    </row>
    <row r="824260" spans="8:10" x14ac:dyDescent="0.3">
      <c r="H824260" s="84"/>
      <c r="I824260" s="84"/>
      <c r="J824260" s="84"/>
    </row>
    <row r="824280" spans="8:10" x14ac:dyDescent="0.3">
      <c r="H824280" s="84"/>
      <c r="I824280" s="84"/>
      <c r="J824280" s="84"/>
    </row>
    <row r="824300" spans="8:10" x14ac:dyDescent="0.3">
      <c r="H824300" s="84"/>
      <c r="I824300" s="84"/>
      <c r="J824300" s="84"/>
    </row>
    <row r="824320" spans="8:10" x14ac:dyDescent="0.3">
      <c r="H824320" s="84"/>
      <c r="I824320" s="84"/>
      <c r="J824320" s="84"/>
    </row>
    <row r="824340" spans="8:10" x14ac:dyDescent="0.3">
      <c r="H824340" s="84"/>
      <c r="I824340" s="84"/>
      <c r="J824340" s="84"/>
    </row>
    <row r="824360" spans="8:10" x14ac:dyDescent="0.3">
      <c r="H824360" s="84"/>
      <c r="I824360" s="84"/>
      <c r="J824360" s="84"/>
    </row>
    <row r="824380" spans="8:10" x14ac:dyDescent="0.3">
      <c r="H824380" s="84"/>
      <c r="I824380" s="84"/>
      <c r="J824380" s="84"/>
    </row>
    <row r="824400" spans="8:10" x14ac:dyDescent="0.3">
      <c r="H824400" s="84"/>
      <c r="I824400" s="84"/>
      <c r="J824400" s="84"/>
    </row>
    <row r="824420" spans="8:10" x14ac:dyDescent="0.3">
      <c r="H824420" s="84"/>
      <c r="I824420" s="84"/>
      <c r="J824420" s="84"/>
    </row>
    <row r="824440" spans="8:10" x14ac:dyDescent="0.3">
      <c r="H824440" s="84"/>
      <c r="I824440" s="84"/>
      <c r="J824440" s="84"/>
    </row>
    <row r="824460" spans="8:10" x14ac:dyDescent="0.3">
      <c r="H824460" s="84"/>
      <c r="I824460" s="84"/>
      <c r="J824460" s="84"/>
    </row>
    <row r="824480" spans="8:10" x14ac:dyDescent="0.3">
      <c r="H824480" s="84"/>
      <c r="I824480" s="84"/>
      <c r="J824480" s="84"/>
    </row>
    <row r="824500" spans="8:10" x14ac:dyDescent="0.3">
      <c r="H824500" s="84"/>
      <c r="I824500" s="84"/>
      <c r="J824500" s="84"/>
    </row>
    <row r="824520" spans="8:10" x14ac:dyDescent="0.3">
      <c r="H824520" s="84"/>
      <c r="I824520" s="84"/>
      <c r="J824520" s="84"/>
    </row>
    <row r="824540" spans="8:10" x14ac:dyDescent="0.3">
      <c r="H824540" s="84"/>
      <c r="I824540" s="84"/>
      <c r="J824540" s="84"/>
    </row>
    <row r="824560" spans="8:10" x14ac:dyDescent="0.3">
      <c r="H824560" s="84"/>
      <c r="I824560" s="84"/>
      <c r="J824560" s="84"/>
    </row>
    <row r="824580" spans="8:10" x14ac:dyDescent="0.3">
      <c r="H824580" s="84"/>
      <c r="I824580" s="84"/>
      <c r="J824580" s="84"/>
    </row>
    <row r="824600" spans="8:10" x14ac:dyDescent="0.3">
      <c r="H824600" s="84"/>
      <c r="I824600" s="84"/>
      <c r="J824600" s="84"/>
    </row>
    <row r="824620" spans="8:10" x14ac:dyDescent="0.3">
      <c r="H824620" s="84"/>
      <c r="I824620" s="84"/>
      <c r="J824620" s="84"/>
    </row>
    <row r="824640" spans="8:10" x14ac:dyDescent="0.3">
      <c r="H824640" s="84"/>
      <c r="I824640" s="84"/>
      <c r="J824640" s="84"/>
    </row>
    <row r="824660" spans="8:10" x14ac:dyDescent="0.3">
      <c r="H824660" s="84"/>
      <c r="I824660" s="84"/>
      <c r="J824660" s="84"/>
    </row>
    <row r="824680" spans="8:10" x14ac:dyDescent="0.3">
      <c r="H824680" s="84"/>
      <c r="I824680" s="84"/>
      <c r="J824680" s="84"/>
    </row>
    <row r="824700" spans="8:10" x14ac:dyDescent="0.3">
      <c r="H824700" s="84"/>
      <c r="I824700" s="84"/>
      <c r="J824700" s="84"/>
    </row>
    <row r="824720" spans="8:10" x14ac:dyDescent="0.3">
      <c r="H824720" s="84"/>
      <c r="I824720" s="84"/>
      <c r="J824720" s="84"/>
    </row>
    <row r="824740" spans="8:10" x14ac:dyDescent="0.3">
      <c r="H824740" s="84"/>
      <c r="I824740" s="84"/>
      <c r="J824740" s="84"/>
    </row>
    <row r="824760" spans="8:10" x14ac:dyDescent="0.3">
      <c r="H824760" s="84"/>
      <c r="I824760" s="84"/>
      <c r="J824760" s="84"/>
    </row>
    <row r="824780" spans="8:10" x14ac:dyDescent="0.3">
      <c r="H824780" s="84"/>
      <c r="I824780" s="84"/>
      <c r="J824780" s="84"/>
    </row>
    <row r="824800" spans="8:10" x14ac:dyDescent="0.3">
      <c r="H824800" s="84"/>
      <c r="I824800" s="84"/>
      <c r="J824800" s="84"/>
    </row>
    <row r="824820" spans="8:10" x14ac:dyDescent="0.3">
      <c r="H824820" s="84"/>
      <c r="I824820" s="84"/>
      <c r="J824820" s="84"/>
    </row>
    <row r="824840" spans="8:10" x14ac:dyDescent="0.3">
      <c r="H824840" s="84"/>
      <c r="I824840" s="84"/>
      <c r="J824840" s="84"/>
    </row>
    <row r="824860" spans="8:10" x14ac:dyDescent="0.3">
      <c r="H824860" s="84"/>
      <c r="I824860" s="84"/>
      <c r="J824860" s="84"/>
    </row>
    <row r="824880" spans="8:10" x14ac:dyDescent="0.3">
      <c r="H824880" s="84"/>
      <c r="I824880" s="84"/>
      <c r="J824880" s="84"/>
    </row>
    <row r="824900" spans="8:10" x14ac:dyDescent="0.3">
      <c r="H824900" s="84"/>
      <c r="I824900" s="84"/>
      <c r="J824900" s="84"/>
    </row>
    <row r="824920" spans="8:10" x14ac:dyDescent="0.3">
      <c r="H824920" s="84"/>
      <c r="I824920" s="84"/>
      <c r="J824920" s="84"/>
    </row>
    <row r="824940" spans="8:10" x14ac:dyDescent="0.3">
      <c r="H824940" s="84"/>
      <c r="I824940" s="84"/>
      <c r="J824940" s="84"/>
    </row>
    <row r="824960" spans="8:10" x14ac:dyDescent="0.3">
      <c r="H824960" s="84"/>
      <c r="I824960" s="84"/>
      <c r="J824960" s="84"/>
    </row>
    <row r="824980" spans="8:10" x14ac:dyDescent="0.3">
      <c r="H824980" s="84"/>
      <c r="I824980" s="84"/>
      <c r="J824980" s="84"/>
    </row>
    <row r="825000" spans="8:10" x14ac:dyDescent="0.3">
      <c r="H825000" s="84"/>
      <c r="I825000" s="84"/>
      <c r="J825000" s="84"/>
    </row>
    <row r="825020" spans="8:10" x14ac:dyDescent="0.3">
      <c r="H825020" s="84"/>
      <c r="I825020" s="84"/>
      <c r="J825020" s="84"/>
    </row>
    <row r="825040" spans="8:10" x14ac:dyDescent="0.3">
      <c r="H825040" s="84"/>
      <c r="I825040" s="84"/>
      <c r="J825040" s="84"/>
    </row>
    <row r="825060" spans="8:10" x14ac:dyDescent="0.3">
      <c r="H825060" s="84"/>
      <c r="I825060" s="84"/>
      <c r="J825060" s="84"/>
    </row>
    <row r="825080" spans="8:10" x14ac:dyDescent="0.3">
      <c r="H825080" s="84"/>
      <c r="I825080" s="84"/>
      <c r="J825080" s="84"/>
    </row>
    <row r="825100" spans="8:10" x14ac:dyDescent="0.3">
      <c r="H825100" s="84"/>
      <c r="I825100" s="84"/>
      <c r="J825100" s="84"/>
    </row>
    <row r="825120" spans="8:10" x14ac:dyDescent="0.3">
      <c r="H825120" s="84"/>
      <c r="I825120" s="84"/>
      <c r="J825120" s="84"/>
    </row>
    <row r="825140" spans="8:10" x14ac:dyDescent="0.3">
      <c r="H825140" s="84"/>
      <c r="I825140" s="84"/>
      <c r="J825140" s="84"/>
    </row>
    <row r="825160" spans="8:10" x14ac:dyDescent="0.3">
      <c r="H825160" s="84"/>
      <c r="I825160" s="84"/>
      <c r="J825160" s="84"/>
    </row>
    <row r="825180" spans="8:10" x14ac:dyDescent="0.3">
      <c r="H825180" s="84"/>
      <c r="I825180" s="84"/>
      <c r="J825180" s="84"/>
    </row>
    <row r="825200" spans="8:10" x14ac:dyDescent="0.3">
      <c r="H825200" s="84"/>
      <c r="I825200" s="84"/>
      <c r="J825200" s="84"/>
    </row>
    <row r="825220" spans="8:10" x14ac:dyDescent="0.3">
      <c r="H825220" s="84"/>
      <c r="I825220" s="84"/>
      <c r="J825220" s="84"/>
    </row>
    <row r="825240" spans="8:10" x14ac:dyDescent="0.3">
      <c r="H825240" s="84"/>
      <c r="I825240" s="84"/>
      <c r="J825240" s="84"/>
    </row>
    <row r="825260" spans="8:10" x14ac:dyDescent="0.3">
      <c r="H825260" s="84"/>
      <c r="I825260" s="84"/>
      <c r="J825260" s="84"/>
    </row>
    <row r="825280" spans="8:10" x14ac:dyDescent="0.3">
      <c r="H825280" s="84"/>
      <c r="I825280" s="84"/>
      <c r="J825280" s="84"/>
    </row>
    <row r="825300" spans="8:10" x14ac:dyDescent="0.3">
      <c r="H825300" s="84"/>
      <c r="I825300" s="84"/>
      <c r="J825300" s="84"/>
    </row>
    <row r="825320" spans="8:10" x14ac:dyDescent="0.3">
      <c r="H825320" s="84"/>
      <c r="I825320" s="84"/>
      <c r="J825320" s="84"/>
    </row>
    <row r="825340" spans="8:10" x14ac:dyDescent="0.3">
      <c r="H825340" s="84"/>
      <c r="I825340" s="84"/>
      <c r="J825340" s="84"/>
    </row>
    <row r="825360" spans="8:10" x14ac:dyDescent="0.3">
      <c r="H825360" s="84"/>
      <c r="I825360" s="84"/>
      <c r="J825360" s="84"/>
    </row>
    <row r="825380" spans="8:10" x14ac:dyDescent="0.3">
      <c r="H825380" s="84"/>
      <c r="I825380" s="84"/>
      <c r="J825380" s="84"/>
    </row>
    <row r="825400" spans="8:10" x14ac:dyDescent="0.3">
      <c r="H825400" s="84"/>
      <c r="I825400" s="84"/>
      <c r="J825400" s="84"/>
    </row>
    <row r="825420" spans="8:10" x14ac:dyDescent="0.3">
      <c r="H825420" s="84"/>
      <c r="I825420" s="84"/>
      <c r="J825420" s="84"/>
    </row>
    <row r="825440" spans="8:10" x14ac:dyDescent="0.3">
      <c r="H825440" s="84"/>
      <c r="I825440" s="84"/>
      <c r="J825440" s="84"/>
    </row>
    <row r="825460" spans="8:10" x14ac:dyDescent="0.3">
      <c r="H825460" s="84"/>
      <c r="I825460" s="84"/>
      <c r="J825460" s="84"/>
    </row>
    <row r="825480" spans="8:10" x14ac:dyDescent="0.3">
      <c r="H825480" s="84"/>
      <c r="I825480" s="84"/>
      <c r="J825480" s="84"/>
    </row>
    <row r="825500" spans="8:10" x14ac:dyDescent="0.3">
      <c r="H825500" s="84"/>
      <c r="I825500" s="84"/>
      <c r="J825500" s="84"/>
    </row>
    <row r="825520" spans="8:10" x14ac:dyDescent="0.3">
      <c r="H825520" s="84"/>
      <c r="I825520" s="84"/>
      <c r="J825520" s="84"/>
    </row>
    <row r="825540" spans="8:10" x14ac:dyDescent="0.3">
      <c r="H825540" s="84"/>
      <c r="I825540" s="84"/>
      <c r="J825540" s="84"/>
    </row>
    <row r="825560" spans="8:10" x14ac:dyDescent="0.3">
      <c r="H825560" s="84"/>
      <c r="I825560" s="84"/>
      <c r="J825560" s="84"/>
    </row>
    <row r="825580" spans="8:10" x14ac:dyDescent="0.3">
      <c r="H825580" s="84"/>
      <c r="I825580" s="84"/>
      <c r="J825580" s="84"/>
    </row>
    <row r="825600" spans="8:10" x14ac:dyDescent="0.3">
      <c r="H825600" s="84"/>
      <c r="I825600" s="84"/>
      <c r="J825600" s="84"/>
    </row>
    <row r="825620" spans="8:10" x14ac:dyDescent="0.3">
      <c r="H825620" s="84"/>
      <c r="I825620" s="84"/>
      <c r="J825620" s="84"/>
    </row>
    <row r="825640" spans="8:10" x14ac:dyDescent="0.3">
      <c r="H825640" s="84"/>
      <c r="I825640" s="84"/>
      <c r="J825640" s="84"/>
    </row>
    <row r="825660" spans="8:10" x14ac:dyDescent="0.3">
      <c r="H825660" s="84"/>
      <c r="I825660" s="84"/>
      <c r="J825660" s="84"/>
    </row>
    <row r="825680" spans="8:10" x14ac:dyDescent="0.3">
      <c r="H825680" s="84"/>
      <c r="I825680" s="84"/>
      <c r="J825680" s="84"/>
    </row>
    <row r="825700" spans="8:10" x14ac:dyDescent="0.3">
      <c r="H825700" s="84"/>
      <c r="I825700" s="84"/>
      <c r="J825700" s="84"/>
    </row>
    <row r="825720" spans="8:10" x14ac:dyDescent="0.3">
      <c r="H825720" s="84"/>
      <c r="I825720" s="84"/>
      <c r="J825720" s="84"/>
    </row>
    <row r="825740" spans="8:10" x14ac:dyDescent="0.3">
      <c r="H825740" s="84"/>
      <c r="I825740" s="84"/>
      <c r="J825740" s="84"/>
    </row>
    <row r="825760" spans="8:10" x14ac:dyDescent="0.3">
      <c r="H825760" s="84"/>
      <c r="I825760" s="84"/>
      <c r="J825760" s="84"/>
    </row>
    <row r="825780" spans="8:10" x14ac:dyDescent="0.3">
      <c r="H825780" s="84"/>
      <c r="I825780" s="84"/>
      <c r="J825780" s="84"/>
    </row>
    <row r="825800" spans="8:10" x14ac:dyDescent="0.3">
      <c r="H825800" s="84"/>
      <c r="I825800" s="84"/>
      <c r="J825800" s="84"/>
    </row>
    <row r="825820" spans="8:10" x14ac:dyDescent="0.3">
      <c r="H825820" s="84"/>
      <c r="I825820" s="84"/>
      <c r="J825820" s="84"/>
    </row>
    <row r="825840" spans="8:10" x14ac:dyDescent="0.3">
      <c r="H825840" s="84"/>
      <c r="I825840" s="84"/>
      <c r="J825840" s="84"/>
    </row>
    <row r="825860" spans="8:10" x14ac:dyDescent="0.3">
      <c r="H825860" s="84"/>
      <c r="I825860" s="84"/>
      <c r="J825860" s="84"/>
    </row>
    <row r="825880" spans="8:10" x14ac:dyDescent="0.3">
      <c r="H825880" s="84"/>
      <c r="I825880" s="84"/>
      <c r="J825880" s="84"/>
    </row>
    <row r="825900" spans="8:10" x14ac:dyDescent="0.3">
      <c r="H825900" s="84"/>
      <c r="I825900" s="84"/>
      <c r="J825900" s="84"/>
    </row>
    <row r="825920" spans="8:10" x14ac:dyDescent="0.3">
      <c r="H825920" s="84"/>
      <c r="I825920" s="84"/>
      <c r="J825920" s="84"/>
    </row>
    <row r="825940" spans="8:10" x14ac:dyDescent="0.3">
      <c r="H825940" s="84"/>
      <c r="I825940" s="84"/>
      <c r="J825940" s="84"/>
    </row>
    <row r="825960" spans="8:10" x14ac:dyDescent="0.3">
      <c r="H825960" s="84"/>
      <c r="I825960" s="84"/>
      <c r="J825960" s="84"/>
    </row>
    <row r="825980" spans="8:10" x14ac:dyDescent="0.3">
      <c r="H825980" s="84"/>
      <c r="I825980" s="84"/>
      <c r="J825980" s="84"/>
    </row>
    <row r="826000" spans="8:10" x14ac:dyDescent="0.3">
      <c r="H826000" s="84"/>
      <c r="I826000" s="84"/>
      <c r="J826000" s="84"/>
    </row>
    <row r="826020" spans="8:10" x14ac:dyDescent="0.3">
      <c r="H826020" s="84"/>
      <c r="I826020" s="84"/>
      <c r="J826020" s="84"/>
    </row>
    <row r="826040" spans="8:10" x14ac:dyDescent="0.3">
      <c r="H826040" s="84"/>
      <c r="I826040" s="84"/>
      <c r="J826040" s="84"/>
    </row>
    <row r="826060" spans="8:10" x14ac:dyDescent="0.3">
      <c r="H826060" s="84"/>
      <c r="I826060" s="84"/>
      <c r="J826060" s="84"/>
    </row>
    <row r="826080" spans="8:10" x14ac:dyDescent="0.3">
      <c r="H826080" s="84"/>
      <c r="I826080" s="84"/>
      <c r="J826080" s="84"/>
    </row>
    <row r="826100" spans="8:10" x14ac:dyDescent="0.3">
      <c r="H826100" s="84"/>
      <c r="I826100" s="84"/>
      <c r="J826100" s="84"/>
    </row>
    <row r="826120" spans="8:10" x14ac:dyDescent="0.3">
      <c r="H826120" s="84"/>
      <c r="I826120" s="84"/>
      <c r="J826120" s="84"/>
    </row>
    <row r="826140" spans="8:10" x14ac:dyDescent="0.3">
      <c r="H826140" s="84"/>
      <c r="I826140" s="84"/>
      <c r="J826140" s="84"/>
    </row>
    <row r="826160" spans="8:10" x14ac:dyDescent="0.3">
      <c r="H826160" s="84"/>
      <c r="I826160" s="84"/>
      <c r="J826160" s="84"/>
    </row>
    <row r="826180" spans="8:10" x14ac:dyDescent="0.3">
      <c r="H826180" s="84"/>
      <c r="I826180" s="84"/>
      <c r="J826180" s="84"/>
    </row>
    <row r="826200" spans="8:10" x14ac:dyDescent="0.3">
      <c r="H826200" s="84"/>
      <c r="I826200" s="84"/>
      <c r="J826200" s="84"/>
    </row>
    <row r="826220" spans="8:10" x14ac:dyDescent="0.3">
      <c r="H826220" s="84"/>
      <c r="I826220" s="84"/>
      <c r="J826220" s="84"/>
    </row>
    <row r="826240" spans="8:10" x14ac:dyDescent="0.3">
      <c r="H826240" s="84"/>
      <c r="I826240" s="84"/>
      <c r="J826240" s="84"/>
    </row>
    <row r="826260" spans="8:10" x14ac:dyDescent="0.3">
      <c r="H826260" s="84"/>
      <c r="I826260" s="84"/>
      <c r="J826260" s="84"/>
    </row>
    <row r="826280" spans="8:10" x14ac:dyDescent="0.3">
      <c r="H826280" s="84"/>
      <c r="I826280" s="84"/>
      <c r="J826280" s="84"/>
    </row>
    <row r="826300" spans="8:10" x14ac:dyDescent="0.3">
      <c r="H826300" s="84"/>
      <c r="I826300" s="84"/>
      <c r="J826300" s="84"/>
    </row>
    <row r="826320" spans="8:10" x14ac:dyDescent="0.3">
      <c r="H826320" s="84"/>
      <c r="I826320" s="84"/>
      <c r="J826320" s="84"/>
    </row>
    <row r="826340" spans="8:10" x14ac:dyDescent="0.3">
      <c r="H826340" s="84"/>
      <c r="I826340" s="84"/>
      <c r="J826340" s="84"/>
    </row>
    <row r="826360" spans="8:10" x14ac:dyDescent="0.3">
      <c r="H826360" s="84"/>
      <c r="I826360" s="84"/>
      <c r="J826360" s="84"/>
    </row>
    <row r="826380" spans="8:10" x14ac:dyDescent="0.3">
      <c r="H826380" s="84"/>
      <c r="I826380" s="84"/>
      <c r="J826380" s="84"/>
    </row>
    <row r="826400" spans="8:10" x14ac:dyDescent="0.3">
      <c r="H826400" s="84"/>
      <c r="I826400" s="84"/>
      <c r="J826400" s="84"/>
    </row>
    <row r="826420" spans="8:10" x14ac:dyDescent="0.3">
      <c r="H826420" s="84"/>
      <c r="I826420" s="84"/>
      <c r="J826420" s="84"/>
    </row>
    <row r="826440" spans="8:10" x14ac:dyDescent="0.3">
      <c r="H826440" s="84"/>
      <c r="I826440" s="84"/>
      <c r="J826440" s="84"/>
    </row>
    <row r="826460" spans="8:10" x14ac:dyDescent="0.3">
      <c r="H826460" s="84"/>
      <c r="I826460" s="84"/>
      <c r="J826460" s="84"/>
    </row>
    <row r="826480" spans="8:10" x14ac:dyDescent="0.3">
      <c r="H826480" s="84"/>
      <c r="I826480" s="84"/>
      <c r="J826480" s="84"/>
    </row>
    <row r="826500" spans="8:10" x14ac:dyDescent="0.3">
      <c r="H826500" s="84"/>
      <c r="I826500" s="84"/>
      <c r="J826500" s="84"/>
    </row>
    <row r="826520" spans="8:10" x14ac:dyDescent="0.3">
      <c r="H826520" s="84"/>
      <c r="I826520" s="84"/>
      <c r="J826520" s="84"/>
    </row>
    <row r="826540" spans="8:10" x14ac:dyDescent="0.3">
      <c r="H826540" s="84"/>
      <c r="I826540" s="84"/>
      <c r="J826540" s="84"/>
    </row>
    <row r="826560" spans="8:10" x14ac:dyDescent="0.3">
      <c r="H826560" s="84"/>
      <c r="I826560" s="84"/>
      <c r="J826560" s="84"/>
    </row>
    <row r="826580" spans="8:10" x14ac:dyDescent="0.3">
      <c r="H826580" s="84"/>
      <c r="I826580" s="84"/>
      <c r="J826580" s="84"/>
    </row>
    <row r="826600" spans="8:10" x14ac:dyDescent="0.3">
      <c r="H826600" s="84"/>
      <c r="I826600" s="84"/>
      <c r="J826600" s="84"/>
    </row>
    <row r="826620" spans="8:10" x14ac:dyDescent="0.3">
      <c r="H826620" s="84"/>
      <c r="I826620" s="84"/>
      <c r="J826620" s="84"/>
    </row>
    <row r="826640" spans="8:10" x14ac:dyDescent="0.3">
      <c r="H826640" s="84"/>
      <c r="I826640" s="84"/>
      <c r="J826640" s="84"/>
    </row>
    <row r="826660" spans="8:10" x14ac:dyDescent="0.3">
      <c r="H826660" s="84"/>
      <c r="I826660" s="84"/>
      <c r="J826660" s="84"/>
    </row>
    <row r="826680" spans="8:10" x14ac:dyDescent="0.3">
      <c r="H826680" s="84"/>
      <c r="I826680" s="84"/>
      <c r="J826680" s="84"/>
    </row>
    <row r="826700" spans="8:10" x14ac:dyDescent="0.3">
      <c r="H826700" s="84"/>
      <c r="I826700" s="84"/>
      <c r="J826700" s="84"/>
    </row>
    <row r="826720" spans="8:10" x14ac:dyDescent="0.3">
      <c r="H826720" s="84"/>
      <c r="I826720" s="84"/>
      <c r="J826720" s="84"/>
    </row>
    <row r="826740" spans="8:10" x14ac:dyDescent="0.3">
      <c r="H826740" s="84"/>
      <c r="I826740" s="84"/>
      <c r="J826740" s="84"/>
    </row>
    <row r="826760" spans="8:10" x14ac:dyDescent="0.3">
      <c r="H826760" s="84"/>
      <c r="I826760" s="84"/>
      <c r="J826760" s="84"/>
    </row>
    <row r="826780" spans="8:10" x14ac:dyDescent="0.3">
      <c r="H826780" s="84"/>
      <c r="I826780" s="84"/>
      <c r="J826780" s="84"/>
    </row>
    <row r="826800" spans="8:10" x14ac:dyDescent="0.3">
      <c r="H826800" s="84"/>
      <c r="I826800" s="84"/>
      <c r="J826800" s="84"/>
    </row>
    <row r="826820" spans="8:10" x14ac:dyDescent="0.3">
      <c r="H826820" s="84"/>
      <c r="I826820" s="84"/>
      <c r="J826820" s="84"/>
    </row>
    <row r="826840" spans="8:10" x14ac:dyDescent="0.3">
      <c r="H826840" s="84"/>
      <c r="I826840" s="84"/>
      <c r="J826840" s="84"/>
    </row>
    <row r="826860" spans="8:10" x14ac:dyDescent="0.3">
      <c r="H826860" s="84"/>
      <c r="I826860" s="84"/>
      <c r="J826860" s="84"/>
    </row>
    <row r="826880" spans="8:10" x14ac:dyDescent="0.3">
      <c r="H826880" s="84"/>
      <c r="I826880" s="84"/>
      <c r="J826880" s="84"/>
    </row>
    <row r="826900" spans="8:10" x14ac:dyDescent="0.3">
      <c r="H826900" s="84"/>
      <c r="I826900" s="84"/>
      <c r="J826900" s="84"/>
    </row>
    <row r="826920" spans="8:10" x14ac:dyDescent="0.3">
      <c r="H826920" s="84"/>
      <c r="I826920" s="84"/>
      <c r="J826920" s="84"/>
    </row>
    <row r="826940" spans="8:10" x14ac:dyDescent="0.3">
      <c r="H826940" s="84"/>
      <c r="I826940" s="84"/>
      <c r="J826940" s="84"/>
    </row>
    <row r="826960" spans="8:10" x14ac:dyDescent="0.3">
      <c r="H826960" s="84"/>
      <c r="I826960" s="84"/>
      <c r="J826960" s="84"/>
    </row>
    <row r="826980" spans="8:10" x14ac:dyDescent="0.3">
      <c r="H826980" s="84"/>
      <c r="I826980" s="84"/>
      <c r="J826980" s="84"/>
    </row>
    <row r="827000" spans="8:10" x14ac:dyDescent="0.3">
      <c r="H827000" s="84"/>
      <c r="I827000" s="84"/>
      <c r="J827000" s="84"/>
    </row>
    <row r="827020" spans="8:10" x14ac:dyDescent="0.3">
      <c r="H827020" s="84"/>
      <c r="I827020" s="84"/>
      <c r="J827020" s="84"/>
    </row>
    <row r="827040" spans="8:10" x14ac:dyDescent="0.3">
      <c r="H827040" s="84"/>
      <c r="I827040" s="84"/>
      <c r="J827040" s="84"/>
    </row>
    <row r="827060" spans="8:10" x14ac:dyDescent="0.3">
      <c r="H827060" s="84"/>
      <c r="I827060" s="84"/>
      <c r="J827060" s="84"/>
    </row>
    <row r="827080" spans="8:10" x14ac:dyDescent="0.3">
      <c r="H827080" s="84"/>
      <c r="I827080" s="84"/>
      <c r="J827080" s="84"/>
    </row>
    <row r="827100" spans="8:10" x14ac:dyDescent="0.3">
      <c r="H827100" s="84"/>
      <c r="I827100" s="84"/>
      <c r="J827100" s="84"/>
    </row>
    <row r="827120" spans="8:10" x14ac:dyDescent="0.3">
      <c r="H827120" s="84"/>
      <c r="I827120" s="84"/>
      <c r="J827120" s="84"/>
    </row>
    <row r="827140" spans="8:10" x14ac:dyDescent="0.3">
      <c r="H827140" s="84"/>
      <c r="I827140" s="84"/>
      <c r="J827140" s="84"/>
    </row>
    <row r="827160" spans="8:10" x14ac:dyDescent="0.3">
      <c r="H827160" s="84"/>
      <c r="I827160" s="84"/>
      <c r="J827160" s="84"/>
    </row>
    <row r="827180" spans="8:10" x14ac:dyDescent="0.3">
      <c r="H827180" s="84"/>
      <c r="I827180" s="84"/>
      <c r="J827180" s="84"/>
    </row>
    <row r="827200" spans="8:10" x14ac:dyDescent="0.3">
      <c r="H827200" s="84"/>
      <c r="I827200" s="84"/>
      <c r="J827200" s="84"/>
    </row>
    <row r="827220" spans="8:10" x14ac:dyDescent="0.3">
      <c r="H827220" s="84"/>
      <c r="I827220" s="84"/>
      <c r="J827220" s="84"/>
    </row>
    <row r="827240" spans="8:10" x14ac:dyDescent="0.3">
      <c r="H827240" s="84"/>
      <c r="I827240" s="84"/>
      <c r="J827240" s="84"/>
    </row>
    <row r="827260" spans="8:10" x14ac:dyDescent="0.3">
      <c r="H827260" s="84"/>
      <c r="I827260" s="84"/>
      <c r="J827260" s="84"/>
    </row>
    <row r="827280" spans="8:10" x14ac:dyDescent="0.3">
      <c r="H827280" s="84"/>
      <c r="I827280" s="84"/>
      <c r="J827280" s="84"/>
    </row>
    <row r="827300" spans="8:10" x14ac:dyDescent="0.3">
      <c r="H827300" s="84"/>
      <c r="I827300" s="84"/>
      <c r="J827300" s="84"/>
    </row>
    <row r="827320" spans="8:10" x14ac:dyDescent="0.3">
      <c r="H827320" s="84"/>
      <c r="I827320" s="84"/>
      <c r="J827320" s="84"/>
    </row>
    <row r="827340" spans="8:10" x14ac:dyDescent="0.3">
      <c r="H827340" s="84"/>
      <c r="I827340" s="84"/>
      <c r="J827340" s="84"/>
    </row>
    <row r="827360" spans="8:10" x14ac:dyDescent="0.3">
      <c r="H827360" s="84"/>
      <c r="I827360" s="84"/>
      <c r="J827360" s="84"/>
    </row>
    <row r="827380" spans="8:10" x14ac:dyDescent="0.3">
      <c r="H827380" s="84"/>
      <c r="I827380" s="84"/>
      <c r="J827380" s="84"/>
    </row>
    <row r="827400" spans="8:10" x14ac:dyDescent="0.3">
      <c r="H827400" s="84"/>
      <c r="I827400" s="84"/>
      <c r="J827400" s="84"/>
    </row>
    <row r="827420" spans="8:10" x14ac:dyDescent="0.3">
      <c r="H827420" s="84"/>
      <c r="I827420" s="84"/>
      <c r="J827420" s="84"/>
    </row>
    <row r="827440" spans="8:10" x14ac:dyDescent="0.3">
      <c r="H827440" s="84"/>
      <c r="I827440" s="84"/>
      <c r="J827440" s="84"/>
    </row>
    <row r="827460" spans="8:10" x14ac:dyDescent="0.3">
      <c r="H827460" s="84"/>
      <c r="I827460" s="84"/>
      <c r="J827460" s="84"/>
    </row>
    <row r="827480" spans="8:10" x14ac:dyDescent="0.3">
      <c r="H827480" s="84"/>
      <c r="I827480" s="84"/>
      <c r="J827480" s="84"/>
    </row>
    <row r="827500" spans="8:10" x14ac:dyDescent="0.3">
      <c r="H827500" s="84"/>
      <c r="I827500" s="84"/>
      <c r="J827500" s="84"/>
    </row>
    <row r="827520" spans="8:10" x14ac:dyDescent="0.3">
      <c r="H827520" s="84"/>
      <c r="I827520" s="84"/>
      <c r="J827520" s="84"/>
    </row>
    <row r="827540" spans="8:10" x14ac:dyDescent="0.3">
      <c r="H827540" s="84"/>
      <c r="I827540" s="84"/>
      <c r="J827540" s="84"/>
    </row>
    <row r="827560" spans="8:10" x14ac:dyDescent="0.3">
      <c r="H827560" s="84"/>
      <c r="I827560" s="84"/>
      <c r="J827560" s="84"/>
    </row>
    <row r="827580" spans="8:10" x14ac:dyDescent="0.3">
      <c r="H827580" s="84"/>
      <c r="I827580" s="84"/>
      <c r="J827580" s="84"/>
    </row>
    <row r="827600" spans="8:10" x14ac:dyDescent="0.3">
      <c r="H827600" s="84"/>
      <c r="I827600" s="84"/>
      <c r="J827600" s="84"/>
    </row>
    <row r="827620" spans="8:10" x14ac:dyDescent="0.3">
      <c r="H827620" s="84"/>
      <c r="I827620" s="84"/>
      <c r="J827620" s="84"/>
    </row>
    <row r="827640" spans="8:10" x14ac:dyDescent="0.3">
      <c r="H827640" s="84"/>
      <c r="I827640" s="84"/>
      <c r="J827640" s="84"/>
    </row>
    <row r="827660" spans="8:10" x14ac:dyDescent="0.3">
      <c r="H827660" s="84"/>
      <c r="I827660" s="84"/>
      <c r="J827660" s="84"/>
    </row>
    <row r="827680" spans="8:10" x14ac:dyDescent="0.3">
      <c r="H827680" s="84"/>
      <c r="I827680" s="84"/>
      <c r="J827680" s="84"/>
    </row>
    <row r="827700" spans="8:10" x14ac:dyDescent="0.3">
      <c r="H827700" s="84"/>
      <c r="I827700" s="84"/>
      <c r="J827700" s="84"/>
    </row>
    <row r="827720" spans="8:10" x14ac:dyDescent="0.3">
      <c r="H827720" s="84"/>
      <c r="I827720" s="84"/>
      <c r="J827720" s="84"/>
    </row>
    <row r="827740" spans="8:10" x14ac:dyDescent="0.3">
      <c r="H827740" s="84"/>
      <c r="I827740" s="84"/>
      <c r="J827740" s="84"/>
    </row>
    <row r="827760" spans="8:10" x14ac:dyDescent="0.3">
      <c r="H827760" s="84"/>
      <c r="I827760" s="84"/>
      <c r="J827760" s="84"/>
    </row>
    <row r="827780" spans="8:10" x14ac:dyDescent="0.3">
      <c r="H827780" s="84"/>
      <c r="I827780" s="84"/>
      <c r="J827780" s="84"/>
    </row>
    <row r="827800" spans="8:10" x14ac:dyDescent="0.3">
      <c r="H827800" s="84"/>
      <c r="I827800" s="84"/>
      <c r="J827800" s="84"/>
    </row>
    <row r="827820" spans="8:10" x14ac:dyDescent="0.3">
      <c r="H827820" s="84"/>
      <c r="I827820" s="84"/>
      <c r="J827820" s="84"/>
    </row>
    <row r="827840" spans="8:10" x14ac:dyDescent="0.3">
      <c r="H827840" s="84"/>
      <c r="I827840" s="84"/>
      <c r="J827840" s="84"/>
    </row>
    <row r="827860" spans="8:10" x14ac:dyDescent="0.3">
      <c r="H827860" s="84"/>
      <c r="I827860" s="84"/>
      <c r="J827860" s="84"/>
    </row>
    <row r="827880" spans="8:10" x14ac:dyDescent="0.3">
      <c r="H827880" s="84"/>
      <c r="I827880" s="84"/>
      <c r="J827880" s="84"/>
    </row>
    <row r="827900" spans="8:10" x14ac:dyDescent="0.3">
      <c r="H827900" s="84"/>
      <c r="I827900" s="84"/>
      <c r="J827900" s="84"/>
    </row>
    <row r="827920" spans="8:10" x14ac:dyDescent="0.3">
      <c r="H827920" s="84"/>
      <c r="I827920" s="84"/>
      <c r="J827920" s="84"/>
    </row>
    <row r="827940" spans="8:10" x14ac:dyDescent="0.3">
      <c r="H827940" s="84"/>
      <c r="I827940" s="84"/>
      <c r="J827940" s="84"/>
    </row>
    <row r="827960" spans="8:10" x14ac:dyDescent="0.3">
      <c r="H827960" s="84"/>
      <c r="I827960" s="84"/>
      <c r="J827960" s="84"/>
    </row>
    <row r="827980" spans="8:10" x14ac:dyDescent="0.3">
      <c r="H827980" s="84"/>
      <c r="I827980" s="84"/>
      <c r="J827980" s="84"/>
    </row>
    <row r="828000" spans="8:10" x14ac:dyDescent="0.3">
      <c r="H828000" s="84"/>
      <c r="I828000" s="84"/>
      <c r="J828000" s="84"/>
    </row>
    <row r="828020" spans="8:10" x14ac:dyDescent="0.3">
      <c r="H828020" s="84"/>
      <c r="I828020" s="84"/>
      <c r="J828020" s="84"/>
    </row>
    <row r="828040" spans="8:10" x14ac:dyDescent="0.3">
      <c r="H828040" s="84"/>
      <c r="I828040" s="84"/>
      <c r="J828040" s="84"/>
    </row>
    <row r="828060" spans="8:10" x14ac:dyDescent="0.3">
      <c r="H828060" s="84"/>
      <c r="I828060" s="84"/>
      <c r="J828060" s="84"/>
    </row>
    <row r="828080" spans="8:10" x14ac:dyDescent="0.3">
      <c r="H828080" s="84"/>
      <c r="I828080" s="84"/>
      <c r="J828080" s="84"/>
    </row>
    <row r="828100" spans="8:10" x14ac:dyDescent="0.3">
      <c r="H828100" s="84"/>
      <c r="I828100" s="84"/>
      <c r="J828100" s="84"/>
    </row>
    <row r="828120" spans="8:10" x14ac:dyDescent="0.3">
      <c r="H828120" s="84"/>
      <c r="I828120" s="84"/>
      <c r="J828120" s="84"/>
    </row>
    <row r="828140" spans="8:10" x14ac:dyDescent="0.3">
      <c r="H828140" s="84"/>
      <c r="I828140" s="84"/>
      <c r="J828140" s="84"/>
    </row>
    <row r="828160" spans="8:10" x14ac:dyDescent="0.3">
      <c r="H828160" s="84"/>
      <c r="I828160" s="84"/>
      <c r="J828160" s="84"/>
    </row>
    <row r="828180" spans="8:10" x14ac:dyDescent="0.3">
      <c r="H828180" s="84"/>
      <c r="I828180" s="84"/>
      <c r="J828180" s="84"/>
    </row>
    <row r="828200" spans="8:10" x14ac:dyDescent="0.3">
      <c r="H828200" s="84"/>
      <c r="I828200" s="84"/>
      <c r="J828200" s="84"/>
    </row>
    <row r="828220" spans="8:10" x14ac:dyDescent="0.3">
      <c r="H828220" s="84"/>
      <c r="I828220" s="84"/>
      <c r="J828220" s="84"/>
    </row>
    <row r="828240" spans="8:10" x14ac:dyDescent="0.3">
      <c r="H828240" s="84"/>
      <c r="I828240" s="84"/>
      <c r="J828240" s="84"/>
    </row>
    <row r="828260" spans="8:10" x14ac:dyDescent="0.3">
      <c r="H828260" s="84"/>
      <c r="I828260" s="84"/>
      <c r="J828260" s="84"/>
    </row>
    <row r="828280" spans="8:10" x14ac:dyDescent="0.3">
      <c r="H828280" s="84"/>
      <c r="I828280" s="84"/>
      <c r="J828280" s="84"/>
    </row>
    <row r="828300" spans="8:10" x14ac:dyDescent="0.3">
      <c r="H828300" s="84"/>
      <c r="I828300" s="84"/>
      <c r="J828300" s="84"/>
    </row>
    <row r="828320" spans="8:10" x14ac:dyDescent="0.3">
      <c r="H828320" s="84"/>
      <c r="I828320" s="84"/>
      <c r="J828320" s="84"/>
    </row>
    <row r="828340" spans="8:10" x14ac:dyDescent="0.3">
      <c r="H828340" s="84"/>
      <c r="I828340" s="84"/>
      <c r="J828340" s="84"/>
    </row>
    <row r="828360" spans="8:10" x14ac:dyDescent="0.3">
      <c r="H828360" s="84"/>
      <c r="I828360" s="84"/>
      <c r="J828360" s="84"/>
    </row>
    <row r="828380" spans="8:10" x14ac:dyDescent="0.3">
      <c r="H828380" s="84"/>
      <c r="I828380" s="84"/>
      <c r="J828380" s="84"/>
    </row>
    <row r="828400" spans="8:10" x14ac:dyDescent="0.3">
      <c r="H828400" s="84"/>
      <c r="I828400" s="84"/>
      <c r="J828400" s="84"/>
    </row>
    <row r="828420" spans="8:10" x14ac:dyDescent="0.3">
      <c r="H828420" s="84"/>
      <c r="I828420" s="84"/>
      <c r="J828420" s="84"/>
    </row>
    <row r="828440" spans="8:10" x14ac:dyDescent="0.3">
      <c r="H828440" s="84"/>
      <c r="I828440" s="84"/>
      <c r="J828440" s="84"/>
    </row>
    <row r="828460" spans="8:10" x14ac:dyDescent="0.3">
      <c r="H828460" s="84"/>
      <c r="I828460" s="84"/>
      <c r="J828460" s="84"/>
    </row>
    <row r="828480" spans="8:10" x14ac:dyDescent="0.3">
      <c r="H828480" s="84"/>
      <c r="I828480" s="84"/>
      <c r="J828480" s="84"/>
    </row>
    <row r="828500" spans="8:10" x14ac:dyDescent="0.3">
      <c r="H828500" s="84"/>
      <c r="I828500" s="84"/>
      <c r="J828500" s="84"/>
    </row>
    <row r="828520" spans="8:10" x14ac:dyDescent="0.3">
      <c r="H828520" s="84"/>
      <c r="I828520" s="84"/>
      <c r="J828520" s="84"/>
    </row>
    <row r="828540" spans="8:10" x14ac:dyDescent="0.3">
      <c r="H828540" s="84"/>
      <c r="I828540" s="84"/>
      <c r="J828540" s="84"/>
    </row>
    <row r="828560" spans="8:10" x14ac:dyDescent="0.3">
      <c r="H828560" s="84"/>
      <c r="I828560" s="84"/>
      <c r="J828560" s="84"/>
    </row>
    <row r="828580" spans="8:10" x14ac:dyDescent="0.3">
      <c r="H828580" s="84"/>
      <c r="I828580" s="84"/>
      <c r="J828580" s="84"/>
    </row>
    <row r="828600" spans="8:10" x14ac:dyDescent="0.3">
      <c r="H828600" s="84"/>
      <c r="I828600" s="84"/>
      <c r="J828600" s="84"/>
    </row>
    <row r="828620" spans="8:10" x14ac:dyDescent="0.3">
      <c r="H828620" s="84"/>
      <c r="I828620" s="84"/>
      <c r="J828620" s="84"/>
    </row>
    <row r="828640" spans="8:10" x14ac:dyDescent="0.3">
      <c r="H828640" s="84"/>
      <c r="I828640" s="84"/>
      <c r="J828640" s="84"/>
    </row>
    <row r="828660" spans="8:10" x14ac:dyDescent="0.3">
      <c r="H828660" s="84"/>
      <c r="I828660" s="84"/>
      <c r="J828660" s="84"/>
    </row>
    <row r="828680" spans="8:10" x14ac:dyDescent="0.3">
      <c r="H828680" s="84"/>
      <c r="I828680" s="84"/>
      <c r="J828680" s="84"/>
    </row>
    <row r="828700" spans="8:10" x14ac:dyDescent="0.3">
      <c r="H828700" s="84"/>
      <c r="I828700" s="84"/>
      <c r="J828700" s="84"/>
    </row>
    <row r="828720" spans="8:10" x14ac:dyDescent="0.3">
      <c r="H828720" s="84"/>
      <c r="I828720" s="84"/>
      <c r="J828720" s="84"/>
    </row>
    <row r="828740" spans="8:10" x14ac:dyDescent="0.3">
      <c r="H828740" s="84"/>
      <c r="I828740" s="84"/>
      <c r="J828740" s="84"/>
    </row>
    <row r="828760" spans="8:10" x14ac:dyDescent="0.3">
      <c r="H828760" s="84"/>
      <c r="I828760" s="84"/>
      <c r="J828760" s="84"/>
    </row>
    <row r="828780" spans="8:10" x14ac:dyDescent="0.3">
      <c r="H828780" s="84"/>
      <c r="I828780" s="84"/>
      <c r="J828780" s="84"/>
    </row>
    <row r="828800" spans="8:10" x14ac:dyDescent="0.3">
      <c r="H828800" s="84"/>
      <c r="I828800" s="84"/>
      <c r="J828800" s="84"/>
    </row>
    <row r="828820" spans="8:10" x14ac:dyDescent="0.3">
      <c r="H828820" s="84"/>
      <c r="I828820" s="84"/>
      <c r="J828820" s="84"/>
    </row>
    <row r="828840" spans="8:10" x14ac:dyDescent="0.3">
      <c r="H828840" s="84"/>
      <c r="I828840" s="84"/>
      <c r="J828840" s="84"/>
    </row>
    <row r="828860" spans="8:10" x14ac:dyDescent="0.3">
      <c r="H828860" s="84"/>
      <c r="I828860" s="84"/>
      <c r="J828860" s="84"/>
    </row>
    <row r="828880" spans="8:10" x14ac:dyDescent="0.3">
      <c r="H828880" s="84"/>
      <c r="I828880" s="84"/>
      <c r="J828880" s="84"/>
    </row>
    <row r="828900" spans="8:10" x14ac:dyDescent="0.3">
      <c r="H828900" s="84"/>
      <c r="I828900" s="84"/>
      <c r="J828900" s="84"/>
    </row>
    <row r="828920" spans="8:10" x14ac:dyDescent="0.3">
      <c r="H828920" s="84"/>
      <c r="I828920" s="84"/>
      <c r="J828920" s="84"/>
    </row>
    <row r="828940" spans="8:10" x14ac:dyDescent="0.3">
      <c r="H828940" s="84"/>
      <c r="I828940" s="84"/>
      <c r="J828940" s="84"/>
    </row>
    <row r="828960" spans="8:10" x14ac:dyDescent="0.3">
      <c r="H828960" s="84"/>
      <c r="I828960" s="84"/>
      <c r="J828960" s="84"/>
    </row>
    <row r="828980" spans="8:10" x14ac:dyDescent="0.3">
      <c r="H828980" s="84"/>
      <c r="I828980" s="84"/>
      <c r="J828980" s="84"/>
    </row>
    <row r="829000" spans="8:10" x14ac:dyDescent="0.3">
      <c r="H829000" s="84"/>
      <c r="I829000" s="84"/>
      <c r="J829000" s="84"/>
    </row>
    <row r="829020" spans="8:10" x14ac:dyDescent="0.3">
      <c r="H829020" s="84"/>
      <c r="I829020" s="84"/>
      <c r="J829020" s="84"/>
    </row>
    <row r="829040" spans="8:10" x14ac:dyDescent="0.3">
      <c r="H829040" s="84"/>
      <c r="I829040" s="84"/>
      <c r="J829040" s="84"/>
    </row>
    <row r="829060" spans="8:10" x14ac:dyDescent="0.3">
      <c r="H829060" s="84"/>
      <c r="I829060" s="84"/>
      <c r="J829060" s="84"/>
    </row>
    <row r="829080" spans="8:10" x14ac:dyDescent="0.3">
      <c r="H829080" s="84"/>
      <c r="I829080" s="84"/>
      <c r="J829080" s="84"/>
    </row>
    <row r="829100" spans="8:10" x14ac:dyDescent="0.3">
      <c r="H829100" s="84"/>
      <c r="I829100" s="84"/>
      <c r="J829100" s="84"/>
    </row>
    <row r="829120" spans="8:10" x14ac:dyDescent="0.3">
      <c r="H829120" s="84"/>
      <c r="I829120" s="84"/>
      <c r="J829120" s="84"/>
    </row>
    <row r="829140" spans="8:10" x14ac:dyDescent="0.3">
      <c r="H829140" s="84"/>
      <c r="I829140" s="84"/>
      <c r="J829140" s="84"/>
    </row>
    <row r="829160" spans="8:10" x14ac:dyDescent="0.3">
      <c r="H829160" s="84"/>
      <c r="I829160" s="84"/>
      <c r="J829160" s="84"/>
    </row>
    <row r="829180" spans="8:10" x14ac:dyDescent="0.3">
      <c r="H829180" s="84"/>
      <c r="I829180" s="84"/>
      <c r="J829180" s="84"/>
    </row>
    <row r="829200" spans="8:10" x14ac:dyDescent="0.3">
      <c r="H829200" s="84"/>
      <c r="I829200" s="84"/>
      <c r="J829200" s="84"/>
    </row>
    <row r="829220" spans="8:10" x14ac:dyDescent="0.3">
      <c r="H829220" s="84"/>
      <c r="I829220" s="84"/>
      <c r="J829220" s="84"/>
    </row>
    <row r="829240" spans="8:10" x14ac:dyDescent="0.3">
      <c r="H829240" s="84"/>
      <c r="I829240" s="84"/>
      <c r="J829240" s="84"/>
    </row>
    <row r="829260" spans="8:10" x14ac:dyDescent="0.3">
      <c r="H829260" s="84"/>
      <c r="I829260" s="84"/>
      <c r="J829260" s="84"/>
    </row>
    <row r="829280" spans="8:10" x14ac:dyDescent="0.3">
      <c r="H829280" s="84"/>
      <c r="I829280" s="84"/>
      <c r="J829280" s="84"/>
    </row>
    <row r="829300" spans="8:10" x14ac:dyDescent="0.3">
      <c r="H829300" s="84"/>
      <c r="I829300" s="84"/>
      <c r="J829300" s="84"/>
    </row>
    <row r="829320" spans="8:10" x14ac:dyDescent="0.3">
      <c r="H829320" s="84"/>
      <c r="I829320" s="84"/>
      <c r="J829320" s="84"/>
    </row>
    <row r="829340" spans="8:10" x14ac:dyDescent="0.3">
      <c r="H829340" s="84"/>
      <c r="I829340" s="84"/>
      <c r="J829340" s="84"/>
    </row>
    <row r="829360" spans="8:10" x14ac:dyDescent="0.3">
      <c r="H829360" s="84"/>
      <c r="I829360" s="84"/>
      <c r="J829360" s="84"/>
    </row>
    <row r="829380" spans="8:10" x14ac:dyDescent="0.3">
      <c r="H829380" s="84"/>
      <c r="I829380" s="84"/>
      <c r="J829380" s="84"/>
    </row>
    <row r="829400" spans="8:10" x14ac:dyDescent="0.3">
      <c r="H829400" s="84"/>
      <c r="I829400" s="84"/>
      <c r="J829400" s="84"/>
    </row>
    <row r="829420" spans="8:10" x14ac:dyDescent="0.3">
      <c r="H829420" s="84"/>
      <c r="I829420" s="84"/>
      <c r="J829420" s="84"/>
    </row>
    <row r="829440" spans="8:10" x14ac:dyDescent="0.3">
      <c r="H829440" s="84"/>
      <c r="I829440" s="84"/>
      <c r="J829440" s="84"/>
    </row>
    <row r="829460" spans="8:10" x14ac:dyDescent="0.3">
      <c r="H829460" s="84"/>
      <c r="I829460" s="84"/>
      <c r="J829460" s="84"/>
    </row>
    <row r="829480" spans="8:10" x14ac:dyDescent="0.3">
      <c r="H829480" s="84"/>
      <c r="I829480" s="84"/>
      <c r="J829480" s="84"/>
    </row>
    <row r="829500" spans="8:10" x14ac:dyDescent="0.3">
      <c r="H829500" s="84"/>
      <c r="I829500" s="84"/>
      <c r="J829500" s="84"/>
    </row>
    <row r="829520" spans="8:10" x14ac:dyDescent="0.3">
      <c r="H829520" s="84"/>
      <c r="I829520" s="84"/>
      <c r="J829520" s="84"/>
    </row>
    <row r="829540" spans="8:10" x14ac:dyDescent="0.3">
      <c r="H829540" s="84"/>
      <c r="I829540" s="84"/>
      <c r="J829540" s="84"/>
    </row>
    <row r="829560" spans="8:10" x14ac:dyDescent="0.3">
      <c r="H829560" s="84"/>
      <c r="I829560" s="84"/>
      <c r="J829560" s="84"/>
    </row>
    <row r="829580" spans="8:10" x14ac:dyDescent="0.3">
      <c r="H829580" s="84"/>
      <c r="I829580" s="84"/>
      <c r="J829580" s="84"/>
    </row>
    <row r="829600" spans="8:10" x14ac:dyDescent="0.3">
      <c r="H829600" s="84"/>
      <c r="I829600" s="84"/>
      <c r="J829600" s="84"/>
    </row>
    <row r="829620" spans="8:10" x14ac:dyDescent="0.3">
      <c r="H829620" s="84"/>
      <c r="I829620" s="84"/>
      <c r="J829620" s="84"/>
    </row>
    <row r="829640" spans="8:10" x14ac:dyDescent="0.3">
      <c r="H829640" s="84"/>
      <c r="I829640" s="84"/>
      <c r="J829640" s="84"/>
    </row>
    <row r="829660" spans="8:10" x14ac:dyDescent="0.3">
      <c r="H829660" s="84"/>
      <c r="I829660" s="84"/>
      <c r="J829660" s="84"/>
    </row>
    <row r="829680" spans="8:10" x14ac:dyDescent="0.3">
      <c r="H829680" s="84"/>
      <c r="I829680" s="84"/>
      <c r="J829680" s="84"/>
    </row>
    <row r="829700" spans="8:10" x14ac:dyDescent="0.3">
      <c r="H829700" s="84"/>
      <c r="I829700" s="84"/>
      <c r="J829700" s="84"/>
    </row>
    <row r="829720" spans="8:10" x14ac:dyDescent="0.3">
      <c r="H829720" s="84"/>
      <c r="I829720" s="84"/>
      <c r="J829720" s="84"/>
    </row>
    <row r="829740" spans="8:10" x14ac:dyDescent="0.3">
      <c r="H829740" s="84"/>
      <c r="I829740" s="84"/>
      <c r="J829740" s="84"/>
    </row>
    <row r="829760" spans="8:10" x14ac:dyDescent="0.3">
      <c r="H829760" s="84"/>
      <c r="I829760" s="84"/>
      <c r="J829760" s="84"/>
    </row>
    <row r="829780" spans="8:10" x14ac:dyDescent="0.3">
      <c r="H829780" s="84"/>
      <c r="I829780" s="84"/>
      <c r="J829780" s="84"/>
    </row>
    <row r="829800" spans="8:10" x14ac:dyDescent="0.3">
      <c r="H829800" s="84"/>
      <c r="I829800" s="84"/>
      <c r="J829800" s="84"/>
    </row>
    <row r="829820" spans="8:10" x14ac:dyDescent="0.3">
      <c r="H829820" s="84"/>
      <c r="I829820" s="84"/>
      <c r="J829820" s="84"/>
    </row>
    <row r="829840" spans="8:10" x14ac:dyDescent="0.3">
      <c r="H829840" s="84"/>
      <c r="I829840" s="84"/>
      <c r="J829840" s="84"/>
    </row>
    <row r="829860" spans="8:10" x14ac:dyDescent="0.3">
      <c r="H829860" s="84"/>
      <c r="I829860" s="84"/>
      <c r="J829860" s="84"/>
    </row>
    <row r="829880" spans="8:10" x14ac:dyDescent="0.3">
      <c r="H829880" s="84"/>
      <c r="I829880" s="84"/>
      <c r="J829880" s="84"/>
    </row>
    <row r="829900" spans="8:10" x14ac:dyDescent="0.3">
      <c r="H829900" s="84"/>
      <c r="I829900" s="84"/>
      <c r="J829900" s="84"/>
    </row>
    <row r="829920" spans="8:10" x14ac:dyDescent="0.3">
      <c r="H829920" s="84"/>
      <c r="I829920" s="84"/>
      <c r="J829920" s="84"/>
    </row>
    <row r="829940" spans="8:10" x14ac:dyDescent="0.3">
      <c r="H829940" s="84"/>
      <c r="I829940" s="84"/>
      <c r="J829940" s="84"/>
    </row>
    <row r="829960" spans="8:10" x14ac:dyDescent="0.3">
      <c r="H829960" s="84"/>
      <c r="I829960" s="84"/>
      <c r="J829960" s="84"/>
    </row>
    <row r="829980" spans="8:10" x14ac:dyDescent="0.3">
      <c r="H829980" s="84"/>
      <c r="I829980" s="84"/>
      <c r="J829980" s="84"/>
    </row>
    <row r="830000" spans="8:10" x14ac:dyDescent="0.3">
      <c r="H830000" s="84"/>
      <c r="I830000" s="84"/>
      <c r="J830000" s="84"/>
    </row>
    <row r="830020" spans="8:10" x14ac:dyDescent="0.3">
      <c r="H830020" s="84"/>
      <c r="I830020" s="84"/>
      <c r="J830020" s="84"/>
    </row>
    <row r="830040" spans="8:10" x14ac:dyDescent="0.3">
      <c r="H830040" s="84"/>
      <c r="I830040" s="84"/>
      <c r="J830040" s="84"/>
    </row>
    <row r="830060" spans="8:10" x14ac:dyDescent="0.3">
      <c r="H830060" s="84"/>
      <c r="I830060" s="84"/>
      <c r="J830060" s="84"/>
    </row>
    <row r="830080" spans="8:10" x14ac:dyDescent="0.3">
      <c r="H830080" s="84"/>
      <c r="I830080" s="84"/>
      <c r="J830080" s="84"/>
    </row>
    <row r="830100" spans="8:10" x14ac:dyDescent="0.3">
      <c r="H830100" s="84"/>
      <c r="I830100" s="84"/>
      <c r="J830100" s="84"/>
    </row>
    <row r="830120" spans="8:10" x14ac:dyDescent="0.3">
      <c r="H830120" s="84"/>
      <c r="I830120" s="84"/>
      <c r="J830120" s="84"/>
    </row>
    <row r="830140" spans="8:10" x14ac:dyDescent="0.3">
      <c r="H830140" s="84"/>
      <c r="I830140" s="84"/>
      <c r="J830140" s="84"/>
    </row>
    <row r="830160" spans="8:10" x14ac:dyDescent="0.3">
      <c r="H830160" s="84"/>
      <c r="I830160" s="84"/>
      <c r="J830160" s="84"/>
    </row>
    <row r="830180" spans="8:10" x14ac:dyDescent="0.3">
      <c r="H830180" s="84"/>
      <c r="I830180" s="84"/>
      <c r="J830180" s="84"/>
    </row>
    <row r="830200" spans="8:10" x14ac:dyDescent="0.3">
      <c r="H830200" s="84"/>
      <c r="I830200" s="84"/>
      <c r="J830200" s="84"/>
    </row>
    <row r="830220" spans="8:10" x14ac:dyDescent="0.3">
      <c r="H830220" s="84"/>
      <c r="I830220" s="84"/>
      <c r="J830220" s="84"/>
    </row>
    <row r="830240" spans="8:10" x14ac:dyDescent="0.3">
      <c r="H830240" s="84"/>
      <c r="I830240" s="84"/>
      <c r="J830240" s="84"/>
    </row>
    <row r="830260" spans="8:10" x14ac:dyDescent="0.3">
      <c r="H830260" s="84"/>
      <c r="I830260" s="84"/>
      <c r="J830260" s="84"/>
    </row>
    <row r="830280" spans="8:10" x14ac:dyDescent="0.3">
      <c r="H830280" s="84"/>
      <c r="I830280" s="84"/>
      <c r="J830280" s="84"/>
    </row>
    <row r="830300" spans="8:10" x14ac:dyDescent="0.3">
      <c r="H830300" s="84"/>
      <c r="I830300" s="84"/>
      <c r="J830300" s="84"/>
    </row>
    <row r="830320" spans="8:10" x14ac:dyDescent="0.3">
      <c r="H830320" s="84"/>
      <c r="I830320" s="84"/>
      <c r="J830320" s="84"/>
    </row>
    <row r="830340" spans="8:10" x14ac:dyDescent="0.3">
      <c r="H830340" s="84"/>
      <c r="I830340" s="84"/>
      <c r="J830340" s="84"/>
    </row>
    <row r="830360" spans="8:10" x14ac:dyDescent="0.3">
      <c r="H830360" s="84"/>
      <c r="I830360" s="84"/>
      <c r="J830360" s="84"/>
    </row>
    <row r="830380" spans="8:10" x14ac:dyDescent="0.3">
      <c r="H830380" s="84"/>
      <c r="I830380" s="84"/>
      <c r="J830380" s="84"/>
    </row>
    <row r="830400" spans="8:10" x14ac:dyDescent="0.3">
      <c r="H830400" s="84"/>
      <c r="I830400" s="84"/>
      <c r="J830400" s="84"/>
    </row>
    <row r="830420" spans="8:10" x14ac:dyDescent="0.3">
      <c r="H830420" s="84"/>
      <c r="I830420" s="84"/>
      <c r="J830420" s="84"/>
    </row>
    <row r="830440" spans="8:10" x14ac:dyDescent="0.3">
      <c r="H830440" s="84"/>
      <c r="I830440" s="84"/>
      <c r="J830440" s="84"/>
    </row>
    <row r="830460" spans="8:10" x14ac:dyDescent="0.3">
      <c r="H830460" s="84"/>
      <c r="I830460" s="84"/>
      <c r="J830460" s="84"/>
    </row>
    <row r="830480" spans="8:10" x14ac:dyDescent="0.3">
      <c r="H830480" s="84"/>
      <c r="I830480" s="84"/>
      <c r="J830480" s="84"/>
    </row>
    <row r="830500" spans="8:10" x14ac:dyDescent="0.3">
      <c r="H830500" s="84"/>
      <c r="I830500" s="84"/>
      <c r="J830500" s="84"/>
    </row>
    <row r="830520" spans="8:10" x14ac:dyDescent="0.3">
      <c r="H830520" s="84"/>
      <c r="I830520" s="84"/>
      <c r="J830520" s="84"/>
    </row>
    <row r="830540" spans="8:10" x14ac:dyDescent="0.3">
      <c r="H830540" s="84"/>
      <c r="I830540" s="84"/>
      <c r="J830540" s="84"/>
    </row>
    <row r="830560" spans="8:10" x14ac:dyDescent="0.3">
      <c r="H830560" s="84"/>
      <c r="I830560" s="84"/>
      <c r="J830560" s="84"/>
    </row>
    <row r="830580" spans="8:10" x14ac:dyDescent="0.3">
      <c r="H830580" s="84"/>
      <c r="I830580" s="84"/>
      <c r="J830580" s="84"/>
    </row>
    <row r="830600" spans="8:10" x14ac:dyDescent="0.3">
      <c r="H830600" s="84"/>
      <c r="I830600" s="84"/>
      <c r="J830600" s="84"/>
    </row>
    <row r="830620" spans="8:10" x14ac:dyDescent="0.3">
      <c r="H830620" s="84"/>
      <c r="I830620" s="84"/>
      <c r="J830620" s="84"/>
    </row>
    <row r="830640" spans="8:10" x14ac:dyDescent="0.3">
      <c r="H830640" s="84"/>
      <c r="I830640" s="84"/>
      <c r="J830640" s="84"/>
    </row>
    <row r="830660" spans="8:10" x14ac:dyDescent="0.3">
      <c r="H830660" s="84"/>
      <c r="I830660" s="84"/>
      <c r="J830660" s="84"/>
    </row>
    <row r="830680" spans="8:10" x14ac:dyDescent="0.3">
      <c r="H830680" s="84"/>
      <c r="I830680" s="84"/>
      <c r="J830680" s="84"/>
    </row>
    <row r="830700" spans="8:10" x14ac:dyDescent="0.3">
      <c r="H830700" s="84"/>
      <c r="I830700" s="84"/>
      <c r="J830700" s="84"/>
    </row>
    <row r="830720" spans="8:10" x14ac:dyDescent="0.3">
      <c r="H830720" s="84"/>
      <c r="I830720" s="84"/>
      <c r="J830720" s="84"/>
    </row>
    <row r="830740" spans="8:10" x14ac:dyDescent="0.3">
      <c r="H830740" s="84"/>
      <c r="I830740" s="84"/>
      <c r="J830740" s="84"/>
    </row>
    <row r="830760" spans="8:10" x14ac:dyDescent="0.3">
      <c r="H830760" s="84"/>
      <c r="I830760" s="84"/>
      <c r="J830760" s="84"/>
    </row>
    <row r="830780" spans="8:10" x14ac:dyDescent="0.3">
      <c r="H830780" s="84"/>
      <c r="I830780" s="84"/>
      <c r="J830780" s="84"/>
    </row>
    <row r="830800" spans="8:10" x14ac:dyDescent="0.3">
      <c r="H830800" s="84"/>
      <c r="I830800" s="84"/>
      <c r="J830800" s="84"/>
    </row>
    <row r="830820" spans="8:10" x14ac:dyDescent="0.3">
      <c r="H830820" s="84"/>
      <c r="I830820" s="84"/>
      <c r="J830820" s="84"/>
    </row>
    <row r="830840" spans="8:10" x14ac:dyDescent="0.3">
      <c r="H830840" s="84"/>
      <c r="I830840" s="84"/>
      <c r="J830840" s="84"/>
    </row>
    <row r="830860" spans="8:10" x14ac:dyDescent="0.3">
      <c r="H830860" s="84"/>
      <c r="I830860" s="84"/>
      <c r="J830860" s="84"/>
    </row>
    <row r="830880" spans="8:10" x14ac:dyDescent="0.3">
      <c r="H830880" s="84"/>
      <c r="I830880" s="84"/>
      <c r="J830880" s="84"/>
    </row>
    <row r="830900" spans="8:10" x14ac:dyDescent="0.3">
      <c r="H830900" s="84"/>
      <c r="I830900" s="84"/>
      <c r="J830900" s="84"/>
    </row>
    <row r="830920" spans="8:10" x14ac:dyDescent="0.3">
      <c r="H830920" s="84"/>
      <c r="I830920" s="84"/>
      <c r="J830920" s="84"/>
    </row>
    <row r="830940" spans="8:10" x14ac:dyDescent="0.3">
      <c r="H830940" s="84"/>
      <c r="I830940" s="84"/>
      <c r="J830940" s="84"/>
    </row>
    <row r="830960" spans="8:10" x14ac:dyDescent="0.3">
      <c r="H830960" s="84"/>
      <c r="I830960" s="84"/>
      <c r="J830960" s="84"/>
    </row>
    <row r="830980" spans="8:10" x14ac:dyDescent="0.3">
      <c r="H830980" s="84"/>
      <c r="I830980" s="84"/>
      <c r="J830980" s="84"/>
    </row>
    <row r="831000" spans="8:10" x14ac:dyDescent="0.3">
      <c r="H831000" s="84"/>
      <c r="I831000" s="84"/>
      <c r="J831000" s="84"/>
    </row>
    <row r="831020" spans="8:10" x14ac:dyDescent="0.3">
      <c r="H831020" s="84"/>
      <c r="I831020" s="84"/>
      <c r="J831020" s="84"/>
    </row>
    <row r="831040" spans="8:10" x14ac:dyDescent="0.3">
      <c r="H831040" s="84"/>
      <c r="I831040" s="84"/>
      <c r="J831040" s="84"/>
    </row>
    <row r="831060" spans="8:10" x14ac:dyDescent="0.3">
      <c r="H831060" s="84"/>
      <c r="I831060" s="84"/>
      <c r="J831060" s="84"/>
    </row>
    <row r="831080" spans="8:10" x14ac:dyDescent="0.3">
      <c r="H831080" s="84"/>
      <c r="I831080" s="84"/>
      <c r="J831080" s="84"/>
    </row>
    <row r="831100" spans="8:10" x14ac:dyDescent="0.3">
      <c r="H831100" s="84"/>
      <c r="I831100" s="84"/>
      <c r="J831100" s="84"/>
    </row>
    <row r="831120" spans="8:10" x14ac:dyDescent="0.3">
      <c r="H831120" s="84"/>
      <c r="I831120" s="84"/>
      <c r="J831120" s="84"/>
    </row>
    <row r="831140" spans="8:10" x14ac:dyDescent="0.3">
      <c r="H831140" s="84"/>
      <c r="I831140" s="84"/>
      <c r="J831140" s="84"/>
    </row>
    <row r="831160" spans="8:10" x14ac:dyDescent="0.3">
      <c r="H831160" s="84"/>
      <c r="I831160" s="84"/>
      <c r="J831160" s="84"/>
    </row>
    <row r="831180" spans="8:10" x14ac:dyDescent="0.3">
      <c r="H831180" s="84"/>
      <c r="I831180" s="84"/>
      <c r="J831180" s="84"/>
    </row>
    <row r="831200" spans="8:10" x14ac:dyDescent="0.3">
      <c r="H831200" s="84"/>
      <c r="I831200" s="84"/>
      <c r="J831200" s="84"/>
    </row>
    <row r="831220" spans="8:10" x14ac:dyDescent="0.3">
      <c r="H831220" s="84"/>
      <c r="I831220" s="84"/>
      <c r="J831220" s="84"/>
    </row>
    <row r="831240" spans="8:10" x14ac:dyDescent="0.3">
      <c r="H831240" s="84"/>
      <c r="I831240" s="84"/>
      <c r="J831240" s="84"/>
    </row>
    <row r="831260" spans="8:10" x14ac:dyDescent="0.3">
      <c r="H831260" s="84"/>
      <c r="I831260" s="84"/>
      <c r="J831260" s="84"/>
    </row>
    <row r="831280" spans="8:10" x14ac:dyDescent="0.3">
      <c r="H831280" s="84"/>
      <c r="I831280" s="84"/>
      <c r="J831280" s="84"/>
    </row>
    <row r="831300" spans="8:10" x14ac:dyDescent="0.3">
      <c r="H831300" s="84"/>
      <c r="I831300" s="84"/>
      <c r="J831300" s="84"/>
    </row>
    <row r="831320" spans="8:10" x14ac:dyDescent="0.3">
      <c r="H831320" s="84"/>
      <c r="I831320" s="84"/>
      <c r="J831320" s="84"/>
    </row>
    <row r="831340" spans="8:10" x14ac:dyDescent="0.3">
      <c r="H831340" s="84"/>
      <c r="I831340" s="84"/>
      <c r="J831340" s="84"/>
    </row>
    <row r="831360" spans="8:10" x14ac:dyDescent="0.3">
      <c r="H831360" s="84"/>
      <c r="I831360" s="84"/>
      <c r="J831360" s="84"/>
    </row>
    <row r="831380" spans="8:10" x14ac:dyDescent="0.3">
      <c r="H831380" s="84"/>
      <c r="I831380" s="84"/>
      <c r="J831380" s="84"/>
    </row>
    <row r="831400" spans="8:10" x14ac:dyDescent="0.3">
      <c r="H831400" s="84"/>
      <c r="I831400" s="84"/>
      <c r="J831400" s="84"/>
    </row>
    <row r="831420" spans="8:10" x14ac:dyDescent="0.3">
      <c r="H831420" s="84"/>
      <c r="I831420" s="84"/>
      <c r="J831420" s="84"/>
    </row>
    <row r="831440" spans="8:10" x14ac:dyDescent="0.3">
      <c r="H831440" s="84"/>
      <c r="I831440" s="84"/>
      <c r="J831440" s="84"/>
    </row>
    <row r="831460" spans="8:10" x14ac:dyDescent="0.3">
      <c r="H831460" s="84"/>
      <c r="I831460" s="84"/>
      <c r="J831460" s="84"/>
    </row>
    <row r="831480" spans="8:10" x14ac:dyDescent="0.3">
      <c r="H831480" s="84"/>
      <c r="I831480" s="84"/>
      <c r="J831480" s="84"/>
    </row>
    <row r="831500" spans="8:10" x14ac:dyDescent="0.3">
      <c r="H831500" s="84"/>
      <c r="I831500" s="84"/>
      <c r="J831500" s="84"/>
    </row>
    <row r="831520" spans="8:10" x14ac:dyDescent="0.3">
      <c r="H831520" s="84"/>
      <c r="I831520" s="84"/>
      <c r="J831520" s="84"/>
    </row>
    <row r="831540" spans="8:10" x14ac:dyDescent="0.3">
      <c r="H831540" s="84"/>
      <c r="I831540" s="84"/>
      <c r="J831540" s="84"/>
    </row>
    <row r="831560" spans="8:10" x14ac:dyDescent="0.3">
      <c r="H831560" s="84"/>
      <c r="I831560" s="84"/>
      <c r="J831560" s="84"/>
    </row>
    <row r="831580" spans="8:10" x14ac:dyDescent="0.3">
      <c r="H831580" s="84"/>
      <c r="I831580" s="84"/>
      <c r="J831580" s="84"/>
    </row>
    <row r="831600" spans="8:10" x14ac:dyDescent="0.3">
      <c r="H831600" s="84"/>
      <c r="I831600" s="84"/>
      <c r="J831600" s="84"/>
    </row>
    <row r="831620" spans="8:10" x14ac:dyDescent="0.3">
      <c r="H831620" s="84"/>
      <c r="I831620" s="84"/>
      <c r="J831620" s="84"/>
    </row>
    <row r="831640" spans="8:10" x14ac:dyDescent="0.3">
      <c r="H831640" s="84"/>
      <c r="I831640" s="84"/>
      <c r="J831640" s="84"/>
    </row>
    <row r="831660" spans="8:10" x14ac:dyDescent="0.3">
      <c r="H831660" s="84"/>
      <c r="I831660" s="84"/>
      <c r="J831660" s="84"/>
    </row>
    <row r="831680" spans="8:10" x14ac:dyDescent="0.3">
      <c r="H831680" s="84"/>
      <c r="I831680" s="84"/>
      <c r="J831680" s="84"/>
    </row>
    <row r="831700" spans="8:10" x14ac:dyDescent="0.3">
      <c r="H831700" s="84"/>
      <c r="I831700" s="84"/>
      <c r="J831700" s="84"/>
    </row>
    <row r="831720" spans="8:10" x14ac:dyDescent="0.3">
      <c r="H831720" s="84"/>
      <c r="I831720" s="84"/>
      <c r="J831720" s="84"/>
    </row>
    <row r="831740" spans="8:10" x14ac:dyDescent="0.3">
      <c r="H831740" s="84"/>
      <c r="I831740" s="84"/>
      <c r="J831740" s="84"/>
    </row>
    <row r="831760" spans="8:10" x14ac:dyDescent="0.3">
      <c r="H831760" s="84"/>
      <c r="I831760" s="84"/>
      <c r="J831760" s="84"/>
    </row>
    <row r="831780" spans="8:10" x14ac:dyDescent="0.3">
      <c r="H831780" s="84"/>
      <c r="I831780" s="84"/>
      <c r="J831780" s="84"/>
    </row>
    <row r="831800" spans="8:10" x14ac:dyDescent="0.3">
      <c r="H831800" s="84"/>
      <c r="I831800" s="84"/>
      <c r="J831800" s="84"/>
    </row>
    <row r="831820" spans="8:10" x14ac:dyDescent="0.3">
      <c r="H831820" s="84"/>
      <c r="I831820" s="84"/>
      <c r="J831820" s="84"/>
    </row>
    <row r="831840" spans="8:10" x14ac:dyDescent="0.3">
      <c r="H831840" s="84"/>
      <c r="I831840" s="84"/>
      <c r="J831840" s="84"/>
    </row>
    <row r="831860" spans="8:10" x14ac:dyDescent="0.3">
      <c r="H831860" s="84"/>
      <c r="I831860" s="84"/>
      <c r="J831860" s="84"/>
    </row>
    <row r="831880" spans="8:10" x14ac:dyDescent="0.3">
      <c r="H831880" s="84"/>
      <c r="I831880" s="84"/>
      <c r="J831880" s="84"/>
    </row>
    <row r="831900" spans="8:10" x14ac:dyDescent="0.3">
      <c r="H831900" s="84"/>
      <c r="I831900" s="84"/>
      <c r="J831900" s="84"/>
    </row>
    <row r="831920" spans="8:10" x14ac:dyDescent="0.3">
      <c r="H831920" s="84"/>
      <c r="I831920" s="84"/>
      <c r="J831920" s="84"/>
    </row>
    <row r="831940" spans="8:10" x14ac:dyDescent="0.3">
      <c r="H831940" s="84"/>
      <c r="I831940" s="84"/>
      <c r="J831940" s="84"/>
    </row>
    <row r="831960" spans="8:10" x14ac:dyDescent="0.3">
      <c r="H831960" s="84"/>
      <c r="I831960" s="84"/>
      <c r="J831960" s="84"/>
    </row>
    <row r="831980" spans="8:10" x14ac:dyDescent="0.3">
      <c r="H831980" s="84"/>
      <c r="I831980" s="84"/>
      <c r="J831980" s="84"/>
    </row>
    <row r="832000" spans="8:10" x14ac:dyDescent="0.3">
      <c r="H832000" s="84"/>
      <c r="I832000" s="84"/>
      <c r="J832000" s="84"/>
    </row>
    <row r="832020" spans="8:10" x14ac:dyDescent="0.3">
      <c r="H832020" s="84"/>
      <c r="I832020" s="84"/>
      <c r="J832020" s="84"/>
    </row>
    <row r="832040" spans="8:10" x14ac:dyDescent="0.3">
      <c r="H832040" s="84"/>
      <c r="I832040" s="84"/>
      <c r="J832040" s="84"/>
    </row>
    <row r="832060" spans="8:10" x14ac:dyDescent="0.3">
      <c r="H832060" s="84"/>
      <c r="I832060" s="84"/>
      <c r="J832060" s="84"/>
    </row>
    <row r="832080" spans="8:10" x14ac:dyDescent="0.3">
      <c r="H832080" s="84"/>
      <c r="I832080" s="84"/>
      <c r="J832080" s="84"/>
    </row>
    <row r="832100" spans="8:10" x14ac:dyDescent="0.3">
      <c r="H832100" s="84"/>
      <c r="I832100" s="84"/>
      <c r="J832100" s="84"/>
    </row>
    <row r="832120" spans="8:10" x14ac:dyDescent="0.3">
      <c r="H832120" s="84"/>
      <c r="I832120" s="84"/>
      <c r="J832120" s="84"/>
    </row>
    <row r="832140" spans="8:10" x14ac:dyDescent="0.3">
      <c r="H832140" s="84"/>
      <c r="I832140" s="84"/>
      <c r="J832140" s="84"/>
    </row>
    <row r="832160" spans="8:10" x14ac:dyDescent="0.3">
      <c r="H832160" s="84"/>
      <c r="I832160" s="84"/>
      <c r="J832160" s="84"/>
    </row>
    <row r="832180" spans="8:10" x14ac:dyDescent="0.3">
      <c r="H832180" s="84"/>
      <c r="I832180" s="84"/>
      <c r="J832180" s="84"/>
    </row>
    <row r="832200" spans="8:10" x14ac:dyDescent="0.3">
      <c r="H832200" s="84"/>
      <c r="I832200" s="84"/>
      <c r="J832200" s="84"/>
    </row>
    <row r="832220" spans="8:10" x14ac:dyDescent="0.3">
      <c r="H832220" s="84"/>
      <c r="I832220" s="84"/>
      <c r="J832220" s="84"/>
    </row>
    <row r="832240" spans="8:10" x14ac:dyDescent="0.3">
      <c r="H832240" s="84"/>
      <c r="I832240" s="84"/>
      <c r="J832240" s="84"/>
    </row>
    <row r="832260" spans="8:10" x14ac:dyDescent="0.3">
      <c r="H832260" s="84"/>
      <c r="I832260" s="84"/>
      <c r="J832260" s="84"/>
    </row>
    <row r="832280" spans="8:10" x14ac:dyDescent="0.3">
      <c r="H832280" s="84"/>
      <c r="I832280" s="84"/>
      <c r="J832280" s="84"/>
    </row>
    <row r="832300" spans="8:10" x14ac:dyDescent="0.3">
      <c r="H832300" s="84"/>
      <c r="I832300" s="84"/>
      <c r="J832300" s="84"/>
    </row>
    <row r="832320" spans="8:10" x14ac:dyDescent="0.3">
      <c r="H832320" s="84"/>
      <c r="I832320" s="84"/>
      <c r="J832320" s="84"/>
    </row>
    <row r="832340" spans="8:10" x14ac:dyDescent="0.3">
      <c r="H832340" s="84"/>
      <c r="I832340" s="84"/>
      <c r="J832340" s="84"/>
    </row>
    <row r="832360" spans="8:10" x14ac:dyDescent="0.3">
      <c r="H832360" s="84"/>
      <c r="I832360" s="84"/>
      <c r="J832360" s="84"/>
    </row>
    <row r="832380" spans="8:10" x14ac:dyDescent="0.3">
      <c r="H832380" s="84"/>
      <c r="I832380" s="84"/>
      <c r="J832380" s="84"/>
    </row>
    <row r="832400" spans="8:10" x14ac:dyDescent="0.3">
      <c r="H832400" s="84"/>
      <c r="I832400" s="84"/>
      <c r="J832400" s="84"/>
    </row>
    <row r="832420" spans="8:10" x14ac:dyDescent="0.3">
      <c r="H832420" s="84"/>
      <c r="I832420" s="84"/>
      <c r="J832420" s="84"/>
    </row>
    <row r="832440" spans="8:10" x14ac:dyDescent="0.3">
      <c r="H832440" s="84"/>
      <c r="I832440" s="84"/>
      <c r="J832440" s="84"/>
    </row>
    <row r="832460" spans="8:10" x14ac:dyDescent="0.3">
      <c r="H832460" s="84"/>
      <c r="I832460" s="84"/>
      <c r="J832460" s="84"/>
    </row>
    <row r="832480" spans="8:10" x14ac:dyDescent="0.3">
      <c r="H832480" s="84"/>
      <c r="I832480" s="84"/>
      <c r="J832480" s="84"/>
    </row>
    <row r="832500" spans="8:10" x14ac:dyDescent="0.3">
      <c r="H832500" s="84"/>
      <c r="I832500" s="84"/>
      <c r="J832500" s="84"/>
    </row>
    <row r="832520" spans="8:10" x14ac:dyDescent="0.3">
      <c r="H832520" s="84"/>
      <c r="I832520" s="84"/>
      <c r="J832520" s="84"/>
    </row>
    <row r="832540" spans="8:10" x14ac:dyDescent="0.3">
      <c r="H832540" s="84"/>
      <c r="I832540" s="84"/>
      <c r="J832540" s="84"/>
    </row>
    <row r="832560" spans="8:10" x14ac:dyDescent="0.3">
      <c r="H832560" s="84"/>
      <c r="I832560" s="84"/>
      <c r="J832560" s="84"/>
    </row>
    <row r="832580" spans="8:10" x14ac:dyDescent="0.3">
      <c r="H832580" s="84"/>
      <c r="I832580" s="84"/>
      <c r="J832580" s="84"/>
    </row>
    <row r="832600" spans="8:10" x14ac:dyDescent="0.3">
      <c r="H832600" s="84"/>
      <c r="I832600" s="84"/>
      <c r="J832600" s="84"/>
    </row>
    <row r="832620" spans="8:10" x14ac:dyDescent="0.3">
      <c r="H832620" s="84"/>
      <c r="I832620" s="84"/>
      <c r="J832620" s="84"/>
    </row>
    <row r="832640" spans="8:10" x14ac:dyDescent="0.3">
      <c r="H832640" s="84"/>
      <c r="I832640" s="84"/>
      <c r="J832640" s="84"/>
    </row>
    <row r="832660" spans="8:10" x14ac:dyDescent="0.3">
      <c r="H832660" s="84"/>
      <c r="I832660" s="84"/>
      <c r="J832660" s="84"/>
    </row>
    <row r="832680" spans="8:10" x14ac:dyDescent="0.3">
      <c r="H832680" s="84"/>
      <c r="I832680" s="84"/>
      <c r="J832680" s="84"/>
    </row>
    <row r="832700" spans="8:10" x14ac:dyDescent="0.3">
      <c r="H832700" s="84"/>
      <c r="I832700" s="84"/>
      <c r="J832700" s="84"/>
    </row>
    <row r="832720" spans="8:10" x14ac:dyDescent="0.3">
      <c r="H832720" s="84"/>
      <c r="I832720" s="84"/>
      <c r="J832720" s="84"/>
    </row>
    <row r="832740" spans="8:10" x14ac:dyDescent="0.3">
      <c r="H832740" s="84"/>
      <c r="I832740" s="84"/>
      <c r="J832740" s="84"/>
    </row>
    <row r="832760" spans="8:10" x14ac:dyDescent="0.3">
      <c r="H832760" s="84"/>
      <c r="I832760" s="84"/>
      <c r="J832760" s="84"/>
    </row>
    <row r="832780" spans="8:10" x14ac:dyDescent="0.3">
      <c r="H832780" s="84"/>
      <c r="I832780" s="84"/>
      <c r="J832780" s="84"/>
    </row>
    <row r="832800" spans="8:10" x14ac:dyDescent="0.3">
      <c r="H832800" s="84"/>
      <c r="I832800" s="84"/>
      <c r="J832800" s="84"/>
    </row>
    <row r="832820" spans="8:10" x14ac:dyDescent="0.3">
      <c r="H832820" s="84"/>
      <c r="I832820" s="84"/>
      <c r="J832820" s="84"/>
    </row>
    <row r="832840" spans="8:10" x14ac:dyDescent="0.3">
      <c r="H832840" s="84"/>
      <c r="I832840" s="84"/>
      <c r="J832840" s="84"/>
    </row>
    <row r="832860" spans="8:10" x14ac:dyDescent="0.3">
      <c r="H832860" s="84"/>
      <c r="I832860" s="84"/>
      <c r="J832860" s="84"/>
    </row>
    <row r="832880" spans="8:10" x14ac:dyDescent="0.3">
      <c r="H832880" s="84"/>
      <c r="I832880" s="84"/>
      <c r="J832880" s="84"/>
    </row>
    <row r="832900" spans="8:10" x14ac:dyDescent="0.3">
      <c r="H832900" s="84"/>
      <c r="I832900" s="84"/>
      <c r="J832900" s="84"/>
    </row>
    <row r="832920" spans="8:10" x14ac:dyDescent="0.3">
      <c r="H832920" s="84"/>
      <c r="I832920" s="84"/>
      <c r="J832920" s="84"/>
    </row>
    <row r="832940" spans="8:10" x14ac:dyDescent="0.3">
      <c r="H832940" s="84"/>
      <c r="I832940" s="84"/>
      <c r="J832940" s="84"/>
    </row>
    <row r="832960" spans="8:10" x14ac:dyDescent="0.3">
      <c r="H832960" s="84"/>
      <c r="I832960" s="84"/>
      <c r="J832960" s="84"/>
    </row>
    <row r="832980" spans="8:10" x14ac:dyDescent="0.3">
      <c r="H832980" s="84"/>
      <c r="I832980" s="84"/>
      <c r="J832980" s="84"/>
    </row>
    <row r="833000" spans="8:10" x14ac:dyDescent="0.3">
      <c r="H833000" s="84"/>
      <c r="I833000" s="84"/>
      <c r="J833000" s="84"/>
    </row>
    <row r="833020" spans="8:10" x14ac:dyDescent="0.3">
      <c r="H833020" s="84"/>
      <c r="I833020" s="84"/>
      <c r="J833020" s="84"/>
    </row>
    <row r="833040" spans="8:10" x14ac:dyDescent="0.3">
      <c r="H833040" s="84"/>
      <c r="I833040" s="84"/>
      <c r="J833040" s="84"/>
    </row>
    <row r="833060" spans="8:10" x14ac:dyDescent="0.3">
      <c r="H833060" s="84"/>
      <c r="I833060" s="84"/>
      <c r="J833060" s="84"/>
    </row>
    <row r="833080" spans="8:10" x14ac:dyDescent="0.3">
      <c r="H833080" s="84"/>
      <c r="I833080" s="84"/>
      <c r="J833080" s="84"/>
    </row>
    <row r="833100" spans="8:10" x14ac:dyDescent="0.3">
      <c r="H833100" s="84"/>
      <c r="I833100" s="84"/>
      <c r="J833100" s="84"/>
    </row>
    <row r="833120" spans="8:10" x14ac:dyDescent="0.3">
      <c r="H833120" s="84"/>
      <c r="I833120" s="84"/>
      <c r="J833120" s="84"/>
    </row>
    <row r="833140" spans="8:10" x14ac:dyDescent="0.3">
      <c r="H833140" s="84"/>
      <c r="I833140" s="84"/>
      <c r="J833140" s="84"/>
    </row>
    <row r="833160" spans="8:10" x14ac:dyDescent="0.3">
      <c r="H833160" s="84"/>
      <c r="I833160" s="84"/>
      <c r="J833160" s="84"/>
    </row>
    <row r="833180" spans="8:10" x14ac:dyDescent="0.3">
      <c r="H833180" s="84"/>
      <c r="I833180" s="84"/>
      <c r="J833180" s="84"/>
    </row>
    <row r="833200" spans="8:10" x14ac:dyDescent="0.3">
      <c r="H833200" s="84"/>
      <c r="I833200" s="84"/>
      <c r="J833200" s="84"/>
    </row>
    <row r="833220" spans="8:10" x14ac:dyDescent="0.3">
      <c r="H833220" s="84"/>
      <c r="I833220" s="84"/>
      <c r="J833220" s="84"/>
    </row>
    <row r="833240" spans="8:10" x14ac:dyDescent="0.3">
      <c r="H833240" s="84"/>
      <c r="I833240" s="84"/>
      <c r="J833240" s="84"/>
    </row>
    <row r="833260" spans="8:10" x14ac:dyDescent="0.3">
      <c r="H833260" s="84"/>
      <c r="I833260" s="84"/>
      <c r="J833260" s="84"/>
    </row>
    <row r="833280" spans="8:10" x14ac:dyDescent="0.3">
      <c r="H833280" s="84"/>
      <c r="I833280" s="84"/>
      <c r="J833280" s="84"/>
    </row>
    <row r="833300" spans="8:10" x14ac:dyDescent="0.3">
      <c r="H833300" s="84"/>
      <c r="I833300" s="84"/>
      <c r="J833300" s="84"/>
    </row>
    <row r="833320" spans="8:10" x14ac:dyDescent="0.3">
      <c r="H833320" s="84"/>
      <c r="I833320" s="84"/>
      <c r="J833320" s="84"/>
    </row>
    <row r="833340" spans="8:10" x14ac:dyDescent="0.3">
      <c r="H833340" s="84"/>
      <c r="I833340" s="84"/>
      <c r="J833340" s="84"/>
    </row>
    <row r="833360" spans="8:10" x14ac:dyDescent="0.3">
      <c r="H833360" s="84"/>
      <c r="I833360" s="84"/>
      <c r="J833360" s="84"/>
    </row>
    <row r="833380" spans="8:10" x14ac:dyDescent="0.3">
      <c r="H833380" s="84"/>
      <c r="I833380" s="84"/>
      <c r="J833380" s="84"/>
    </row>
    <row r="833400" spans="8:10" x14ac:dyDescent="0.3">
      <c r="H833400" s="84"/>
      <c r="I833400" s="84"/>
      <c r="J833400" s="84"/>
    </row>
    <row r="833420" spans="8:10" x14ac:dyDescent="0.3">
      <c r="H833420" s="84"/>
      <c r="I833420" s="84"/>
      <c r="J833420" s="84"/>
    </row>
    <row r="833440" spans="8:10" x14ac:dyDescent="0.3">
      <c r="H833440" s="84"/>
      <c r="I833440" s="84"/>
      <c r="J833440" s="84"/>
    </row>
    <row r="833460" spans="8:10" x14ac:dyDescent="0.3">
      <c r="H833460" s="84"/>
      <c r="I833460" s="84"/>
      <c r="J833460" s="84"/>
    </row>
    <row r="833480" spans="8:10" x14ac:dyDescent="0.3">
      <c r="H833480" s="84"/>
      <c r="I833480" s="84"/>
      <c r="J833480" s="84"/>
    </row>
    <row r="833500" spans="8:10" x14ac:dyDescent="0.3">
      <c r="H833500" s="84"/>
      <c r="I833500" s="84"/>
      <c r="J833500" s="84"/>
    </row>
    <row r="833520" spans="8:10" x14ac:dyDescent="0.3">
      <c r="H833520" s="84"/>
      <c r="I833520" s="84"/>
      <c r="J833520" s="84"/>
    </row>
    <row r="833540" spans="8:10" x14ac:dyDescent="0.3">
      <c r="H833540" s="84"/>
      <c r="I833540" s="84"/>
      <c r="J833540" s="84"/>
    </row>
    <row r="833560" spans="8:10" x14ac:dyDescent="0.3">
      <c r="H833560" s="84"/>
      <c r="I833560" s="84"/>
      <c r="J833560" s="84"/>
    </row>
    <row r="833580" spans="8:10" x14ac:dyDescent="0.3">
      <c r="H833580" s="84"/>
      <c r="I833580" s="84"/>
      <c r="J833580" s="84"/>
    </row>
    <row r="833600" spans="8:10" x14ac:dyDescent="0.3">
      <c r="H833600" s="84"/>
      <c r="I833600" s="84"/>
      <c r="J833600" s="84"/>
    </row>
    <row r="833620" spans="8:10" x14ac:dyDescent="0.3">
      <c r="H833620" s="84"/>
      <c r="I833620" s="84"/>
      <c r="J833620" s="84"/>
    </row>
    <row r="833640" spans="8:10" x14ac:dyDescent="0.3">
      <c r="H833640" s="84"/>
      <c r="I833640" s="84"/>
      <c r="J833640" s="84"/>
    </row>
    <row r="833660" spans="8:10" x14ac:dyDescent="0.3">
      <c r="H833660" s="84"/>
      <c r="I833660" s="84"/>
      <c r="J833660" s="84"/>
    </row>
    <row r="833680" spans="8:10" x14ac:dyDescent="0.3">
      <c r="H833680" s="84"/>
      <c r="I833680" s="84"/>
      <c r="J833680" s="84"/>
    </row>
    <row r="833700" spans="8:10" x14ac:dyDescent="0.3">
      <c r="H833700" s="84"/>
      <c r="I833700" s="84"/>
      <c r="J833700" s="84"/>
    </row>
    <row r="833720" spans="8:10" x14ac:dyDescent="0.3">
      <c r="H833720" s="84"/>
      <c r="I833720" s="84"/>
      <c r="J833720" s="84"/>
    </row>
    <row r="833740" spans="8:10" x14ac:dyDescent="0.3">
      <c r="H833740" s="84"/>
      <c r="I833740" s="84"/>
      <c r="J833740" s="84"/>
    </row>
    <row r="833760" spans="8:10" x14ac:dyDescent="0.3">
      <c r="H833760" s="84"/>
      <c r="I833760" s="84"/>
      <c r="J833760" s="84"/>
    </row>
    <row r="833780" spans="8:10" x14ac:dyDescent="0.3">
      <c r="H833780" s="84"/>
      <c r="I833780" s="84"/>
      <c r="J833780" s="84"/>
    </row>
    <row r="833800" spans="8:10" x14ac:dyDescent="0.3">
      <c r="H833800" s="84"/>
      <c r="I833800" s="84"/>
      <c r="J833800" s="84"/>
    </row>
    <row r="833820" spans="8:10" x14ac:dyDescent="0.3">
      <c r="H833820" s="84"/>
      <c r="I833820" s="84"/>
      <c r="J833820" s="84"/>
    </row>
    <row r="833840" spans="8:10" x14ac:dyDescent="0.3">
      <c r="H833840" s="84"/>
      <c r="I833840" s="84"/>
      <c r="J833840" s="84"/>
    </row>
    <row r="833860" spans="8:10" x14ac:dyDescent="0.3">
      <c r="H833860" s="84"/>
      <c r="I833860" s="84"/>
      <c r="J833860" s="84"/>
    </row>
    <row r="833880" spans="8:10" x14ac:dyDescent="0.3">
      <c r="H833880" s="84"/>
      <c r="I833880" s="84"/>
      <c r="J833880" s="84"/>
    </row>
    <row r="833900" spans="8:10" x14ac:dyDescent="0.3">
      <c r="H833900" s="84"/>
      <c r="I833900" s="84"/>
      <c r="J833900" s="84"/>
    </row>
    <row r="833920" spans="8:10" x14ac:dyDescent="0.3">
      <c r="H833920" s="84"/>
      <c r="I833920" s="84"/>
      <c r="J833920" s="84"/>
    </row>
    <row r="833940" spans="8:10" x14ac:dyDescent="0.3">
      <c r="H833940" s="84"/>
      <c r="I833940" s="84"/>
      <c r="J833940" s="84"/>
    </row>
    <row r="833960" spans="8:10" x14ac:dyDescent="0.3">
      <c r="H833960" s="84"/>
      <c r="I833960" s="84"/>
      <c r="J833960" s="84"/>
    </row>
    <row r="833980" spans="8:10" x14ac:dyDescent="0.3">
      <c r="H833980" s="84"/>
      <c r="I833980" s="84"/>
      <c r="J833980" s="84"/>
    </row>
    <row r="834000" spans="8:10" x14ac:dyDescent="0.3">
      <c r="H834000" s="84"/>
      <c r="I834000" s="84"/>
      <c r="J834000" s="84"/>
    </row>
    <row r="834020" spans="8:10" x14ac:dyDescent="0.3">
      <c r="H834020" s="84"/>
      <c r="I834020" s="84"/>
      <c r="J834020" s="84"/>
    </row>
    <row r="834040" spans="8:10" x14ac:dyDescent="0.3">
      <c r="H834040" s="84"/>
      <c r="I834040" s="84"/>
      <c r="J834040" s="84"/>
    </row>
    <row r="834060" spans="8:10" x14ac:dyDescent="0.3">
      <c r="H834060" s="84"/>
      <c r="I834060" s="84"/>
      <c r="J834060" s="84"/>
    </row>
    <row r="834080" spans="8:10" x14ac:dyDescent="0.3">
      <c r="H834080" s="84"/>
      <c r="I834080" s="84"/>
      <c r="J834080" s="84"/>
    </row>
    <row r="834100" spans="8:10" x14ac:dyDescent="0.3">
      <c r="H834100" s="84"/>
      <c r="I834100" s="84"/>
      <c r="J834100" s="84"/>
    </row>
    <row r="834120" spans="8:10" x14ac:dyDescent="0.3">
      <c r="H834120" s="84"/>
      <c r="I834120" s="84"/>
      <c r="J834120" s="84"/>
    </row>
    <row r="834140" spans="8:10" x14ac:dyDescent="0.3">
      <c r="H834140" s="84"/>
      <c r="I834140" s="84"/>
      <c r="J834140" s="84"/>
    </row>
    <row r="834160" spans="8:10" x14ac:dyDescent="0.3">
      <c r="H834160" s="84"/>
      <c r="I834160" s="84"/>
      <c r="J834160" s="84"/>
    </row>
    <row r="834180" spans="8:10" x14ac:dyDescent="0.3">
      <c r="H834180" s="84"/>
      <c r="I834180" s="84"/>
      <c r="J834180" s="84"/>
    </row>
    <row r="834200" spans="8:10" x14ac:dyDescent="0.3">
      <c r="H834200" s="84"/>
      <c r="I834200" s="84"/>
      <c r="J834200" s="84"/>
    </row>
    <row r="834220" spans="8:10" x14ac:dyDescent="0.3">
      <c r="H834220" s="84"/>
      <c r="I834220" s="84"/>
      <c r="J834220" s="84"/>
    </row>
    <row r="834240" spans="8:10" x14ac:dyDescent="0.3">
      <c r="H834240" s="84"/>
      <c r="I834240" s="84"/>
      <c r="J834240" s="84"/>
    </row>
    <row r="834260" spans="8:10" x14ac:dyDescent="0.3">
      <c r="H834260" s="84"/>
      <c r="I834260" s="84"/>
      <c r="J834260" s="84"/>
    </row>
    <row r="834280" spans="8:10" x14ac:dyDescent="0.3">
      <c r="H834280" s="84"/>
      <c r="I834280" s="84"/>
      <c r="J834280" s="84"/>
    </row>
    <row r="834300" spans="8:10" x14ac:dyDescent="0.3">
      <c r="H834300" s="84"/>
      <c r="I834300" s="84"/>
      <c r="J834300" s="84"/>
    </row>
    <row r="834320" spans="8:10" x14ac:dyDescent="0.3">
      <c r="H834320" s="84"/>
      <c r="I834320" s="84"/>
      <c r="J834320" s="84"/>
    </row>
    <row r="834340" spans="8:10" x14ac:dyDescent="0.3">
      <c r="H834340" s="84"/>
      <c r="I834340" s="84"/>
      <c r="J834340" s="84"/>
    </row>
    <row r="834360" spans="8:10" x14ac:dyDescent="0.3">
      <c r="H834360" s="84"/>
      <c r="I834360" s="84"/>
      <c r="J834360" s="84"/>
    </row>
    <row r="834380" spans="8:10" x14ac:dyDescent="0.3">
      <c r="H834380" s="84"/>
      <c r="I834380" s="84"/>
      <c r="J834380" s="84"/>
    </row>
    <row r="834400" spans="8:10" x14ac:dyDescent="0.3">
      <c r="H834400" s="84"/>
      <c r="I834400" s="84"/>
      <c r="J834400" s="84"/>
    </row>
    <row r="834420" spans="8:10" x14ac:dyDescent="0.3">
      <c r="H834420" s="84"/>
      <c r="I834420" s="84"/>
      <c r="J834420" s="84"/>
    </row>
    <row r="834440" spans="8:10" x14ac:dyDescent="0.3">
      <c r="H834440" s="84"/>
      <c r="I834440" s="84"/>
      <c r="J834440" s="84"/>
    </row>
    <row r="834460" spans="8:10" x14ac:dyDescent="0.3">
      <c r="H834460" s="84"/>
      <c r="I834460" s="84"/>
      <c r="J834460" s="84"/>
    </row>
    <row r="834480" spans="8:10" x14ac:dyDescent="0.3">
      <c r="H834480" s="84"/>
      <c r="I834480" s="84"/>
      <c r="J834480" s="84"/>
    </row>
    <row r="834500" spans="8:10" x14ac:dyDescent="0.3">
      <c r="H834500" s="84"/>
      <c r="I834500" s="84"/>
      <c r="J834500" s="84"/>
    </row>
    <row r="834520" spans="8:10" x14ac:dyDescent="0.3">
      <c r="H834520" s="84"/>
      <c r="I834520" s="84"/>
      <c r="J834520" s="84"/>
    </row>
    <row r="834540" spans="8:10" x14ac:dyDescent="0.3">
      <c r="H834540" s="84"/>
      <c r="I834540" s="84"/>
      <c r="J834540" s="84"/>
    </row>
    <row r="834560" spans="8:10" x14ac:dyDescent="0.3">
      <c r="H834560" s="84"/>
      <c r="I834560" s="84"/>
      <c r="J834560" s="84"/>
    </row>
    <row r="834580" spans="8:10" x14ac:dyDescent="0.3">
      <c r="H834580" s="84"/>
      <c r="I834580" s="84"/>
      <c r="J834580" s="84"/>
    </row>
    <row r="834600" spans="8:10" x14ac:dyDescent="0.3">
      <c r="H834600" s="84"/>
      <c r="I834600" s="84"/>
      <c r="J834600" s="84"/>
    </row>
    <row r="834620" spans="8:10" x14ac:dyDescent="0.3">
      <c r="H834620" s="84"/>
      <c r="I834620" s="84"/>
      <c r="J834620" s="84"/>
    </row>
    <row r="834640" spans="8:10" x14ac:dyDescent="0.3">
      <c r="H834640" s="84"/>
      <c r="I834640" s="84"/>
      <c r="J834640" s="84"/>
    </row>
    <row r="834660" spans="8:10" x14ac:dyDescent="0.3">
      <c r="H834660" s="84"/>
      <c r="I834660" s="84"/>
      <c r="J834660" s="84"/>
    </row>
    <row r="834680" spans="8:10" x14ac:dyDescent="0.3">
      <c r="H834680" s="84"/>
      <c r="I834680" s="84"/>
      <c r="J834680" s="84"/>
    </row>
    <row r="834700" spans="8:10" x14ac:dyDescent="0.3">
      <c r="H834700" s="84"/>
      <c r="I834700" s="84"/>
      <c r="J834700" s="84"/>
    </row>
    <row r="834720" spans="8:10" x14ac:dyDescent="0.3">
      <c r="H834720" s="84"/>
      <c r="I834720" s="84"/>
      <c r="J834720" s="84"/>
    </row>
    <row r="834740" spans="8:10" x14ac:dyDescent="0.3">
      <c r="H834740" s="84"/>
      <c r="I834740" s="84"/>
      <c r="J834740" s="84"/>
    </row>
    <row r="834760" spans="8:10" x14ac:dyDescent="0.3">
      <c r="H834760" s="84"/>
      <c r="I834760" s="84"/>
      <c r="J834760" s="84"/>
    </row>
    <row r="834780" spans="8:10" x14ac:dyDescent="0.3">
      <c r="H834780" s="84"/>
      <c r="I834780" s="84"/>
      <c r="J834780" s="84"/>
    </row>
    <row r="834800" spans="8:10" x14ac:dyDescent="0.3">
      <c r="H834800" s="84"/>
      <c r="I834800" s="84"/>
      <c r="J834800" s="84"/>
    </row>
    <row r="834820" spans="8:10" x14ac:dyDescent="0.3">
      <c r="H834820" s="84"/>
      <c r="I834820" s="84"/>
      <c r="J834820" s="84"/>
    </row>
    <row r="834840" spans="8:10" x14ac:dyDescent="0.3">
      <c r="H834840" s="84"/>
      <c r="I834840" s="84"/>
      <c r="J834840" s="84"/>
    </row>
    <row r="834860" spans="8:10" x14ac:dyDescent="0.3">
      <c r="H834860" s="84"/>
      <c r="I834860" s="84"/>
      <c r="J834860" s="84"/>
    </row>
    <row r="834880" spans="8:10" x14ac:dyDescent="0.3">
      <c r="H834880" s="84"/>
      <c r="I834880" s="84"/>
      <c r="J834880" s="84"/>
    </row>
    <row r="834900" spans="8:10" x14ac:dyDescent="0.3">
      <c r="H834900" s="84"/>
      <c r="I834900" s="84"/>
      <c r="J834900" s="84"/>
    </row>
    <row r="834920" spans="8:10" x14ac:dyDescent="0.3">
      <c r="H834920" s="84"/>
      <c r="I834920" s="84"/>
      <c r="J834920" s="84"/>
    </row>
    <row r="834940" spans="8:10" x14ac:dyDescent="0.3">
      <c r="H834940" s="84"/>
      <c r="I834940" s="84"/>
      <c r="J834940" s="84"/>
    </row>
    <row r="834960" spans="8:10" x14ac:dyDescent="0.3">
      <c r="H834960" s="84"/>
      <c r="I834960" s="84"/>
      <c r="J834960" s="84"/>
    </row>
    <row r="834980" spans="8:10" x14ac:dyDescent="0.3">
      <c r="H834980" s="84"/>
      <c r="I834980" s="84"/>
      <c r="J834980" s="84"/>
    </row>
    <row r="835000" spans="8:10" x14ac:dyDescent="0.3">
      <c r="H835000" s="84"/>
      <c r="I835000" s="84"/>
      <c r="J835000" s="84"/>
    </row>
    <row r="835020" spans="8:10" x14ac:dyDescent="0.3">
      <c r="H835020" s="84"/>
      <c r="I835020" s="84"/>
      <c r="J835020" s="84"/>
    </row>
    <row r="835040" spans="8:10" x14ac:dyDescent="0.3">
      <c r="H835040" s="84"/>
      <c r="I835040" s="84"/>
      <c r="J835040" s="84"/>
    </row>
    <row r="835060" spans="8:10" x14ac:dyDescent="0.3">
      <c r="H835060" s="84"/>
      <c r="I835060" s="84"/>
      <c r="J835060" s="84"/>
    </row>
    <row r="835080" spans="8:10" x14ac:dyDescent="0.3">
      <c r="H835080" s="84"/>
      <c r="I835080" s="84"/>
      <c r="J835080" s="84"/>
    </row>
    <row r="835100" spans="8:10" x14ac:dyDescent="0.3">
      <c r="H835100" s="84"/>
      <c r="I835100" s="84"/>
      <c r="J835100" s="84"/>
    </row>
    <row r="835120" spans="8:10" x14ac:dyDescent="0.3">
      <c r="H835120" s="84"/>
      <c r="I835120" s="84"/>
      <c r="J835120" s="84"/>
    </row>
    <row r="835140" spans="8:10" x14ac:dyDescent="0.3">
      <c r="H835140" s="84"/>
      <c r="I835140" s="84"/>
      <c r="J835140" s="84"/>
    </row>
    <row r="835160" spans="8:10" x14ac:dyDescent="0.3">
      <c r="H835160" s="84"/>
      <c r="I835160" s="84"/>
      <c r="J835160" s="84"/>
    </row>
    <row r="835180" spans="8:10" x14ac:dyDescent="0.3">
      <c r="H835180" s="84"/>
      <c r="I835180" s="84"/>
      <c r="J835180" s="84"/>
    </row>
    <row r="835200" spans="8:10" x14ac:dyDescent="0.3">
      <c r="H835200" s="84"/>
      <c r="I835200" s="84"/>
      <c r="J835200" s="84"/>
    </row>
    <row r="835220" spans="8:10" x14ac:dyDescent="0.3">
      <c r="H835220" s="84"/>
      <c r="I835220" s="84"/>
      <c r="J835220" s="84"/>
    </row>
    <row r="835240" spans="8:10" x14ac:dyDescent="0.3">
      <c r="H835240" s="84"/>
      <c r="I835240" s="84"/>
      <c r="J835240" s="84"/>
    </row>
    <row r="835260" spans="8:10" x14ac:dyDescent="0.3">
      <c r="H835260" s="84"/>
      <c r="I835260" s="84"/>
      <c r="J835260" s="84"/>
    </row>
    <row r="835280" spans="8:10" x14ac:dyDescent="0.3">
      <c r="H835280" s="84"/>
      <c r="I835280" s="84"/>
      <c r="J835280" s="84"/>
    </row>
    <row r="835300" spans="8:10" x14ac:dyDescent="0.3">
      <c r="H835300" s="84"/>
      <c r="I835300" s="84"/>
      <c r="J835300" s="84"/>
    </row>
    <row r="835320" spans="8:10" x14ac:dyDescent="0.3">
      <c r="H835320" s="84"/>
      <c r="I835320" s="84"/>
      <c r="J835320" s="84"/>
    </row>
    <row r="835340" spans="8:10" x14ac:dyDescent="0.3">
      <c r="H835340" s="84"/>
      <c r="I835340" s="84"/>
      <c r="J835340" s="84"/>
    </row>
    <row r="835360" spans="8:10" x14ac:dyDescent="0.3">
      <c r="H835360" s="84"/>
      <c r="I835360" s="84"/>
      <c r="J835360" s="84"/>
    </row>
    <row r="835380" spans="8:10" x14ac:dyDescent="0.3">
      <c r="H835380" s="84"/>
      <c r="I835380" s="84"/>
      <c r="J835380" s="84"/>
    </row>
    <row r="835400" spans="8:10" x14ac:dyDescent="0.3">
      <c r="H835400" s="84"/>
      <c r="I835400" s="84"/>
      <c r="J835400" s="84"/>
    </row>
    <row r="835420" spans="8:10" x14ac:dyDescent="0.3">
      <c r="H835420" s="84"/>
      <c r="I835420" s="84"/>
      <c r="J835420" s="84"/>
    </row>
    <row r="835440" spans="8:10" x14ac:dyDescent="0.3">
      <c r="H835440" s="84"/>
      <c r="I835440" s="84"/>
      <c r="J835440" s="84"/>
    </row>
    <row r="835460" spans="8:10" x14ac:dyDescent="0.3">
      <c r="H835460" s="84"/>
      <c r="I835460" s="84"/>
      <c r="J835460" s="84"/>
    </row>
    <row r="835480" spans="8:10" x14ac:dyDescent="0.3">
      <c r="H835480" s="84"/>
      <c r="I835480" s="84"/>
      <c r="J835480" s="84"/>
    </row>
    <row r="835500" spans="8:10" x14ac:dyDescent="0.3">
      <c r="H835500" s="84"/>
      <c r="I835500" s="84"/>
      <c r="J835500" s="84"/>
    </row>
    <row r="835520" spans="8:10" x14ac:dyDescent="0.3">
      <c r="H835520" s="84"/>
      <c r="I835520" s="84"/>
      <c r="J835520" s="84"/>
    </row>
    <row r="835540" spans="8:10" x14ac:dyDescent="0.3">
      <c r="H835540" s="84"/>
      <c r="I835540" s="84"/>
      <c r="J835540" s="84"/>
    </row>
    <row r="835560" spans="8:10" x14ac:dyDescent="0.3">
      <c r="H835560" s="84"/>
      <c r="I835560" s="84"/>
      <c r="J835560" s="84"/>
    </row>
    <row r="835580" spans="8:10" x14ac:dyDescent="0.3">
      <c r="H835580" s="84"/>
      <c r="I835580" s="84"/>
      <c r="J835580" s="84"/>
    </row>
    <row r="835600" spans="8:10" x14ac:dyDescent="0.3">
      <c r="H835600" s="84"/>
      <c r="I835600" s="84"/>
      <c r="J835600" s="84"/>
    </row>
    <row r="835620" spans="8:10" x14ac:dyDescent="0.3">
      <c r="H835620" s="84"/>
      <c r="I835620" s="84"/>
      <c r="J835620" s="84"/>
    </row>
    <row r="835640" spans="8:10" x14ac:dyDescent="0.3">
      <c r="H835640" s="84"/>
      <c r="I835640" s="84"/>
      <c r="J835640" s="84"/>
    </row>
    <row r="835660" spans="8:10" x14ac:dyDescent="0.3">
      <c r="H835660" s="84"/>
      <c r="I835660" s="84"/>
      <c r="J835660" s="84"/>
    </row>
    <row r="835680" spans="8:10" x14ac:dyDescent="0.3">
      <c r="H835680" s="84"/>
      <c r="I835680" s="84"/>
      <c r="J835680" s="84"/>
    </row>
    <row r="835700" spans="8:10" x14ac:dyDescent="0.3">
      <c r="H835700" s="84"/>
      <c r="I835700" s="84"/>
      <c r="J835700" s="84"/>
    </row>
    <row r="835720" spans="8:10" x14ac:dyDescent="0.3">
      <c r="H835720" s="84"/>
      <c r="I835720" s="84"/>
      <c r="J835720" s="84"/>
    </row>
    <row r="835740" spans="8:10" x14ac:dyDescent="0.3">
      <c r="H835740" s="84"/>
      <c r="I835740" s="84"/>
      <c r="J835740" s="84"/>
    </row>
    <row r="835760" spans="8:10" x14ac:dyDescent="0.3">
      <c r="H835760" s="84"/>
      <c r="I835760" s="84"/>
      <c r="J835760" s="84"/>
    </row>
    <row r="835780" spans="8:10" x14ac:dyDescent="0.3">
      <c r="H835780" s="84"/>
      <c r="I835780" s="84"/>
      <c r="J835780" s="84"/>
    </row>
    <row r="835800" spans="8:10" x14ac:dyDescent="0.3">
      <c r="H835800" s="84"/>
      <c r="I835800" s="84"/>
      <c r="J835800" s="84"/>
    </row>
    <row r="835820" spans="8:10" x14ac:dyDescent="0.3">
      <c r="H835820" s="84"/>
      <c r="I835820" s="84"/>
      <c r="J835820" s="84"/>
    </row>
    <row r="835840" spans="8:10" x14ac:dyDescent="0.3">
      <c r="H835840" s="84"/>
      <c r="I835840" s="84"/>
      <c r="J835840" s="84"/>
    </row>
    <row r="835860" spans="8:10" x14ac:dyDescent="0.3">
      <c r="H835860" s="84"/>
      <c r="I835860" s="84"/>
      <c r="J835860" s="84"/>
    </row>
    <row r="835880" spans="8:10" x14ac:dyDescent="0.3">
      <c r="H835880" s="84"/>
      <c r="I835880" s="84"/>
      <c r="J835880" s="84"/>
    </row>
    <row r="835900" spans="8:10" x14ac:dyDescent="0.3">
      <c r="H835900" s="84"/>
      <c r="I835900" s="84"/>
      <c r="J835900" s="84"/>
    </row>
    <row r="835920" spans="8:10" x14ac:dyDescent="0.3">
      <c r="H835920" s="84"/>
      <c r="I835920" s="84"/>
      <c r="J835920" s="84"/>
    </row>
    <row r="835940" spans="8:10" x14ac:dyDescent="0.3">
      <c r="H835940" s="84"/>
      <c r="I835940" s="84"/>
      <c r="J835940" s="84"/>
    </row>
    <row r="835960" spans="8:10" x14ac:dyDescent="0.3">
      <c r="H835960" s="84"/>
      <c r="I835960" s="84"/>
      <c r="J835960" s="84"/>
    </row>
    <row r="835980" spans="8:10" x14ac:dyDescent="0.3">
      <c r="H835980" s="84"/>
      <c r="I835980" s="84"/>
      <c r="J835980" s="84"/>
    </row>
    <row r="836000" spans="8:10" x14ac:dyDescent="0.3">
      <c r="H836000" s="84"/>
      <c r="I836000" s="84"/>
      <c r="J836000" s="84"/>
    </row>
    <row r="836020" spans="8:10" x14ac:dyDescent="0.3">
      <c r="H836020" s="84"/>
      <c r="I836020" s="84"/>
      <c r="J836020" s="84"/>
    </row>
    <row r="836040" spans="8:10" x14ac:dyDescent="0.3">
      <c r="H836040" s="84"/>
      <c r="I836040" s="84"/>
      <c r="J836040" s="84"/>
    </row>
    <row r="836060" spans="8:10" x14ac:dyDescent="0.3">
      <c r="H836060" s="84"/>
      <c r="I836060" s="84"/>
      <c r="J836060" s="84"/>
    </row>
    <row r="836080" spans="8:10" x14ac:dyDescent="0.3">
      <c r="H836080" s="84"/>
      <c r="I836080" s="84"/>
      <c r="J836080" s="84"/>
    </row>
    <row r="836100" spans="8:10" x14ac:dyDescent="0.3">
      <c r="H836100" s="84"/>
      <c r="I836100" s="84"/>
      <c r="J836100" s="84"/>
    </row>
    <row r="836120" spans="8:10" x14ac:dyDescent="0.3">
      <c r="H836120" s="84"/>
      <c r="I836120" s="84"/>
      <c r="J836120" s="84"/>
    </row>
    <row r="836140" spans="8:10" x14ac:dyDescent="0.3">
      <c r="H836140" s="84"/>
      <c r="I836140" s="84"/>
      <c r="J836140" s="84"/>
    </row>
    <row r="836160" spans="8:10" x14ac:dyDescent="0.3">
      <c r="H836160" s="84"/>
      <c r="I836160" s="84"/>
      <c r="J836160" s="84"/>
    </row>
    <row r="836180" spans="8:10" x14ac:dyDescent="0.3">
      <c r="H836180" s="84"/>
      <c r="I836180" s="84"/>
      <c r="J836180" s="84"/>
    </row>
    <row r="836200" spans="8:10" x14ac:dyDescent="0.3">
      <c r="H836200" s="84"/>
      <c r="I836200" s="84"/>
      <c r="J836200" s="84"/>
    </row>
    <row r="836220" spans="8:10" x14ac:dyDescent="0.3">
      <c r="H836220" s="84"/>
      <c r="I836220" s="84"/>
      <c r="J836220" s="84"/>
    </row>
    <row r="836240" spans="8:10" x14ac:dyDescent="0.3">
      <c r="H836240" s="84"/>
      <c r="I836240" s="84"/>
      <c r="J836240" s="84"/>
    </row>
    <row r="836260" spans="8:10" x14ac:dyDescent="0.3">
      <c r="H836260" s="84"/>
      <c r="I836260" s="84"/>
      <c r="J836260" s="84"/>
    </row>
    <row r="836280" spans="8:10" x14ac:dyDescent="0.3">
      <c r="H836280" s="84"/>
      <c r="I836280" s="84"/>
      <c r="J836280" s="84"/>
    </row>
    <row r="836300" spans="8:10" x14ac:dyDescent="0.3">
      <c r="H836300" s="84"/>
      <c r="I836300" s="84"/>
      <c r="J836300" s="84"/>
    </row>
    <row r="836320" spans="8:10" x14ac:dyDescent="0.3">
      <c r="H836320" s="84"/>
      <c r="I836320" s="84"/>
      <c r="J836320" s="84"/>
    </row>
    <row r="836340" spans="8:10" x14ac:dyDescent="0.3">
      <c r="H836340" s="84"/>
      <c r="I836340" s="84"/>
      <c r="J836340" s="84"/>
    </row>
    <row r="836360" spans="8:10" x14ac:dyDescent="0.3">
      <c r="H836360" s="84"/>
      <c r="I836360" s="84"/>
      <c r="J836360" s="84"/>
    </row>
    <row r="836380" spans="8:10" x14ac:dyDescent="0.3">
      <c r="H836380" s="84"/>
      <c r="I836380" s="84"/>
      <c r="J836380" s="84"/>
    </row>
    <row r="836400" spans="8:10" x14ac:dyDescent="0.3">
      <c r="H836400" s="84"/>
      <c r="I836400" s="84"/>
      <c r="J836400" s="84"/>
    </row>
    <row r="836420" spans="8:10" x14ac:dyDescent="0.3">
      <c r="H836420" s="84"/>
      <c r="I836420" s="84"/>
      <c r="J836420" s="84"/>
    </row>
    <row r="836440" spans="8:10" x14ac:dyDescent="0.3">
      <c r="H836440" s="84"/>
      <c r="I836440" s="84"/>
      <c r="J836440" s="84"/>
    </row>
    <row r="836460" spans="8:10" x14ac:dyDescent="0.3">
      <c r="H836460" s="84"/>
      <c r="I836460" s="84"/>
      <c r="J836460" s="84"/>
    </row>
    <row r="836480" spans="8:10" x14ac:dyDescent="0.3">
      <c r="H836480" s="84"/>
      <c r="I836480" s="84"/>
      <c r="J836480" s="84"/>
    </row>
    <row r="836500" spans="8:10" x14ac:dyDescent="0.3">
      <c r="H836500" s="84"/>
      <c r="I836500" s="84"/>
      <c r="J836500" s="84"/>
    </row>
    <row r="836520" spans="8:10" x14ac:dyDescent="0.3">
      <c r="H836520" s="84"/>
      <c r="I836520" s="84"/>
      <c r="J836520" s="84"/>
    </row>
    <row r="836540" spans="8:10" x14ac:dyDescent="0.3">
      <c r="H836540" s="84"/>
      <c r="I836540" s="84"/>
      <c r="J836540" s="84"/>
    </row>
    <row r="836560" spans="8:10" x14ac:dyDescent="0.3">
      <c r="H836560" s="84"/>
      <c r="I836560" s="84"/>
      <c r="J836560" s="84"/>
    </row>
    <row r="836580" spans="8:10" x14ac:dyDescent="0.3">
      <c r="H836580" s="84"/>
      <c r="I836580" s="84"/>
      <c r="J836580" s="84"/>
    </row>
    <row r="836600" spans="8:10" x14ac:dyDescent="0.3">
      <c r="H836600" s="84"/>
      <c r="I836600" s="84"/>
      <c r="J836600" s="84"/>
    </row>
    <row r="836620" spans="8:10" x14ac:dyDescent="0.3">
      <c r="H836620" s="84"/>
      <c r="I836620" s="84"/>
      <c r="J836620" s="84"/>
    </row>
    <row r="836640" spans="8:10" x14ac:dyDescent="0.3">
      <c r="H836640" s="84"/>
      <c r="I836640" s="84"/>
      <c r="J836640" s="84"/>
    </row>
    <row r="836660" spans="8:10" x14ac:dyDescent="0.3">
      <c r="H836660" s="84"/>
      <c r="I836660" s="84"/>
      <c r="J836660" s="84"/>
    </row>
    <row r="836680" spans="8:10" x14ac:dyDescent="0.3">
      <c r="H836680" s="84"/>
      <c r="I836680" s="84"/>
      <c r="J836680" s="84"/>
    </row>
    <row r="836700" spans="8:10" x14ac:dyDescent="0.3">
      <c r="H836700" s="84"/>
      <c r="I836700" s="84"/>
      <c r="J836700" s="84"/>
    </row>
    <row r="836720" spans="8:10" x14ac:dyDescent="0.3">
      <c r="H836720" s="84"/>
      <c r="I836720" s="84"/>
      <c r="J836720" s="84"/>
    </row>
    <row r="836740" spans="8:10" x14ac:dyDescent="0.3">
      <c r="H836740" s="84"/>
      <c r="I836740" s="84"/>
      <c r="J836740" s="84"/>
    </row>
    <row r="836760" spans="8:10" x14ac:dyDescent="0.3">
      <c r="H836760" s="84"/>
      <c r="I836760" s="84"/>
      <c r="J836760" s="84"/>
    </row>
    <row r="836780" spans="8:10" x14ac:dyDescent="0.3">
      <c r="H836780" s="84"/>
      <c r="I836780" s="84"/>
      <c r="J836780" s="84"/>
    </row>
    <row r="836800" spans="8:10" x14ac:dyDescent="0.3">
      <c r="H836800" s="84"/>
      <c r="I836800" s="84"/>
      <c r="J836800" s="84"/>
    </row>
    <row r="836820" spans="8:10" x14ac:dyDescent="0.3">
      <c r="H836820" s="84"/>
      <c r="I836820" s="84"/>
      <c r="J836820" s="84"/>
    </row>
    <row r="836840" spans="8:10" x14ac:dyDescent="0.3">
      <c r="H836840" s="84"/>
      <c r="I836840" s="84"/>
      <c r="J836840" s="84"/>
    </row>
    <row r="836860" spans="8:10" x14ac:dyDescent="0.3">
      <c r="H836860" s="84"/>
      <c r="I836860" s="84"/>
      <c r="J836860" s="84"/>
    </row>
    <row r="836880" spans="8:10" x14ac:dyDescent="0.3">
      <c r="H836880" s="84"/>
      <c r="I836880" s="84"/>
      <c r="J836880" s="84"/>
    </row>
    <row r="836900" spans="8:10" x14ac:dyDescent="0.3">
      <c r="H836900" s="84"/>
      <c r="I836900" s="84"/>
      <c r="J836900" s="84"/>
    </row>
    <row r="836920" spans="8:10" x14ac:dyDescent="0.3">
      <c r="H836920" s="84"/>
      <c r="I836920" s="84"/>
      <c r="J836920" s="84"/>
    </row>
    <row r="836940" spans="8:10" x14ac:dyDescent="0.3">
      <c r="H836940" s="84"/>
      <c r="I836940" s="84"/>
      <c r="J836940" s="84"/>
    </row>
    <row r="836960" spans="8:10" x14ac:dyDescent="0.3">
      <c r="H836960" s="84"/>
      <c r="I836960" s="84"/>
      <c r="J836960" s="84"/>
    </row>
    <row r="836980" spans="8:10" x14ac:dyDescent="0.3">
      <c r="H836980" s="84"/>
      <c r="I836980" s="84"/>
      <c r="J836980" s="84"/>
    </row>
    <row r="837000" spans="8:10" x14ac:dyDescent="0.3">
      <c r="H837000" s="84"/>
      <c r="I837000" s="84"/>
      <c r="J837000" s="84"/>
    </row>
    <row r="837020" spans="8:10" x14ac:dyDescent="0.3">
      <c r="H837020" s="84"/>
      <c r="I837020" s="84"/>
      <c r="J837020" s="84"/>
    </row>
    <row r="837040" spans="8:10" x14ac:dyDescent="0.3">
      <c r="H837040" s="84"/>
      <c r="I837040" s="84"/>
      <c r="J837040" s="84"/>
    </row>
    <row r="837060" spans="8:10" x14ac:dyDescent="0.3">
      <c r="H837060" s="84"/>
      <c r="I837060" s="84"/>
      <c r="J837060" s="84"/>
    </row>
    <row r="837080" spans="8:10" x14ac:dyDescent="0.3">
      <c r="H837080" s="84"/>
      <c r="I837080" s="84"/>
      <c r="J837080" s="84"/>
    </row>
    <row r="837100" spans="8:10" x14ac:dyDescent="0.3">
      <c r="H837100" s="84"/>
      <c r="I837100" s="84"/>
      <c r="J837100" s="84"/>
    </row>
    <row r="837120" spans="8:10" x14ac:dyDescent="0.3">
      <c r="H837120" s="84"/>
      <c r="I837120" s="84"/>
      <c r="J837120" s="84"/>
    </row>
    <row r="837140" spans="8:10" x14ac:dyDescent="0.3">
      <c r="H837140" s="84"/>
      <c r="I837140" s="84"/>
      <c r="J837140" s="84"/>
    </row>
    <row r="837160" spans="8:10" x14ac:dyDescent="0.3">
      <c r="H837160" s="84"/>
      <c r="I837160" s="84"/>
      <c r="J837160" s="84"/>
    </row>
    <row r="837180" spans="8:10" x14ac:dyDescent="0.3">
      <c r="H837180" s="84"/>
      <c r="I837180" s="84"/>
      <c r="J837180" s="84"/>
    </row>
    <row r="837200" spans="8:10" x14ac:dyDescent="0.3">
      <c r="H837200" s="84"/>
      <c r="I837200" s="84"/>
      <c r="J837200" s="84"/>
    </row>
    <row r="837220" spans="8:10" x14ac:dyDescent="0.3">
      <c r="H837220" s="84"/>
      <c r="I837220" s="84"/>
      <c r="J837220" s="84"/>
    </row>
    <row r="837240" spans="8:10" x14ac:dyDescent="0.3">
      <c r="H837240" s="84"/>
      <c r="I837240" s="84"/>
      <c r="J837240" s="84"/>
    </row>
    <row r="837260" spans="8:10" x14ac:dyDescent="0.3">
      <c r="H837260" s="84"/>
      <c r="I837260" s="84"/>
      <c r="J837260" s="84"/>
    </row>
    <row r="837280" spans="8:10" x14ac:dyDescent="0.3">
      <c r="H837280" s="84"/>
      <c r="I837280" s="84"/>
      <c r="J837280" s="84"/>
    </row>
    <row r="837300" spans="8:10" x14ac:dyDescent="0.3">
      <c r="H837300" s="84"/>
      <c r="I837300" s="84"/>
      <c r="J837300" s="84"/>
    </row>
    <row r="837320" spans="8:10" x14ac:dyDescent="0.3">
      <c r="H837320" s="84"/>
      <c r="I837320" s="84"/>
      <c r="J837320" s="84"/>
    </row>
    <row r="837340" spans="8:10" x14ac:dyDescent="0.3">
      <c r="H837340" s="84"/>
      <c r="I837340" s="84"/>
      <c r="J837340" s="84"/>
    </row>
    <row r="837360" spans="8:10" x14ac:dyDescent="0.3">
      <c r="H837360" s="84"/>
      <c r="I837360" s="84"/>
      <c r="J837360" s="84"/>
    </row>
    <row r="837380" spans="8:10" x14ac:dyDescent="0.3">
      <c r="H837380" s="84"/>
      <c r="I837380" s="84"/>
      <c r="J837380" s="84"/>
    </row>
    <row r="837400" spans="8:10" x14ac:dyDescent="0.3">
      <c r="H837400" s="84"/>
      <c r="I837400" s="84"/>
      <c r="J837400" s="84"/>
    </row>
    <row r="837420" spans="8:10" x14ac:dyDescent="0.3">
      <c r="H837420" s="84"/>
      <c r="I837420" s="84"/>
      <c r="J837420" s="84"/>
    </row>
    <row r="837440" spans="8:10" x14ac:dyDescent="0.3">
      <c r="H837440" s="84"/>
      <c r="I837440" s="84"/>
      <c r="J837440" s="84"/>
    </row>
    <row r="837460" spans="8:10" x14ac:dyDescent="0.3">
      <c r="H837460" s="84"/>
      <c r="I837460" s="84"/>
      <c r="J837460" s="84"/>
    </row>
    <row r="837480" spans="8:10" x14ac:dyDescent="0.3">
      <c r="H837480" s="84"/>
      <c r="I837480" s="84"/>
      <c r="J837480" s="84"/>
    </row>
    <row r="837500" spans="8:10" x14ac:dyDescent="0.3">
      <c r="H837500" s="84"/>
      <c r="I837500" s="84"/>
      <c r="J837500" s="84"/>
    </row>
    <row r="837520" spans="8:10" x14ac:dyDescent="0.3">
      <c r="H837520" s="84"/>
      <c r="I837520" s="84"/>
      <c r="J837520" s="84"/>
    </row>
    <row r="837540" spans="8:10" x14ac:dyDescent="0.3">
      <c r="H837540" s="84"/>
      <c r="I837540" s="84"/>
      <c r="J837540" s="84"/>
    </row>
    <row r="837560" spans="8:10" x14ac:dyDescent="0.3">
      <c r="H837560" s="84"/>
      <c r="I837560" s="84"/>
      <c r="J837560" s="84"/>
    </row>
    <row r="837580" spans="8:10" x14ac:dyDescent="0.3">
      <c r="H837580" s="84"/>
      <c r="I837580" s="84"/>
      <c r="J837580" s="84"/>
    </row>
    <row r="837600" spans="8:10" x14ac:dyDescent="0.3">
      <c r="H837600" s="84"/>
      <c r="I837600" s="84"/>
      <c r="J837600" s="84"/>
    </row>
    <row r="837620" spans="8:10" x14ac:dyDescent="0.3">
      <c r="H837620" s="84"/>
      <c r="I837620" s="84"/>
      <c r="J837620" s="84"/>
    </row>
    <row r="837640" spans="8:10" x14ac:dyDescent="0.3">
      <c r="H837640" s="84"/>
      <c r="I837640" s="84"/>
      <c r="J837640" s="84"/>
    </row>
    <row r="837660" spans="8:10" x14ac:dyDescent="0.3">
      <c r="H837660" s="84"/>
      <c r="I837660" s="84"/>
      <c r="J837660" s="84"/>
    </row>
    <row r="837680" spans="8:10" x14ac:dyDescent="0.3">
      <c r="H837680" s="84"/>
      <c r="I837680" s="84"/>
      <c r="J837680" s="84"/>
    </row>
    <row r="837700" spans="8:10" x14ac:dyDescent="0.3">
      <c r="H837700" s="84"/>
      <c r="I837700" s="84"/>
      <c r="J837700" s="84"/>
    </row>
    <row r="837720" spans="8:10" x14ac:dyDescent="0.3">
      <c r="H837720" s="84"/>
      <c r="I837720" s="84"/>
      <c r="J837720" s="84"/>
    </row>
    <row r="837740" spans="8:10" x14ac:dyDescent="0.3">
      <c r="H837740" s="84"/>
      <c r="I837740" s="84"/>
      <c r="J837740" s="84"/>
    </row>
    <row r="837760" spans="8:10" x14ac:dyDescent="0.3">
      <c r="H837760" s="84"/>
      <c r="I837760" s="84"/>
      <c r="J837760" s="84"/>
    </row>
    <row r="837780" spans="8:10" x14ac:dyDescent="0.3">
      <c r="H837780" s="84"/>
      <c r="I837780" s="84"/>
      <c r="J837780" s="84"/>
    </row>
    <row r="837800" spans="8:10" x14ac:dyDescent="0.3">
      <c r="H837800" s="84"/>
      <c r="I837800" s="84"/>
      <c r="J837800" s="84"/>
    </row>
    <row r="837820" spans="8:10" x14ac:dyDescent="0.3">
      <c r="H837820" s="84"/>
      <c r="I837820" s="84"/>
      <c r="J837820" s="84"/>
    </row>
    <row r="837840" spans="8:10" x14ac:dyDescent="0.3">
      <c r="H837840" s="84"/>
      <c r="I837840" s="84"/>
      <c r="J837840" s="84"/>
    </row>
    <row r="837860" spans="8:10" x14ac:dyDescent="0.3">
      <c r="H837860" s="84"/>
      <c r="I837860" s="84"/>
      <c r="J837860" s="84"/>
    </row>
    <row r="837880" spans="8:10" x14ac:dyDescent="0.3">
      <c r="H837880" s="84"/>
      <c r="I837880" s="84"/>
      <c r="J837880" s="84"/>
    </row>
    <row r="837900" spans="8:10" x14ac:dyDescent="0.3">
      <c r="H837900" s="84"/>
      <c r="I837900" s="84"/>
      <c r="J837900" s="84"/>
    </row>
    <row r="837920" spans="8:10" x14ac:dyDescent="0.3">
      <c r="H837920" s="84"/>
      <c r="I837920" s="84"/>
      <c r="J837920" s="84"/>
    </row>
    <row r="837940" spans="8:10" x14ac:dyDescent="0.3">
      <c r="H837940" s="84"/>
      <c r="I837940" s="84"/>
      <c r="J837940" s="84"/>
    </row>
    <row r="837960" spans="8:10" x14ac:dyDescent="0.3">
      <c r="H837960" s="84"/>
      <c r="I837960" s="84"/>
      <c r="J837960" s="84"/>
    </row>
    <row r="837980" spans="8:10" x14ac:dyDescent="0.3">
      <c r="H837980" s="84"/>
      <c r="I837980" s="84"/>
      <c r="J837980" s="84"/>
    </row>
    <row r="838000" spans="8:10" x14ac:dyDescent="0.3">
      <c r="H838000" s="84"/>
      <c r="I838000" s="84"/>
      <c r="J838000" s="84"/>
    </row>
    <row r="838020" spans="8:10" x14ac:dyDescent="0.3">
      <c r="H838020" s="84"/>
      <c r="I838020" s="84"/>
      <c r="J838020" s="84"/>
    </row>
    <row r="838040" spans="8:10" x14ac:dyDescent="0.3">
      <c r="H838040" s="84"/>
      <c r="I838040" s="84"/>
      <c r="J838040" s="84"/>
    </row>
    <row r="838060" spans="8:10" x14ac:dyDescent="0.3">
      <c r="H838060" s="84"/>
      <c r="I838060" s="84"/>
      <c r="J838060" s="84"/>
    </row>
    <row r="838080" spans="8:10" x14ac:dyDescent="0.3">
      <c r="H838080" s="84"/>
      <c r="I838080" s="84"/>
      <c r="J838080" s="84"/>
    </row>
    <row r="838100" spans="8:10" x14ac:dyDescent="0.3">
      <c r="H838100" s="84"/>
      <c r="I838100" s="84"/>
      <c r="J838100" s="84"/>
    </row>
    <row r="838120" spans="8:10" x14ac:dyDescent="0.3">
      <c r="H838120" s="84"/>
      <c r="I838120" s="84"/>
      <c r="J838120" s="84"/>
    </row>
    <row r="838140" spans="8:10" x14ac:dyDescent="0.3">
      <c r="H838140" s="84"/>
      <c r="I838140" s="84"/>
      <c r="J838140" s="84"/>
    </row>
    <row r="838160" spans="8:10" x14ac:dyDescent="0.3">
      <c r="H838160" s="84"/>
      <c r="I838160" s="84"/>
      <c r="J838160" s="84"/>
    </row>
    <row r="838180" spans="8:10" x14ac:dyDescent="0.3">
      <c r="H838180" s="84"/>
      <c r="I838180" s="84"/>
      <c r="J838180" s="84"/>
    </row>
    <row r="838200" spans="8:10" x14ac:dyDescent="0.3">
      <c r="H838200" s="84"/>
      <c r="I838200" s="84"/>
      <c r="J838200" s="84"/>
    </row>
    <row r="838220" spans="8:10" x14ac:dyDescent="0.3">
      <c r="H838220" s="84"/>
      <c r="I838220" s="84"/>
      <c r="J838220" s="84"/>
    </row>
    <row r="838240" spans="8:10" x14ac:dyDescent="0.3">
      <c r="H838240" s="84"/>
      <c r="I838240" s="84"/>
      <c r="J838240" s="84"/>
    </row>
    <row r="838260" spans="8:10" x14ac:dyDescent="0.3">
      <c r="H838260" s="84"/>
      <c r="I838260" s="84"/>
      <c r="J838260" s="84"/>
    </row>
    <row r="838280" spans="8:10" x14ac:dyDescent="0.3">
      <c r="H838280" s="84"/>
      <c r="I838280" s="84"/>
      <c r="J838280" s="84"/>
    </row>
    <row r="838300" spans="8:10" x14ac:dyDescent="0.3">
      <c r="H838300" s="84"/>
      <c r="I838300" s="84"/>
      <c r="J838300" s="84"/>
    </row>
    <row r="838320" spans="8:10" x14ac:dyDescent="0.3">
      <c r="H838320" s="84"/>
      <c r="I838320" s="84"/>
      <c r="J838320" s="84"/>
    </row>
    <row r="838340" spans="8:10" x14ac:dyDescent="0.3">
      <c r="H838340" s="84"/>
      <c r="I838340" s="84"/>
      <c r="J838340" s="84"/>
    </row>
    <row r="838360" spans="8:10" x14ac:dyDescent="0.3">
      <c r="H838360" s="84"/>
      <c r="I838360" s="84"/>
      <c r="J838360" s="84"/>
    </row>
    <row r="838380" spans="8:10" x14ac:dyDescent="0.3">
      <c r="H838380" s="84"/>
      <c r="I838380" s="84"/>
      <c r="J838380" s="84"/>
    </row>
    <row r="838400" spans="8:10" x14ac:dyDescent="0.3">
      <c r="H838400" s="84"/>
      <c r="I838400" s="84"/>
      <c r="J838400" s="84"/>
    </row>
    <row r="838420" spans="8:10" x14ac:dyDescent="0.3">
      <c r="H838420" s="84"/>
      <c r="I838420" s="84"/>
      <c r="J838420" s="84"/>
    </row>
    <row r="838440" spans="8:10" x14ac:dyDescent="0.3">
      <c r="H838440" s="84"/>
      <c r="I838440" s="84"/>
      <c r="J838440" s="84"/>
    </row>
    <row r="838460" spans="8:10" x14ac:dyDescent="0.3">
      <c r="H838460" s="84"/>
      <c r="I838460" s="84"/>
      <c r="J838460" s="84"/>
    </row>
    <row r="838480" spans="8:10" x14ac:dyDescent="0.3">
      <c r="H838480" s="84"/>
      <c r="I838480" s="84"/>
      <c r="J838480" s="84"/>
    </row>
    <row r="838500" spans="8:10" x14ac:dyDescent="0.3">
      <c r="H838500" s="84"/>
      <c r="I838500" s="84"/>
      <c r="J838500" s="84"/>
    </row>
    <row r="838520" spans="8:10" x14ac:dyDescent="0.3">
      <c r="H838520" s="84"/>
      <c r="I838520" s="84"/>
      <c r="J838520" s="84"/>
    </row>
    <row r="838540" spans="8:10" x14ac:dyDescent="0.3">
      <c r="H838540" s="84"/>
      <c r="I838540" s="84"/>
      <c r="J838540" s="84"/>
    </row>
    <row r="838560" spans="8:10" x14ac:dyDescent="0.3">
      <c r="H838560" s="84"/>
      <c r="I838560" s="84"/>
      <c r="J838560" s="84"/>
    </row>
    <row r="838580" spans="8:10" x14ac:dyDescent="0.3">
      <c r="H838580" s="84"/>
      <c r="I838580" s="84"/>
      <c r="J838580" s="84"/>
    </row>
    <row r="838600" spans="8:10" x14ac:dyDescent="0.3">
      <c r="H838600" s="84"/>
      <c r="I838600" s="84"/>
      <c r="J838600" s="84"/>
    </row>
    <row r="838620" spans="8:10" x14ac:dyDescent="0.3">
      <c r="H838620" s="84"/>
      <c r="I838620" s="84"/>
      <c r="J838620" s="84"/>
    </row>
    <row r="838640" spans="8:10" x14ac:dyDescent="0.3">
      <c r="H838640" s="84"/>
      <c r="I838640" s="84"/>
      <c r="J838640" s="84"/>
    </row>
    <row r="838660" spans="8:10" x14ac:dyDescent="0.3">
      <c r="H838660" s="84"/>
      <c r="I838660" s="84"/>
      <c r="J838660" s="84"/>
    </row>
    <row r="838680" spans="8:10" x14ac:dyDescent="0.3">
      <c r="H838680" s="84"/>
      <c r="I838680" s="84"/>
      <c r="J838680" s="84"/>
    </row>
    <row r="838700" spans="8:10" x14ac:dyDescent="0.3">
      <c r="H838700" s="84"/>
      <c r="I838700" s="84"/>
      <c r="J838700" s="84"/>
    </row>
    <row r="838720" spans="8:10" x14ac:dyDescent="0.3">
      <c r="H838720" s="84"/>
      <c r="I838720" s="84"/>
      <c r="J838720" s="84"/>
    </row>
    <row r="838740" spans="8:10" x14ac:dyDescent="0.3">
      <c r="H838740" s="84"/>
      <c r="I838740" s="84"/>
      <c r="J838740" s="84"/>
    </row>
    <row r="838760" spans="8:10" x14ac:dyDescent="0.3">
      <c r="H838760" s="84"/>
      <c r="I838760" s="84"/>
      <c r="J838760" s="84"/>
    </row>
    <row r="838780" spans="8:10" x14ac:dyDescent="0.3">
      <c r="H838780" s="84"/>
      <c r="I838780" s="84"/>
      <c r="J838780" s="84"/>
    </row>
    <row r="838800" spans="8:10" x14ac:dyDescent="0.3">
      <c r="H838800" s="84"/>
      <c r="I838800" s="84"/>
      <c r="J838800" s="84"/>
    </row>
    <row r="838820" spans="8:10" x14ac:dyDescent="0.3">
      <c r="H838820" s="84"/>
      <c r="I838820" s="84"/>
      <c r="J838820" s="84"/>
    </row>
    <row r="838840" spans="8:10" x14ac:dyDescent="0.3">
      <c r="H838840" s="84"/>
      <c r="I838840" s="84"/>
      <c r="J838840" s="84"/>
    </row>
    <row r="838860" spans="8:10" x14ac:dyDescent="0.3">
      <c r="H838860" s="84"/>
      <c r="I838860" s="84"/>
      <c r="J838860" s="84"/>
    </row>
    <row r="838880" spans="8:10" x14ac:dyDescent="0.3">
      <c r="H838880" s="84"/>
      <c r="I838880" s="84"/>
      <c r="J838880" s="84"/>
    </row>
    <row r="838900" spans="8:10" x14ac:dyDescent="0.3">
      <c r="H838900" s="84"/>
      <c r="I838900" s="84"/>
      <c r="J838900" s="84"/>
    </row>
    <row r="838920" spans="8:10" x14ac:dyDescent="0.3">
      <c r="H838920" s="84"/>
      <c r="I838920" s="84"/>
      <c r="J838920" s="84"/>
    </row>
    <row r="838940" spans="8:10" x14ac:dyDescent="0.3">
      <c r="H838940" s="84"/>
      <c r="I838940" s="84"/>
      <c r="J838940" s="84"/>
    </row>
    <row r="838960" spans="8:10" x14ac:dyDescent="0.3">
      <c r="H838960" s="84"/>
      <c r="I838960" s="84"/>
      <c r="J838960" s="84"/>
    </row>
    <row r="838980" spans="8:10" x14ac:dyDescent="0.3">
      <c r="H838980" s="84"/>
      <c r="I838980" s="84"/>
      <c r="J838980" s="84"/>
    </row>
    <row r="839000" spans="8:10" x14ac:dyDescent="0.3">
      <c r="H839000" s="84"/>
      <c r="I839000" s="84"/>
      <c r="J839000" s="84"/>
    </row>
    <row r="839020" spans="8:10" x14ac:dyDescent="0.3">
      <c r="H839020" s="84"/>
      <c r="I839020" s="84"/>
      <c r="J839020" s="84"/>
    </row>
    <row r="839040" spans="8:10" x14ac:dyDescent="0.3">
      <c r="H839040" s="84"/>
      <c r="I839040" s="84"/>
      <c r="J839040" s="84"/>
    </row>
    <row r="839060" spans="8:10" x14ac:dyDescent="0.3">
      <c r="H839060" s="84"/>
      <c r="I839060" s="84"/>
      <c r="J839060" s="84"/>
    </row>
    <row r="839080" spans="8:10" x14ac:dyDescent="0.3">
      <c r="H839080" s="84"/>
      <c r="I839080" s="84"/>
      <c r="J839080" s="84"/>
    </row>
    <row r="839100" spans="8:10" x14ac:dyDescent="0.3">
      <c r="H839100" s="84"/>
      <c r="I839100" s="84"/>
      <c r="J839100" s="84"/>
    </row>
    <row r="839120" spans="8:10" x14ac:dyDescent="0.3">
      <c r="H839120" s="84"/>
      <c r="I839120" s="84"/>
      <c r="J839120" s="84"/>
    </row>
    <row r="839140" spans="8:10" x14ac:dyDescent="0.3">
      <c r="H839140" s="84"/>
      <c r="I839140" s="84"/>
      <c r="J839140" s="84"/>
    </row>
    <row r="839160" spans="8:10" x14ac:dyDescent="0.3">
      <c r="H839160" s="84"/>
      <c r="I839160" s="84"/>
      <c r="J839160" s="84"/>
    </row>
    <row r="839180" spans="8:10" x14ac:dyDescent="0.3">
      <c r="H839180" s="84"/>
      <c r="I839180" s="84"/>
      <c r="J839180" s="84"/>
    </row>
    <row r="839200" spans="8:10" x14ac:dyDescent="0.3">
      <c r="H839200" s="84"/>
      <c r="I839200" s="84"/>
      <c r="J839200" s="84"/>
    </row>
    <row r="839220" spans="8:10" x14ac:dyDescent="0.3">
      <c r="H839220" s="84"/>
      <c r="I839220" s="84"/>
      <c r="J839220" s="84"/>
    </row>
    <row r="839240" spans="8:10" x14ac:dyDescent="0.3">
      <c r="H839240" s="84"/>
      <c r="I839240" s="84"/>
      <c r="J839240" s="84"/>
    </row>
    <row r="839260" spans="8:10" x14ac:dyDescent="0.3">
      <c r="H839260" s="84"/>
      <c r="I839260" s="84"/>
      <c r="J839260" s="84"/>
    </row>
    <row r="839280" spans="8:10" x14ac:dyDescent="0.3">
      <c r="H839280" s="84"/>
      <c r="I839280" s="84"/>
      <c r="J839280" s="84"/>
    </row>
    <row r="839300" spans="8:10" x14ac:dyDescent="0.3">
      <c r="H839300" s="84"/>
      <c r="I839300" s="84"/>
      <c r="J839300" s="84"/>
    </row>
    <row r="839320" spans="8:10" x14ac:dyDescent="0.3">
      <c r="H839320" s="84"/>
      <c r="I839320" s="84"/>
      <c r="J839320" s="84"/>
    </row>
    <row r="839340" spans="8:10" x14ac:dyDescent="0.3">
      <c r="H839340" s="84"/>
      <c r="I839340" s="84"/>
      <c r="J839340" s="84"/>
    </row>
    <row r="839360" spans="8:10" x14ac:dyDescent="0.3">
      <c r="H839360" s="84"/>
      <c r="I839360" s="84"/>
      <c r="J839360" s="84"/>
    </row>
    <row r="839380" spans="8:10" x14ac:dyDescent="0.3">
      <c r="H839380" s="84"/>
      <c r="I839380" s="84"/>
      <c r="J839380" s="84"/>
    </row>
    <row r="839400" spans="8:10" x14ac:dyDescent="0.3">
      <c r="H839400" s="84"/>
      <c r="I839400" s="84"/>
      <c r="J839400" s="84"/>
    </row>
    <row r="839420" spans="8:10" x14ac:dyDescent="0.3">
      <c r="H839420" s="84"/>
      <c r="I839420" s="84"/>
      <c r="J839420" s="84"/>
    </row>
    <row r="839440" spans="8:10" x14ac:dyDescent="0.3">
      <c r="H839440" s="84"/>
      <c r="I839440" s="84"/>
      <c r="J839440" s="84"/>
    </row>
    <row r="839460" spans="8:10" x14ac:dyDescent="0.3">
      <c r="H839460" s="84"/>
      <c r="I839460" s="84"/>
      <c r="J839460" s="84"/>
    </row>
    <row r="839480" spans="8:10" x14ac:dyDescent="0.3">
      <c r="H839480" s="84"/>
      <c r="I839480" s="84"/>
      <c r="J839480" s="84"/>
    </row>
    <row r="839500" spans="8:10" x14ac:dyDescent="0.3">
      <c r="H839500" s="84"/>
      <c r="I839500" s="84"/>
      <c r="J839500" s="84"/>
    </row>
    <row r="839520" spans="8:10" x14ac:dyDescent="0.3">
      <c r="H839520" s="84"/>
      <c r="I839520" s="84"/>
      <c r="J839520" s="84"/>
    </row>
    <row r="839540" spans="8:10" x14ac:dyDescent="0.3">
      <c r="H839540" s="84"/>
      <c r="I839540" s="84"/>
      <c r="J839540" s="84"/>
    </row>
    <row r="839560" spans="8:10" x14ac:dyDescent="0.3">
      <c r="H839560" s="84"/>
      <c r="I839560" s="84"/>
      <c r="J839560" s="84"/>
    </row>
    <row r="839580" spans="8:10" x14ac:dyDescent="0.3">
      <c r="H839580" s="84"/>
      <c r="I839580" s="84"/>
      <c r="J839580" s="84"/>
    </row>
    <row r="839600" spans="8:10" x14ac:dyDescent="0.3">
      <c r="H839600" s="84"/>
      <c r="I839600" s="84"/>
      <c r="J839600" s="84"/>
    </row>
    <row r="839620" spans="8:10" x14ac:dyDescent="0.3">
      <c r="H839620" s="84"/>
      <c r="I839620" s="84"/>
      <c r="J839620" s="84"/>
    </row>
    <row r="839640" spans="8:10" x14ac:dyDescent="0.3">
      <c r="H839640" s="84"/>
      <c r="I839640" s="84"/>
      <c r="J839640" s="84"/>
    </row>
    <row r="839660" spans="8:10" x14ac:dyDescent="0.3">
      <c r="H839660" s="84"/>
      <c r="I839660" s="84"/>
      <c r="J839660" s="84"/>
    </row>
    <row r="839680" spans="8:10" x14ac:dyDescent="0.3">
      <c r="H839680" s="84"/>
      <c r="I839680" s="84"/>
      <c r="J839680" s="84"/>
    </row>
    <row r="839700" spans="8:10" x14ac:dyDescent="0.3">
      <c r="H839700" s="84"/>
      <c r="I839700" s="84"/>
      <c r="J839700" s="84"/>
    </row>
    <row r="839720" spans="8:10" x14ac:dyDescent="0.3">
      <c r="H839720" s="84"/>
      <c r="I839720" s="84"/>
      <c r="J839720" s="84"/>
    </row>
    <row r="839740" spans="8:10" x14ac:dyDescent="0.3">
      <c r="H839740" s="84"/>
      <c r="I839740" s="84"/>
      <c r="J839740" s="84"/>
    </row>
    <row r="839760" spans="8:10" x14ac:dyDescent="0.3">
      <c r="H839760" s="84"/>
      <c r="I839760" s="84"/>
      <c r="J839760" s="84"/>
    </row>
    <row r="839780" spans="8:10" x14ac:dyDescent="0.3">
      <c r="H839780" s="84"/>
      <c r="I839780" s="84"/>
      <c r="J839780" s="84"/>
    </row>
    <row r="839800" spans="8:10" x14ac:dyDescent="0.3">
      <c r="H839800" s="84"/>
      <c r="I839800" s="84"/>
      <c r="J839800" s="84"/>
    </row>
    <row r="839820" spans="8:10" x14ac:dyDescent="0.3">
      <c r="H839820" s="84"/>
      <c r="I839820" s="84"/>
      <c r="J839820" s="84"/>
    </row>
    <row r="839840" spans="8:10" x14ac:dyDescent="0.3">
      <c r="H839840" s="84"/>
      <c r="I839840" s="84"/>
      <c r="J839840" s="84"/>
    </row>
    <row r="839860" spans="8:10" x14ac:dyDescent="0.3">
      <c r="H839860" s="84"/>
      <c r="I839860" s="84"/>
      <c r="J839860" s="84"/>
    </row>
    <row r="839880" spans="8:10" x14ac:dyDescent="0.3">
      <c r="H839880" s="84"/>
      <c r="I839880" s="84"/>
      <c r="J839880" s="84"/>
    </row>
    <row r="839900" spans="8:10" x14ac:dyDescent="0.3">
      <c r="H839900" s="84"/>
      <c r="I839900" s="84"/>
      <c r="J839900" s="84"/>
    </row>
    <row r="839920" spans="8:10" x14ac:dyDescent="0.3">
      <c r="H839920" s="84"/>
      <c r="I839920" s="84"/>
      <c r="J839920" s="84"/>
    </row>
    <row r="839940" spans="8:10" x14ac:dyDescent="0.3">
      <c r="H839940" s="84"/>
      <c r="I839940" s="84"/>
      <c r="J839940" s="84"/>
    </row>
    <row r="839960" spans="8:10" x14ac:dyDescent="0.3">
      <c r="H839960" s="84"/>
      <c r="I839960" s="84"/>
      <c r="J839960" s="84"/>
    </row>
    <row r="839980" spans="8:10" x14ac:dyDescent="0.3">
      <c r="H839980" s="84"/>
      <c r="I839980" s="84"/>
      <c r="J839980" s="84"/>
    </row>
    <row r="840000" spans="8:10" x14ac:dyDescent="0.3">
      <c r="H840000" s="84"/>
      <c r="I840000" s="84"/>
      <c r="J840000" s="84"/>
    </row>
    <row r="840020" spans="8:10" x14ac:dyDescent="0.3">
      <c r="H840020" s="84"/>
      <c r="I840020" s="84"/>
      <c r="J840020" s="84"/>
    </row>
    <row r="840040" spans="8:10" x14ac:dyDescent="0.3">
      <c r="H840040" s="84"/>
      <c r="I840040" s="84"/>
      <c r="J840040" s="84"/>
    </row>
    <row r="840060" spans="8:10" x14ac:dyDescent="0.3">
      <c r="H840060" s="84"/>
      <c r="I840060" s="84"/>
      <c r="J840060" s="84"/>
    </row>
    <row r="840080" spans="8:10" x14ac:dyDescent="0.3">
      <c r="H840080" s="84"/>
      <c r="I840080" s="84"/>
      <c r="J840080" s="84"/>
    </row>
    <row r="840100" spans="8:10" x14ac:dyDescent="0.3">
      <c r="H840100" s="84"/>
      <c r="I840100" s="84"/>
      <c r="J840100" s="84"/>
    </row>
    <row r="840120" spans="8:10" x14ac:dyDescent="0.3">
      <c r="H840120" s="84"/>
      <c r="I840120" s="84"/>
      <c r="J840120" s="84"/>
    </row>
    <row r="840140" spans="8:10" x14ac:dyDescent="0.3">
      <c r="H840140" s="84"/>
      <c r="I840140" s="84"/>
      <c r="J840140" s="84"/>
    </row>
    <row r="840160" spans="8:10" x14ac:dyDescent="0.3">
      <c r="H840160" s="84"/>
      <c r="I840160" s="84"/>
      <c r="J840160" s="84"/>
    </row>
    <row r="840180" spans="8:10" x14ac:dyDescent="0.3">
      <c r="H840180" s="84"/>
      <c r="I840180" s="84"/>
      <c r="J840180" s="84"/>
    </row>
    <row r="840200" spans="8:10" x14ac:dyDescent="0.3">
      <c r="H840200" s="84"/>
      <c r="I840200" s="84"/>
      <c r="J840200" s="84"/>
    </row>
    <row r="840220" spans="8:10" x14ac:dyDescent="0.3">
      <c r="H840220" s="84"/>
      <c r="I840220" s="84"/>
      <c r="J840220" s="84"/>
    </row>
    <row r="840240" spans="8:10" x14ac:dyDescent="0.3">
      <c r="H840240" s="84"/>
      <c r="I840240" s="84"/>
      <c r="J840240" s="84"/>
    </row>
    <row r="840260" spans="8:10" x14ac:dyDescent="0.3">
      <c r="H840260" s="84"/>
      <c r="I840260" s="84"/>
      <c r="J840260" s="84"/>
    </row>
    <row r="840280" spans="8:10" x14ac:dyDescent="0.3">
      <c r="H840280" s="84"/>
      <c r="I840280" s="84"/>
      <c r="J840280" s="84"/>
    </row>
    <row r="840300" spans="8:10" x14ac:dyDescent="0.3">
      <c r="H840300" s="84"/>
      <c r="I840300" s="84"/>
      <c r="J840300" s="84"/>
    </row>
    <row r="840320" spans="8:10" x14ac:dyDescent="0.3">
      <c r="H840320" s="84"/>
      <c r="I840320" s="84"/>
      <c r="J840320" s="84"/>
    </row>
    <row r="840340" spans="8:10" x14ac:dyDescent="0.3">
      <c r="H840340" s="84"/>
      <c r="I840340" s="84"/>
      <c r="J840340" s="84"/>
    </row>
    <row r="840360" spans="8:10" x14ac:dyDescent="0.3">
      <c r="H840360" s="84"/>
      <c r="I840360" s="84"/>
      <c r="J840360" s="84"/>
    </row>
    <row r="840380" spans="8:10" x14ac:dyDescent="0.3">
      <c r="H840380" s="84"/>
      <c r="I840380" s="84"/>
      <c r="J840380" s="84"/>
    </row>
    <row r="840400" spans="8:10" x14ac:dyDescent="0.3">
      <c r="H840400" s="84"/>
      <c r="I840400" s="84"/>
      <c r="J840400" s="84"/>
    </row>
    <row r="840420" spans="8:10" x14ac:dyDescent="0.3">
      <c r="H840420" s="84"/>
      <c r="I840420" s="84"/>
      <c r="J840420" s="84"/>
    </row>
    <row r="840440" spans="8:10" x14ac:dyDescent="0.3">
      <c r="H840440" s="84"/>
      <c r="I840440" s="84"/>
      <c r="J840440" s="84"/>
    </row>
    <row r="840460" spans="8:10" x14ac:dyDescent="0.3">
      <c r="H840460" s="84"/>
      <c r="I840460" s="84"/>
      <c r="J840460" s="84"/>
    </row>
    <row r="840480" spans="8:10" x14ac:dyDescent="0.3">
      <c r="H840480" s="84"/>
      <c r="I840480" s="84"/>
      <c r="J840480" s="84"/>
    </row>
    <row r="840500" spans="8:10" x14ac:dyDescent="0.3">
      <c r="H840500" s="84"/>
      <c r="I840500" s="84"/>
      <c r="J840500" s="84"/>
    </row>
    <row r="840520" spans="8:10" x14ac:dyDescent="0.3">
      <c r="H840520" s="84"/>
      <c r="I840520" s="84"/>
      <c r="J840520" s="84"/>
    </row>
    <row r="840540" spans="8:10" x14ac:dyDescent="0.3">
      <c r="H840540" s="84"/>
      <c r="I840540" s="84"/>
      <c r="J840540" s="84"/>
    </row>
    <row r="840560" spans="8:10" x14ac:dyDescent="0.3">
      <c r="H840560" s="84"/>
      <c r="I840560" s="84"/>
      <c r="J840560" s="84"/>
    </row>
    <row r="840580" spans="8:10" x14ac:dyDescent="0.3">
      <c r="H840580" s="84"/>
      <c r="I840580" s="84"/>
      <c r="J840580" s="84"/>
    </row>
    <row r="840600" spans="8:10" x14ac:dyDescent="0.3">
      <c r="H840600" s="84"/>
      <c r="I840600" s="84"/>
      <c r="J840600" s="84"/>
    </row>
    <row r="840620" spans="8:10" x14ac:dyDescent="0.3">
      <c r="H840620" s="84"/>
      <c r="I840620" s="84"/>
      <c r="J840620" s="84"/>
    </row>
    <row r="840640" spans="8:10" x14ac:dyDescent="0.3">
      <c r="H840640" s="84"/>
      <c r="I840640" s="84"/>
      <c r="J840640" s="84"/>
    </row>
    <row r="840660" spans="8:10" x14ac:dyDescent="0.3">
      <c r="H840660" s="84"/>
      <c r="I840660" s="84"/>
      <c r="J840660" s="84"/>
    </row>
    <row r="840680" spans="8:10" x14ac:dyDescent="0.3">
      <c r="H840680" s="84"/>
      <c r="I840680" s="84"/>
      <c r="J840680" s="84"/>
    </row>
    <row r="840700" spans="8:10" x14ac:dyDescent="0.3">
      <c r="H840700" s="84"/>
      <c r="I840700" s="84"/>
      <c r="J840700" s="84"/>
    </row>
    <row r="840720" spans="8:10" x14ac:dyDescent="0.3">
      <c r="H840720" s="84"/>
      <c r="I840720" s="84"/>
      <c r="J840720" s="84"/>
    </row>
    <row r="840740" spans="8:10" x14ac:dyDescent="0.3">
      <c r="H840740" s="84"/>
      <c r="I840740" s="84"/>
      <c r="J840740" s="84"/>
    </row>
    <row r="840760" spans="8:10" x14ac:dyDescent="0.3">
      <c r="H840760" s="84"/>
      <c r="I840760" s="84"/>
      <c r="J840760" s="84"/>
    </row>
    <row r="840780" spans="8:10" x14ac:dyDescent="0.3">
      <c r="H840780" s="84"/>
      <c r="I840780" s="84"/>
      <c r="J840780" s="84"/>
    </row>
    <row r="840800" spans="8:10" x14ac:dyDescent="0.3">
      <c r="H840800" s="84"/>
      <c r="I840800" s="84"/>
      <c r="J840800" s="84"/>
    </row>
    <row r="840820" spans="8:10" x14ac:dyDescent="0.3">
      <c r="H840820" s="84"/>
      <c r="I840820" s="84"/>
      <c r="J840820" s="84"/>
    </row>
    <row r="840840" spans="8:10" x14ac:dyDescent="0.3">
      <c r="H840840" s="84"/>
      <c r="I840840" s="84"/>
      <c r="J840840" s="84"/>
    </row>
    <row r="840860" spans="8:10" x14ac:dyDescent="0.3">
      <c r="H840860" s="84"/>
      <c r="I840860" s="84"/>
      <c r="J840860" s="84"/>
    </row>
    <row r="840880" spans="8:10" x14ac:dyDescent="0.3">
      <c r="H840880" s="84"/>
      <c r="I840880" s="84"/>
      <c r="J840880" s="84"/>
    </row>
    <row r="840900" spans="8:10" x14ac:dyDescent="0.3">
      <c r="H840900" s="84"/>
      <c r="I840900" s="84"/>
      <c r="J840900" s="84"/>
    </row>
    <row r="840920" spans="8:10" x14ac:dyDescent="0.3">
      <c r="H840920" s="84"/>
      <c r="I840920" s="84"/>
      <c r="J840920" s="84"/>
    </row>
    <row r="840940" spans="8:10" x14ac:dyDescent="0.3">
      <c r="H840940" s="84"/>
      <c r="I840940" s="84"/>
      <c r="J840940" s="84"/>
    </row>
    <row r="840960" spans="8:10" x14ac:dyDescent="0.3">
      <c r="H840960" s="84"/>
      <c r="I840960" s="84"/>
      <c r="J840960" s="84"/>
    </row>
    <row r="840980" spans="8:10" x14ac:dyDescent="0.3">
      <c r="H840980" s="84"/>
      <c r="I840980" s="84"/>
      <c r="J840980" s="84"/>
    </row>
    <row r="841000" spans="8:10" x14ac:dyDescent="0.3">
      <c r="H841000" s="84"/>
      <c r="I841000" s="84"/>
      <c r="J841000" s="84"/>
    </row>
    <row r="841020" spans="8:10" x14ac:dyDescent="0.3">
      <c r="H841020" s="84"/>
      <c r="I841020" s="84"/>
      <c r="J841020" s="84"/>
    </row>
    <row r="841040" spans="8:10" x14ac:dyDescent="0.3">
      <c r="H841040" s="84"/>
      <c r="I841040" s="84"/>
      <c r="J841040" s="84"/>
    </row>
    <row r="841060" spans="8:10" x14ac:dyDescent="0.3">
      <c r="H841060" s="84"/>
      <c r="I841060" s="84"/>
      <c r="J841060" s="84"/>
    </row>
    <row r="841080" spans="8:10" x14ac:dyDescent="0.3">
      <c r="H841080" s="84"/>
      <c r="I841080" s="84"/>
      <c r="J841080" s="84"/>
    </row>
    <row r="841100" spans="8:10" x14ac:dyDescent="0.3">
      <c r="H841100" s="84"/>
      <c r="I841100" s="84"/>
      <c r="J841100" s="84"/>
    </row>
    <row r="841120" spans="8:10" x14ac:dyDescent="0.3">
      <c r="H841120" s="84"/>
      <c r="I841120" s="84"/>
      <c r="J841120" s="84"/>
    </row>
    <row r="841140" spans="8:10" x14ac:dyDescent="0.3">
      <c r="H841140" s="84"/>
      <c r="I841140" s="84"/>
      <c r="J841140" s="84"/>
    </row>
    <row r="841160" spans="8:10" x14ac:dyDescent="0.3">
      <c r="H841160" s="84"/>
      <c r="I841160" s="84"/>
      <c r="J841160" s="84"/>
    </row>
    <row r="841180" spans="8:10" x14ac:dyDescent="0.3">
      <c r="H841180" s="84"/>
      <c r="I841180" s="84"/>
      <c r="J841180" s="84"/>
    </row>
    <row r="841200" spans="8:10" x14ac:dyDescent="0.3">
      <c r="H841200" s="84"/>
      <c r="I841200" s="84"/>
      <c r="J841200" s="84"/>
    </row>
    <row r="841220" spans="8:10" x14ac:dyDescent="0.3">
      <c r="H841220" s="84"/>
      <c r="I841220" s="84"/>
      <c r="J841220" s="84"/>
    </row>
    <row r="841240" spans="8:10" x14ac:dyDescent="0.3">
      <c r="H841240" s="84"/>
      <c r="I841240" s="84"/>
      <c r="J841240" s="84"/>
    </row>
    <row r="841260" spans="8:10" x14ac:dyDescent="0.3">
      <c r="H841260" s="84"/>
      <c r="I841260" s="84"/>
      <c r="J841260" s="84"/>
    </row>
    <row r="841280" spans="8:10" x14ac:dyDescent="0.3">
      <c r="H841280" s="84"/>
      <c r="I841280" s="84"/>
      <c r="J841280" s="84"/>
    </row>
    <row r="841300" spans="8:10" x14ac:dyDescent="0.3">
      <c r="H841300" s="84"/>
      <c r="I841300" s="84"/>
      <c r="J841300" s="84"/>
    </row>
    <row r="841320" spans="8:10" x14ac:dyDescent="0.3">
      <c r="H841320" s="84"/>
      <c r="I841320" s="84"/>
      <c r="J841320" s="84"/>
    </row>
    <row r="841340" spans="8:10" x14ac:dyDescent="0.3">
      <c r="H841340" s="84"/>
      <c r="I841340" s="84"/>
      <c r="J841340" s="84"/>
    </row>
    <row r="841360" spans="8:10" x14ac:dyDescent="0.3">
      <c r="H841360" s="84"/>
      <c r="I841360" s="84"/>
      <c r="J841360" s="84"/>
    </row>
    <row r="841380" spans="8:10" x14ac:dyDescent="0.3">
      <c r="H841380" s="84"/>
      <c r="I841380" s="84"/>
      <c r="J841380" s="84"/>
    </row>
    <row r="841400" spans="8:10" x14ac:dyDescent="0.3">
      <c r="H841400" s="84"/>
      <c r="I841400" s="84"/>
      <c r="J841400" s="84"/>
    </row>
    <row r="841420" spans="8:10" x14ac:dyDescent="0.3">
      <c r="H841420" s="84"/>
      <c r="I841420" s="84"/>
      <c r="J841420" s="84"/>
    </row>
    <row r="841440" spans="8:10" x14ac:dyDescent="0.3">
      <c r="H841440" s="84"/>
      <c r="I841440" s="84"/>
      <c r="J841440" s="84"/>
    </row>
    <row r="841460" spans="8:10" x14ac:dyDescent="0.3">
      <c r="H841460" s="84"/>
      <c r="I841460" s="84"/>
      <c r="J841460" s="84"/>
    </row>
    <row r="841480" spans="8:10" x14ac:dyDescent="0.3">
      <c r="H841480" s="84"/>
      <c r="I841480" s="84"/>
      <c r="J841480" s="84"/>
    </row>
    <row r="841500" spans="8:10" x14ac:dyDescent="0.3">
      <c r="H841500" s="84"/>
      <c r="I841500" s="84"/>
      <c r="J841500" s="84"/>
    </row>
    <row r="841520" spans="8:10" x14ac:dyDescent="0.3">
      <c r="H841520" s="84"/>
      <c r="I841520" s="84"/>
      <c r="J841520" s="84"/>
    </row>
    <row r="841540" spans="8:10" x14ac:dyDescent="0.3">
      <c r="H841540" s="84"/>
      <c r="I841540" s="84"/>
      <c r="J841540" s="84"/>
    </row>
    <row r="841560" spans="8:10" x14ac:dyDescent="0.3">
      <c r="H841560" s="84"/>
      <c r="I841560" s="84"/>
      <c r="J841560" s="84"/>
    </row>
    <row r="841580" spans="8:10" x14ac:dyDescent="0.3">
      <c r="H841580" s="84"/>
      <c r="I841580" s="84"/>
      <c r="J841580" s="84"/>
    </row>
    <row r="841600" spans="8:10" x14ac:dyDescent="0.3">
      <c r="H841600" s="84"/>
      <c r="I841600" s="84"/>
      <c r="J841600" s="84"/>
    </row>
    <row r="841620" spans="8:10" x14ac:dyDescent="0.3">
      <c r="H841620" s="84"/>
      <c r="I841620" s="84"/>
      <c r="J841620" s="84"/>
    </row>
    <row r="841640" spans="8:10" x14ac:dyDescent="0.3">
      <c r="H841640" s="84"/>
      <c r="I841640" s="84"/>
      <c r="J841640" s="84"/>
    </row>
    <row r="841660" spans="8:10" x14ac:dyDescent="0.3">
      <c r="H841660" s="84"/>
      <c r="I841660" s="84"/>
      <c r="J841660" s="84"/>
    </row>
    <row r="841680" spans="8:10" x14ac:dyDescent="0.3">
      <c r="H841680" s="84"/>
      <c r="I841680" s="84"/>
      <c r="J841680" s="84"/>
    </row>
    <row r="841700" spans="8:10" x14ac:dyDescent="0.3">
      <c r="H841700" s="84"/>
      <c r="I841700" s="84"/>
      <c r="J841700" s="84"/>
    </row>
    <row r="841720" spans="8:10" x14ac:dyDescent="0.3">
      <c r="H841720" s="84"/>
      <c r="I841720" s="84"/>
      <c r="J841720" s="84"/>
    </row>
    <row r="841740" spans="8:10" x14ac:dyDescent="0.3">
      <c r="H841740" s="84"/>
      <c r="I841740" s="84"/>
      <c r="J841740" s="84"/>
    </row>
    <row r="841760" spans="8:10" x14ac:dyDescent="0.3">
      <c r="H841760" s="84"/>
      <c r="I841760" s="84"/>
      <c r="J841760" s="84"/>
    </row>
    <row r="841780" spans="8:10" x14ac:dyDescent="0.3">
      <c r="H841780" s="84"/>
      <c r="I841780" s="84"/>
      <c r="J841780" s="84"/>
    </row>
    <row r="841800" spans="8:10" x14ac:dyDescent="0.3">
      <c r="H841800" s="84"/>
      <c r="I841800" s="84"/>
      <c r="J841800" s="84"/>
    </row>
    <row r="841820" spans="8:10" x14ac:dyDescent="0.3">
      <c r="H841820" s="84"/>
      <c r="I841820" s="84"/>
      <c r="J841820" s="84"/>
    </row>
    <row r="841840" spans="8:10" x14ac:dyDescent="0.3">
      <c r="H841840" s="84"/>
      <c r="I841840" s="84"/>
      <c r="J841840" s="84"/>
    </row>
    <row r="841860" spans="8:10" x14ac:dyDescent="0.3">
      <c r="H841860" s="84"/>
      <c r="I841860" s="84"/>
      <c r="J841860" s="84"/>
    </row>
    <row r="841880" spans="8:10" x14ac:dyDescent="0.3">
      <c r="H841880" s="84"/>
      <c r="I841880" s="84"/>
      <c r="J841880" s="84"/>
    </row>
    <row r="841900" spans="8:10" x14ac:dyDescent="0.3">
      <c r="H841900" s="84"/>
      <c r="I841900" s="84"/>
      <c r="J841900" s="84"/>
    </row>
    <row r="841920" spans="8:10" x14ac:dyDescent="0.3">
      <c r="H841920" s="84"/>
      <c r="I841920" s="84"/>
      <c r="J841920" s="84"/>
    </row>
    <row r="841940" spans="8:10" x14ac:dyDescent="0.3">
      <c r="H841940" s="84"/>
      <c r="I841940" s="84"/>
      <c r="J841940" s="84"/>
    </row>
    <row r="841960" spans="8:10" x14ac:dyDescent="0.3">
      <c r="H841960" s="84"/>
      <c r="I841960" s="84"/>
      <c r="J841960" s="84"/>
    </row>
    <row r="841980" spans="8:10" x14ac:dyDescent="0.3">
      <c r="H841980" s="84"/>
      <c r="I841980" s="84"/>
      <c r="J841980" s="84"/>
    </row>
    <row r="842000" spans="8:10" x14ac:dyDescent="0.3">
      <c r="H842000" s="84"/>
      <c r="I842000" s="84"/>
      <c r="J842000" s="84"/>
    </row>
    <row r="842020" spans="8:10" x14ac:dyDescent="0.3">
      <c r="H842020" s="84"/>
      <c r="I842020" s="84"/>
      <c r="J842020" s="84"/>
    </row>
    <row r="842040" spans="8:10" x14ac:dyDescent="0.3">
      <c r="H842040" s="84"/>
      <c r="I842040" s="84"/>
      <c r="J842040" s="84"/>
    </row>
    <row r="842060" spans="8:10" x14ac:dyDescent="0.3">
      <c r="H842060" s="84"/>
      <c r="I842060" s="84"/>
      <c r="J842060" s="84"/>
    </row>
    <row r="842080" spans="8:10" x14ac:dyDescent="0.3">
      <c r="H842080" s="84"/>
      <c r="I842080" s="84"/>
      <c r="J842080" s="84"/>
    </row>
    <row r="842100" spans="8:10" x14ac:dyDescent="0.3">
      <c r="H842100" s="84"/>
      <c r="I842100" s="84"/>
      <c r="J842100" s="84"/>
    </row>
    <row r="842120" spans="8:10" x14ac:dyDescent="0.3">
      <c r="H842120" s="84"/>
      <c r="I842120" s="84"/>
      <c r="J842120" s="84"/>
    </row>
    <row r="842140" spans="8:10" x14ac:dyDescent="0.3">
      <c r="H842140" s="84"/>
      <c r="I842140" s="84"/>
      <c r="J842140" s="84"/>
    </row>
    <row r="842160" spans="8:10" x14ac:dyDescent="0.3">
      <c r="H842160" s="84"/>
      <c r="I842160" s="84"/>
      <c r="J842160" s="84"/>
    </row>
    <row r="842180" spans="8:10" x14ac:dyDescent="0.3">
      <c r="H842180" s="84"/>
      <c r="I842180" s="84"/>
      <c r="J842180" s="84"/>
    </row>
    <row r="842200" spans="8:10" x14ac:dyDescent="0.3">
      <c r="H842200" s="84"/>
      <c r="I842200" s="84"/>
      <c r="J842200" s="84"/>
    </row>
    <row r="842220" spans="8:10" x14ac:dyDescent="0.3">
      <c r="H842220" s="84"/>
      <c r="I842220" s="84"/>
      <c r="J842220" s="84"/>
    </row>
    <row r="842240" spans="8:10" x14ac:dyDescent="0.3">
      <c r="H842240" s="84"/>
      <c r="I842240" s="84"/>
      <c r="J842240" s="84"/>
    </row>
    <row r="842260" spans="8:10" x14ac:dyDescent="0.3">
      <c r="H842260" s="84"/>
      <c r="I842260" s="84"/>
      <c r="J842260" s="84"/>
    </row>
    <row r="842280" spans="8:10" x14ac:dyDescent="0.3">
      <c r="H842280" s="84"/>
      <c r="I842280" s="84"/>
      <c r="J842280" s="84"/>
    </row>
    <row r="842300" spans="8:10" x14ac:dyDescent="0.3">
      <c r="H842300" s="84"/>
      <c r="I842300" s="84"/>
      <c r="J842300" s="84"/>
    </row>
    <row r="842320" spans="8:10" x14ac:dyDescent="0.3">
      <c r="H842320" s="84"/>
      <c r="I842320" s="84"/>
      <c r="J842320" s="84"/>
    </row>
    <row r="842340" spans="8:10" x14ac:dyDescent="0.3">
      <c r="H842340" s="84"/>
      <c r="I842340" s="84"/>
      <c r="J842340" s="84"/>
    </row>
    <row r="842360" spans="8:10" x14ac:dyDescent="0.3">
      <c r="H842360" s="84"/>
      <c r="I842360" s="84"/>
      <c r="J842360" s="84"/>
    </row>
    <row r="842380" spans="8:10" x14ac:dyDescent="0.3">
      <c r="H842380" s="84"/>
      <c r="I842380" s="84"/>
      <c r="J842380" s="84"/>
    </row>
    <row r="842400" spans="8:10" x14ac:dyDescent="0.3">
      <c r="H842400" s="84"/>
      <c r="I842400" s="84"/>
      <c r="J842400" s="84"/>
    </row>
    <row r="842420" spans="8:10" x14ac:dyDescent="0.3">
      <c r="H842420" s="84"/>
      <c r="I842420" s="84"/>
      <c r="J842420" s="84"/>
    </row>
    <row r="842440" spans="8:10" x14ac:dyDescent="0.3">
      <c r="H842440" s="84"/>
      <c r="I842440" s="84"/>
      <c r="J842440" s="84"/>
    </row>
    <row r="842460" spans="8:10" x14ac:dyDescent="0.3">
      <c r="H842460" s="84"/>
      <c r="I842460" s="84"/>
      <c r="J842460" s="84"/>
    </row>
    <row r="842480" spans="8:10" x14ac:dyDescent="0.3">
      <c r="H842480" s="84"/>
      <c r="I842480" s="84"/>
      <c r="J842480" s="84"/>
    </row>
    <row r="842500" spans="8:10" x14ac:dyDescent="0.3">
      <c r="H842500" s="84"/>
      <c r="I842500" s="84"/>
      <c r="J842500" s="84"/>
    </row>
    <row r="842520" spans="8:10" x14ac:dyDescent="0.3">
      <c r="H842520" s="84"/>
      <c r="I842520" s="84"/>
      <c r="J842520" s="84"/>
    </row>
    <row r="842540" spans="8:10" x14ac:dyDescent="0.3">
      <c r="H842540" s="84"/>
      <c r="I842540" s="84"/>
      <c r="J842540" s="84"/>
    </row>
    <row r="842560" spans="8:10" x14ac:dyDescent="0.3">
      <c r="H842560" s="84"/>
      <c r="I842560" s="84"/>
      <c r="J842560" s="84"/>
    </row>
    <row r="842580" spans="8:10" x14ac:dyDescent="0.3">
      <c r="H842580" s="84"/>
      <c r="I842580" s="84"/>
      <c r="J842580" s="84"/>
    </row>
    <row r="842600" spans="8:10" x14ac:dyDescent="0.3">
      <c r="H842600" s="84"/>
      <c r="I842600" s="84"/>
      <c r="J842600" s="84"/>
    </row>
    <row r="842620" spans="8:10" x14ac:dyDescent="0.3">
      <c r="H842620" s="84"/>
      <c r="I842620" s="84"/>
      <c r="J842620" s="84"/>
    </row>
    <row r="842640" spans="8:10" x14ac:dyDescent="0.3">
      <c r="H842640" s="84"/>
      <c r="I842640" s="84"/>
      <c r="J842640" s="84"/>
    </row>
    <row r="842660" spans="8:10" x14ac:dyDescent="0.3">
      <c r="H842660" s="84"/>
      <c r="I842660" s="84"/>
      <c r="J842660" s="84"/>
    </row>
    <row r="842680" spans="8:10" x14ac:dyDescent="0.3">
      <c r="H842680" s="84"/>
      <c r="I842680" s="84"/>
      <c r="J842680" s="84"/>
    </row>
    <row r="842700" spans="8:10" x14ac:dyDescent="0.3">
      <c r="H842700" s="84"/>
      <c r="I842700" s="84"/>
      <c r="J842700" s="84"/>
    </row>
    <row r="842720" spans="8:10" x14ac:dyDescent="0.3">
      <c r="H842720" s="84"/>
      <c r="I842720" s="84"/>
      <c r="J842720" s="84"/>
    </row>
    <row r="842740" spans="8:10" x14ac:dyDescent="0.3">
      <c r="H842740" s="84"/>
      <c r="I842740" s="84"/>
      <c r="J842740" s="84"/>
    </row>
    <row r="842760" spans="8:10" x14ac:dyDescent="0.3">
      <c r="H842760" s="84"/>
      <c r="I842760" s="84"/>
      <c r="J842760" s="84"/>
    </row>
    <row r="842780" spans="8:10" x14ac:dyDescent="0.3">
      <c r="H842780" s="84"/>
      <c r="I842780" s="84"/>
      <c r="J842780" s="84"/>
    </row>
    <row r="842800" spans="8:10" x14ac:dyDescent="0.3">
      <c r="H842800" s="84"/>
      <c r="I842800" s="84"/>
      <c r="J842800" s="84"/>
    </row>
    <row r="842820" spans="8:10" x14ac:dyDescent="0.3">
      <c r="H842820" s="84"/>
      <c r="I842820" s="84"/>
      <c r="J842820" s="84"/>
    </row>
    <row r="842840" spans="8:10" x14ac:dyDescent="0.3">
      <c r="H842840" s="84"/>
      <c r="I842840" s="84"/>
      <c r="J842840" s="84"/>
    </row>
    <row r="842860" spans="8:10" x14ac:dyDescent="0.3">
      <c r="H842860" s="84"/>
      <c r="I842860" s="84"/>
      <c r="J842860" s="84"/>
    </row>
    <row r="842880" spans="8:10" x14ac:dyDescent="0.3">
      <c r="H842880" s="84"/>
      <c r="I842880" s="84"/>
      <c r="J842880" s="84"/>
    </row>
    <row r="842900" spans="8:10" x14ac:dyDescent="0.3">
      <c r="H842900" s="84"/>
      <c r="I842900" s="84"/>
      <c r="J842900" s="84"/>
    </row>
    <row r="842920" spans="8:10" x14ac:dyDescent="0.3">
      <c r="H842920" s="84"/>
      <c r="I842920" s="84"/>
      <c r="J842920" s="84"/>
    </row>
    <row r="842940" spans="8:10" x14ac:dyDescent="0.3">
      <c r="H842940" s="84"/>
      <c r="I842940" s="84"/>
      <c r="J842940" s="84"/>
    </row>
    <row r="842960" spans="8:10" x14ac:dyDescent="0.3">
      <c r="H842960" s="84"/>
      <c r="I842960" s="84"/>
      <c r="J842960" s="84"/>
    </row>
    <row r="842980" spans="8:10" x14ac:dyDescent="0.3">
      <c r="H842980" s="84"/>
      <c r="I842980" s="84"/>
      <c r="J842980" s="84"/>
    </row>
    <row r="843000" spans="8:10" x14ac:dyDescent="0.3">
      <c r="H843000" s="84"/>
      <c r="I843000" s="84"/>
      <c r="J843000" s="84"/>
    </row>
    <row r="843020" spans="8:10" x14ac:dyDescent="0.3">
      <c r="H843020" s="84"/>
      <c r="I843020" s="84"/>
      <c r="J843020" s="84"/>
    </row>
    <row r="843040" spans="8:10" x14ac:dyDescent="0.3">
      <c r="H843040" s="84"/>
      <c r="I843040" s="84"/>
      <c r="J843040" s="84"/>
    </row>
    <row r="843060" spans="8:10" x14ac:dyDescent="0.3">
      <c r="H843060" s="84"/>
      <c r="I843060" s="84"/>
      <c r="J843060" s="84"/>
    </row>
    <row r="843080" spans="8:10" x14ac:dyDescent="0.3">
      <c r="H843080" s="84"/>
      <c r="I843080" s="84"/>
      <c r="J843080" s="84"/>
    </row>
    <row r="843100" spans="8:10" x14ac:dyDescent="0.3">
      <c r="H843100" s="84"/>
      <c r="I843100" s="84"/>
      <c r="J843100" s="84"/>
    </row>
    <row r="843120" spans="8:10" x14ac:dyDescent="0.3">
      <c r="H843120" s="84"/>
      <c r="I843120" s="84"/>
      <c r="J843120" s="84"/>
    </row>
    <row r="843140" spans="8:10" x14ac:dyDescent="0.3">
      <c r="H843140" s="84"/>
      <c r="I843140" s="84"/>
      <c r="J843140" s="84"/>
    </row>
    <row r="843160" spans="8:10" x14ac:dyDescent="0.3">
      <c r="H843160" s="84"/>
      <c r="I843160" s="84"/>
      <c r="J843160" s="84"/>
    </row>
    <row r="843180" spans="8:10" x14ac:dyDescent="0.3">
      <c r="H843180" s="84"/>
      <c r="I843180" s="84"/>
      <c r="J843180" s="84"/>
    </row>
    <row r="843200" spans="8:10" x14ac:dyDescent="0.3">
      <c r="H843200" s="84"/>
      <c r="I843200" s="84"/>
      <c r="J843200" s="84"/>
    </row>
    <row r="843220" spans="8:10" x14ac:dyDescent="0.3">
      <c r="H843220" s="84"/>
      <c r="I843220" s="84"/>
      <c r="J843220" s="84"/>
    </row>
    <row r="843240" spans="8:10" x14ac:dyDescent="0.3">
      <c r="H843240" s="84"/>
      <c r="I843240" s="84"/>
      <c r="J843240" s="84"/>
    </row>
    <row r="843260" spans="8:10" x14ac:dyDescent="0.3">
      <c r="H843260" s="84"/>
      <c r="I843260" s="84"/>
      <c r="J843260" s="84"/>
    </row>
    <row r="843280" spans="8:10" x14ac:dyDescent="0.3">
      <c r="H843280" s="84"/>
      <c r="I843280" s="84"/>
      <c r="J843280" s="84"/>
    </row>
    <row r="843300" spans="8:10" x14ac:dyDescent="0.3">
      <c r="H843300" s="84"/>
      <c r="I843300" s="84"/>
      <c r="J843300" s="84"/>
    </row>
    <row r="843320" spans="8:10" x14ac:dyDescent="0.3">
      <c r="H843320" s="84"/>
      <c r="I843320" s="84"/>
      <c r="J843320" s="84"/>
    </row>
    <row r="843340" spans="8:10" x14ac:dyDescent="0.3">
      <c r="H843340" s="84"/>
      <c r="I843340" s="84"/>
      <c r="J843340" s="84"/>
    </row>
    <row r="843360" spans="8:10" x14ac:dyDescent="0.3">
      <c r="H843360" s="84"/>
      <c r="I843360" s="84"/>
      <c r="J843360" s="84"/>
    </row>
    <row r="843380" spans="8:10" x14ac:dyDescent="0.3">
      <c r="H843380" s="84"/>
      <c r="I843380" s="84"/>
      <c r="J843380" s="84"/>
    </row>
    <row r="843400" spans="8:10" x14ac:dyDescent="0.3">
      <c r="H843400" s="84"/>
      <c r="I843400" s="84"/>
      <c r="J843400" s="84"/>
    </row>
    <row r="843420" spans="8:10" x14ac:dyDescent="0.3">
      <c r="H843420" s="84"/>
      <c r="I843420" s="84"/>
      <c r="J843420" s="84"/>
    </row>
    <row r="843440" spans="8:10" x14ac:dyDescent="0.3">
      <c r="H843440" s="84"/>
      <c r="I843440" s="84"/>
      <c r="J843440" s="84"/>
    </row>
    <row r="843460" spans="8:10" x14ac:dyDescent="0.3">
      <c r="H843460" s="84"/>
      <c r="I843460" s="84"/>
      <c r="J843460" s="84"/>
    </row>
    <row r="843480" spans="8:10" x14ac:dyDescent="0.3">
      <c r="H843480" s="84"/>
      <c r="I843480" s="84"/>
      <c r="J843480" s="84"/>
    </row>
    <row r="843500" spans="8:10" x14ac:dyDescent="0.3">
      <c r="H843500" s="84"/>
      <c r="I843500" s="84"/>
      <c r="J843500" s="84"/>
    </row>
    <row r="843520" spans="8:10" x14ac:dyDescent="0.3">
      <c r="H843520" s="84"/>
      <c r="I843520" s="84"/>
      <c r="J843520" s="84"/>
    </row>
    <row r="843540" spans="8:10" x14ac:dyDescent="0.3">
      <c r="H843540" s="84"/>
      <c r="I843540" s="84"/>
      <c r="J843540" s="84"/>
    </row>
    <row r="843560" spans="8:10" x14ac:dyDescent="0.3">
      <c r="H843560" s="84"/>
      <c r="I843560" s="84"/>
      <c r="J843560" s="84"/>
    </row>
    <row r="843580" spans="8:10" x14ac:dyDescent="0.3">
      <c r="H843580" s="84"/>
      <c r="I843580" s="84"/>
      <c r="J843580" s="84"/>
    </row>
    <row r="843600" spans="8:10" x14ac:dyDescent="0.3">
      <c r="H843600" s="84"/>
      <c r="I843600" s="84"/>
      <c r="J843600" s="84"/>
    </row>
    <row r="843620" spans="8:10" x14ac:dyDescent="0.3">
      <c r="H843620" s="84"/>
      <c r="I843620" s="84"/>
      <c r="J843620" s="84"/>
    </row>
    <row r="843640" spans="8:10" x14ac:dyDescent="0.3">
      <c r="H843640" s="84"/>
      <c r="I843640" s="84"/>
      <c r="J843640" s="84"/>
    </row>
    <row r="843660" spans="8:10" x14ac:dyDescent="0.3">
      <c r="H843660" s="84"/>
      <c r="I843660" s="84"/>
      <c r="J843660" s="84"/>
    </row>
    <row r="843680" spans="8:10" x14ac:dyDescent="0.3">
      <c r="H843680" s="84"/>
      <c r="I843680" s="84"/>
      <c r="J843680" s="84"/>
    </row>
    <row r="843700" spans="8:10" x14ac:dyDescent="0.3">
      <c r="H843700" s="84"/>
      <c r="I843700" s="84"/>
      <c r="J843700" s="84"/>
    </row>
    <row r="843720" spans="8:10" x14ac:dyDescent="0.3">
      <c r="H843720" s="84"/>
      <c r="I843720" s="84"/>
      <c r="J843720" s="84"/>
    </row>
    <row r="843740" spans="8:10" x14ac:dyDescent="0.3">
      <c r="H843740" s="84"/>
      <c r="I843740" s="84"/>
      <c r="J843740" s="84"/>
    </row>
    <row r="843760" spans="8:10" x14ac:dyDescent="0.3">
      <c r="H843760" s="84"/>
      <c r="I843760" s="84"/>
      <c r="J843760" s="84"/>
    </row>
    <row r="843780" spans="8:10" x14ac:dyDescent="0.3">
      <c r="H843780" s="84"/>
      <c r="I843780" s="84"/>
      <c r="J843780" s="84"/>
    </row>
    <row r="843800" spans="8:10" x14ac:dyDescent="0.3">
      <c r="H843800" s="84"/>
      <c r="I843800" s="84"/>
      <c r="J843800" s="84"/>
    </row>
    <row r="843820" spans="8:10" x14ac:dyDescent="0.3">
      <c r="H843820" s="84"/>
      <c r="I843820" s="84"/>
      <c r="J843820" s="84"/>
    </row>
    <row r="843840" spans="8:10" x14ac:dyDescent="0.3">
      <c r="H843840" s="84"/>
      <c r="I843840" s="84"/>
      <c r="J843840" s="84"/>
    </row>
    <row r="843860" spans="8:10" x14ac:dyDescent="0.3">
      <c r="H843860" s="84"/>
      <c r="I843860" s="84"/>
      <c r="J843860" s="84"/>
    </row>
    <row r="843880" spans="8:10" x14ac:dyDescent="0.3">
      <c r="H843880" s="84"/>
      <c r="I843880" s="84"/>
      <c r="J843880" s="84"/>
    </row>
    <row r="843900" spans="8:10" x14ac:dyDescent="0.3">
      <c r="H843900" s="84"/>
      <c r="I843900" s="84"/>
      <c r="J843900" s="84"/>
    </row>
    <row r="843920" spans="8:10" x14ac:dyDescent="0.3">
      <c r="H843920" s="84"/>
      <c r="I843920" s="84"/>
      <c r="J843920" s="84"/>
    </row>
    <row r="843940" spans="8:10" x14ac:dyDescent="0.3">
      <c r="H843940" s="84"/>
      <c r="I843940" s="84"/>
      <c r="J843940" s="84"/>
    </row>
    <row r="843960" spans="8:10" x14ac:dyDescent="0.3">
      <c r="H843960" s="84"/>
      <c r="I843960" s="84"/>
      <c r="J843960" s="84"/>
    </row>
    <row r="843980" spans="8:10" x14ac:dyDescent="0.3">
      <c r="H843980" s="84"/>
      <c r="I843980" s="84"/>
      <c r="J843980" s="84"/>
    </row>
    <row r="844000" spans="8:10" x14ac:dyDescent="0.3">
      <c r="H844000" s="84"/>
      <c r="I844000" s="84"/>
      <c r="J844000" s="84"/>
    </row>
    <row r="844020" spans="8:10" x14ac:dyDescent="0.3">
      <c r="H844020" s="84"/>
      <c r="I844020" s="84"/>
      <c r="J844020" s="84"/>
    </row>
    <row r="844040" spans="8:10" x14ac:dyDescent="0.3">
      <c r="H844040" s="84"/>
      <c r="I844040" s="84"/>
      <c r="J844040" s="84"/>
    </row>
    <row r="844060" spans="8:10" x14ac:dyDescent="0.3">
      <c r="H844060" s="84"/>
      <c r="I844060" s="84"/>
      <c r="J844060" s="84"/>
    </row>
    <row r="844080" spans="8:10" x14ac:dyDescent="0.3">
      <c r="H844080" s="84"/>
      <c r="I844080" s="84"/>
      <c r="J844080" s="84"/>
    </row>
    <row r="844100" spans="8:10" x14ac:dyDescent="0.3">
      <c r="H844100" s="84"/>
      <c r="I844100" s="84"/>
      <c r="J844100" s="84"/>
    </row>
    <row r="844120" spans="8:10" x14ac:dyDescent="0.3">
      <c r="H844120" s="84"/>
      <c r="I844120" s="84"/>
      <c r="J844120" s="84"/>
    </row>
    <row r="844140" spans="8:10" x14ac:dyDescent="0.3">
      <c r="H844140" s="84"/>
      <c r="I844140" s="84"/>
      <c r="J844140" s="84"/>
    </row>
    <row r="844160" spans="8:10" x14ac:dyDescent="0.3">
      <c r="H844160" s="84"/>
      <c r="I844160" s="84"/>
      <c r="J844160" s="84"/>
    </row>
    <row r="844180" spans="8:10" x14ac:dyDescent="0.3">
      <c r="H844180" s="84"/>
      <c r="I844180" s="84"/>
      <c r="J844180" s="84"/>
    </row>
    <row r="844200" spans="8:10" x14ac:dyDescent="0.3">
      <c r="H844200" s="84"/>
      <c r="I844200" s="84"/>
      <c r="J844200" s="84"/>
    </row>
    <row r="844220" spans="8:10" x14ac:dyDescent="0.3">
      <c r="H844220" s="84"/>
      <c r="I844220" s="84"/>
      <c r="J844220" s="84"/>
    </row>
    <row r="844240" spans="8:10" x14ac:dyDescent="0.3">
      <c r="H844240" s="84"/>
      <c r="I844240" s="84"/>
      <c r="J844240" s="84"/>
    </row>
    <row r="844260" spans="8:10" x14ac:dyDescent="0.3">
      <c r="H844260" s="84"/>
      <c r="I844260" s="84"/>
      <c r="J844260" s="84"/>
    </row>
    <row r="844280" spans="8:10" x14ac:dyDescent="0.3">
      <c r="H844280" s="84"/>
      <c r="I844280" s="84"/>
      <c r="J844280" s="84"/>
    </row>
    <row r="844300" spans="8:10" x14ac:dyDescent="0.3">
      <c r="H844300" s="84"/>
      <c r="I844300" s="84"/>
      <c r="J844300" s="84"/>
    </row>
    <row r="844320" spans="8:10" x14ac:dyDescent="0.3">
      <c r="H844320" s="84"/>
      <c r="I844320" s="84"/>
      <c r="J844320" s="84"/>
    </row>
    <row r="844340" spans="8:10" x14ac:dyDescent="0.3">
      <c r="H844340" s="84"/>
      <c r="I844340" s="84"/>
      <c r="J844340" s="84"/>
    </row>
    <row r="844360" spans="8:10" x14ac:dyDescent="0.3">
      <c r="H844360" s="84"/>
      <c r="I844360" s="84"/>
      <c r="J844360" s="84"/>
    </row>
    <row r="844380" spans="8:10" x14ac:dyDescent="0.3">
      <c r="H844380" s="84"/>
      <c r="I844380" s="84"/>
      <c r="J844380" s="84"/>
    </row>
    <row r="844400" spans="8:10" x14ac:dyDescent="0.3">
      <c r="H844400" s="84"/>
      <c r="I844400" s="84"/>
      <c r="J844400" s="84"/>
    </row>
    <row r="844420" spans="8:10" x14ac:dyDescent="0.3">
      <c r="H844420" s="84"/>
      <c r="I844420" s="84"/>
      <c r="J844420" s="84"/>
    </row>
    <row r="844440" spans="8:10" x14ac:dyDescent="0.3">
      <c r="H844440" s="84"/>
      <c r="I844440" s="84"/>
      <c r="J844440" s="84"/>
    </row>
    <row r="844460" spans="8:10" x14ac:dyDescent="0.3">
      <c r="H844460" s="84"/>
      <c r="I844460" s="84"/>
      <c r="J844460" s="84"/>
    </row>
    <row r="844480" spans="8:10" x14ac:dyDescent="0.3">
      <c r="H844480" s="84"/>
      <c r="I844480" s="84"/>
      <c r="J844480" s="84"/>
    </row>
    <row r="844500" spans="8:10" x14ac:dyDescent="0.3">
      <c r="H844500" s="84"/>
      <c r="I844500" s="84"/>
      <c r="J844500" s="84"/>
    </row>
    <row r="844520" spans="8:10" x14ac:dyDescent="0.3">
      <c r="H844520" s="84"/>
      <c r="I844520" s="84"/>
      <c r="J844520" s="84"/>
    </row>
    <row r="844540" spans="8:10" x14ac:dyDescent="0.3">
      <c r="H844540" s="84"/>
      <c r="I844540" s="84"/>
      <c r="J844540" s="84"/>
    </row>
    <row r="844560" spans="8:10" x14ac:dyDescent="0.3">
      <c r="H844560" s="84"/>
      <c r="I844560" s="84"/>
      <c r="J844560" s="84"/>
    </row>
    <row r="844580" spans="8:10" x14ac:dyDescent="0.3">
      <c r="H844580" s="84"/>
      <c r="I844580" s="84"/>
      <c r="J844580" s="84"/>
    </row>
    <row r="844600" spans="8:10" x14ac:dyDescent="0.3">
      <c r="H844600" s="84"/>
      <c r="I844600" s="84"/>
      <c r="J844600" s="84"/>
    </row>
    <row r="844620" spans="8:10" x14ac:dyDescent="0.3">
      <c r="H844620" s="84"/>
      <c r="I844620" s="84"/>
      <c r="J844620" s="84"/>
    </row>
    <row r="844640" spans="8:10" x14ac:dyDescent="0.3">
      <c r="H844640" s="84"/>
      <c r="I844640" s="84"/>
      <c r="J844640" s="84"/>
    </row>
    <row r="844660" spans="8:10" x14ac:dyDescent="0.3">
      <c r="H844660" s="84"/>
      <c r="I844660" s="84"/>
      <c r="J844660" s="84"/>
    </row>
    <row r="844680" spans="8:10" x14ac:dyDescent="0.3">
      <c r="H844680" s="84"/>
      <c r="I844680" s="84"/>
      <c r="J844680" s="84"/>
    </row>
    <row r="844700" spans="8:10" x14ac:dyDescent="0.3">
      <c r="H844700" s="84"/>
      <c r="I844700" s="84"/>
      <c r="J844700" s="84"/>
    </row>
    <row r="844720" spans="8:10" x14ac:dyDescent="0.3">
      <c r="H844720" s="84"/>
      <c r="I844720" s="84"/>
      <c r="J844720" s="84"/>
    </row>
    <row r="844740" spans="8:10" x14ac:dyDescent="0.3">
      <c r="H844740" s="84"/>
      <c r="I844740" s="84"/>
      <c r="J844740" s="84"/>
    </row>
    <row r="844760" spans="8:10" x14ac:dyDescent="0.3">
      <c r="H844760" s="84"/>
      <c r="I844760" s="84"/>
      <c r="J844760" s="84"/>
    </row>
    <row r="844780" spans="8:10" x14ac:dyDescent="0.3">
      <c r="H844780" s="84"/>
      <c r="I844780" s="84"/>
      <c r="J844780" s="84"/>
    </row>
    <row r="844800" spans="8:10" x14ac:dyDescent="0.3">
      <c r="H844800" s="84"/>
      <c r="I844800" s="84"/>
      <c r="J844800" s="84"/>
    </row>
    <row r="844820" spans="8:10" x14ac:dyDescent="0.3">
      <c r="H844820" s="84"/>
      <c r="I844820" s="84"/>
      <c r="J844820" s="84"/>
    </row>
    <row r="844840" spans="8:10" x14ac:dyDescent="0.3">
      <c r="H844840" s="84"/>
      <c r="I844840" s="84"/>
      <c r="J844840" s="84"/>
    </row>
    <row r="844860" spans="8:10" x14ac:dyDescent="0.3">
      <c r="H844860" s="84"/>
      <c r="I844860" s="84"/>
      <c r="J844860" s="84"/>
    </row>
    <row r="844880" spans="8:10" x14ac:dyDescent="0.3">
      <c r="H844880" s="84"/>
      <c r="I844880" s="84"/>
      <c r="J844880" s="84"/>
    </row>
    <row r="844900" spans="8:10" x14ac:dyDescent="0.3">
      <c r="H844900" s="84"/>
      <c r="I844900" s="84"/>
      <c r="J844900" s="84"/>
    </row>
    <row r="844920" spans="8:10" x14ac:dyDescent="0.3">
      <c r="H844920" s="84"/>
      <c r="I844920" s="84"/>
      <c r="J844920" s="84"/>
    </row>
    <row r="844940" spans="8:10" x14ac:dyDescent="0.3">
      <c r="H844940" s="84"/>
      <c r="I844940" s="84"/>
      <c r="J844940" s="84"/>
    </row>
    <row r="844960" spans="8:10" x14ac:dyDescent="0.3">
      <c r="H844960" s="84"/>
      <c r="I844960" s="84"/>
      <c r="J844960" s="84"/>
    </row>
    <row r="844980" spans="8:10" x14ac:dyDescent="0.3">
      <c r="H844980" s="84"/>
      <c r="I844980" s="84"/>
      <c r="J844980" s="84"/>
    </row>
    <row r="845000" spans="8:10" x14ac:dyDescent="0.3">
      <c r="H845000" s="84"/>
      <c r="I845000" s="84"/>
      <c r="J845000" s="84"/>
    </row>
    <row r="845020" spans="8:10" x14ac:dyDescent="0.3">
      <c r="H845020" s="84"/>
      <c r="I845020" s="84"/>
      <c r="J845020" s="84"/>
    </row>
    <row r="845040" spans="8:10" x14ac:dyDescent="0.3">
      <c r="H845040" s="84"/>
      <c r="I845040" s="84"/>
      <c r="J845040" s="84"/>
    </row>
    <row r="845060" spans="8:10" x14ac:dyDescent="0.3">
      <c r="H845060" s="84"/>
      <c r="I845060" s="84"/>
      <c r="J845060" s="84"/>
    </row>
    <row r="845080" spans="8:10" x14ac:dyDescent="0.3">
      <c r="H845080" s="84"/>
      <c r="I845080" s="84"/>
      <c r="J845080" s="84"/>
    </row>
    <row r="845100" spans="8:10" x14ac:dyDescent="0.3">
      <c r="H845100" s="84"/>
      <c r="I845100" s="84"/>
      <c r="J845100" s="84"/>
    </row>
    <row r="845120" spans="8:10" x14ac:dyDescent="0.3">
      <c r="H845120" s="84"/>
      <c r="I845120" s="84"/>
      <c r="J845120" s="84"/>
    </row>
    <row r="845140" spans="8:10" x14ac:dyDescent="0.3">
      <c r="H845140" s="84"/>
      <c r="I845140" s="84"/>
      <c r="J845140" s="84"/>
    </row>
    <row r="845160" spans="8:10" x14ac:dyDescent="0.3">
      <c r="H845160" s="84"/>
      <c r="I845160" s="84"/>
      <c r="J845160" s="84"/>
    </row>
    <row r="845180" spans="8:10" x14ac:dyDescent="0.3">
      <c r="H845180" s="84"/>
      <c r="I845180" s="84"/>
      <c r="J845180" s="84"/>
    </row>
    <row r="845200" spans="8:10" x14ac:dyDescent="0.3">
      <c r="H845200" s="84"/>
      <c r="I845200" s="84"/>
      <c r="J845200" s="84"/>
    </row>
    <row r="845220" spans="8:10" x14ac:dyDescent="0.3">
      <c r="H845220" s="84"/>
      <c r="I845220" s="84"/>
      <c r="J845220" s="84"/>
    </row>
    <row r="845240" spans="8:10" x14ac:dyDescent="0.3">
      <c r="H845240" s="84"/>
      <c r="I845240" s="84"/>
      <c r="J845240" s="84"/>
    </row>
    <row r="845260" spans="8:10" x14ac:dyDescent="0.3">
      <c r="H845260" s="84"/>
      <c r="I845260" s="84"/>
      <c r="J845260" s="84"/>
    </row>
    <row r="845280" spans="8:10" x14ac:dyDescent="0.3">
      <c r="H845280" s="84"/>
      <c r="I845280" s="84"/>
      <c r="J845280" s="84"/>
    </row>
    <row r="845300" spans="8:10" x14ac:dyDescent="0.3">
      <c r="H845300" s="84"/>
      <c r="I845300" s="84"/>
      <c r="J845300" s="84"/>
    </row>
    <row r="845320" spans="8:10" x14ac:dyDescent="0.3">
      <c r="H845320" s="84"/>
      <c r="I845320" s="84"/>
      <c r="J845320" s="84"/>
    </row>
    <row r="845340" spans="8:10" x14ac:dyDescent="0.3">
      <c r="H845340" s="84"/>
      <c r="I845340" s="84"/>
      <c r="J845340" s="84"/>
    </row>
    <row r="845360" spans="8:10" x14ac:dyDescent="0.3">
      <c r="H845360" s="84"/>
      <c r="I845360" s="84"/>
      <c r="J845360" s="84"/>
    </row>
    <row r="845380" spans="8:10" x14ac:dyDescent="0.3">
      <c r="H845380" s="84"/>
      <c r="I845380" s="84"/>
      <c r="J845380" s="84"/>
    </row>
    <row r="845400" spans="8:10" x14ac:dyDescent="0.3">
      <c r="H845400" s="84"/>
      <c r="I845400" s="84"/>
      <c r="J845400" s="84"/>
    </row>
    <row r="845420" spans="8:10" x14ac:dyDescent="0.3">
      <c r="H845420" s="84"/>
      <c r="I845420" s="84"/>
      <c r="J845420" s="84"/>
    </row>
    <row r="845440" spans="8:10" x14ac:dyDescent="0.3">
      <c r="H845440" s="84"/>
      <c r="I845440" s="84"/>
      <c r="J845440" s="84"/>
    </row>
    <row r="845460" spans="8:10" x14ac:dyDescent="0.3">
      <c r="H845460" s="84"/>
      <c r="I845460" s="84"/>
      <c r="J845460" s="84"/>
    </row>
    <row r="845480" spans="8:10" x14ac:dyDescent="0.3">
      <c r="H845480" s="84"/>
      <c r="I845480" s="84"/>
      <c r="J845480" s="84"/>
    </row>
    <row r="845500" spans="8:10" x14ac:dyDescent="0.3">
      <c r="H845500" s="84"/>
      <c r="I845500" s="84"/>
      <c r="J845500" s="84"/>
    </row>
    <row r="845520" spans="8:10" x14ac:dyDescent="0.3">
      <c r="H845520" s="84"/>
      <c r="I845520" s="84"/>
      <c r="J845520" s="84"/>
    </row>
    <row r="845540" spans="8:10" x14ac:dyDescent="0.3">
      <c r="H845540" s="84"/>
      <c r="I845540" s="84"/>
      <c r="J845540" s="84"/>
    </row>
    <row r="845560" spans="8:10" x14ac:dyDescent="0.3">
      <c r="H845560" s="84"/>
      <c r="I845560" s="84"/>
      <c r="J845560" s="84"/>
    </row>
    <row r="845580" spans="8:10" x14ac:dyDescent="0.3">
      <c r="H845580" s="84"/>
      <c r="I845580" s="84"/>
      <c r="J845580" s="84"/>
    </row>
    <row r="845600" spans="8:10" x14ac:dyDescent="0.3">
      <c r="H845600" s="84"/>
      <c r="I845600" s="84"/>
      <c r="J845600" s="84"/>
    </row>
    <row r="845620" spans="8:10" x14ac:dyDescent="0.3">
      <c r="H845620" s="84"/>
      <c r="I845620" s="84"/>
      <c r="J845620" s="84"/>
    </row>
    <row r="845640" spans="8:10" x14ac:dyDescent="0.3">
      <c r="H845640" s="84"/>
      <c r="I845640" s="84"/>
      <c r="J845640" s="84"/>
    </row>
    <row r="845660" spans="8:10" x14ac:dyDescent="0.3">
      <c r="H845660" s="84"/>
      <c r="I845660" s="84"/>
      <c r="J845660" s="84"/>
    </row>
    <row r="845680" spans="8:10" x14ac:dyDescent="0.3">
      <c r="H845680" s="84"/>
      <c r="I845680" s="84"/>
      <c r="J845680" s="84"/>
    </row>
    <row r="845700" spans="8:10" x14ac:dyDescent="0.3">
      <c r="H845700" s="84"/>
      <c r="I845700" s="84"/>
      <c r="J845700" s="84"/>
    </row>
    <row r="845720" spans="8:10" x14ac:dyDescent="0.3">
      <c r="H845720" s="84"/>
      <c r="I845720" s="84"/>
      <c r="J845720" s="84"/>
    </row>
    <row r="845740" spans="8:10" x14ac:dyDescent="0.3">
      <c r="H845740" s="84"/>
      <c r="I845740" s="84"/>
      <c r="J845740" s="84"/>
    </row>
    <row r="845760" spans="8:10" x14ac:dyDescent="0.3">
      <c r="H845760" s="84"/>
      <c r="I845760" s="84"/>
      <c r="J845760" s="84"/>
    </row>
    <row r="845780" spans="8:10" x14ac:dyDescent="0.3">
      <c r="H845780" s="84"/>
      <c r="I845780" s="84"/>
      <c r="J845780" s="84"/>
    </row>
    <row r="845800" spans="8:10" x14ac:dyDescent="0.3">
      <c r="H845800" s="84"/>
      <c r="I845800" s="84"/>
      <c r="J845800" s="84"/>
    </row>
    <row r="845820" spans="8:10" x14ac:dyDescent="0.3">
      <c r="H845820" s="84"/>
      <c r="I845820" s="84"/>
      <c r="J845820" s="84"/>
    </row>
    <row r="845840" spans="8:10" x14ac:dyDescent="0.3">
      <c r="H845840" s="84"/>
      <c r="I845840" s="84"/>
      <c r="J845840" s="84"/>
    </row>
    <row r="845860" spans="8:10" x14ac:dyDescent="0.3">
      <c r="H845860" s="84"/>
      <c r="I845860" s="84"/>
      <c r="J845860" s="84"/>
    </row>
    <row r="845880" spans="8:10" x14ac:dyDescent="0.3">
      <c r="H845880" s="84"/>
      <c r="I845880" s="84"/>
      <c r="J845880" s="84"/>
    </row>
    <row r="845900" spans="8:10" x14ac:dyDescent="0.3">
      <c r="H845900" s="84"/>
      <c r="I845900" s="84"/>
      <c r="J845900" s="84"/>
    </row>
    <row r="845920" spans="8:10" x14ac:dyDescent="0.3">
      <c r="H845920" s="84"/>
      <c r="I845920" s="84"/>
      <c r="J845920" s="84"/>
    </row>
    <row r="845940" spans="8:10" x14ac:dyDescent="0.3">
      <c r="H845940" s="84"/>
      <c r="I845940" s="84"/>
      <c r="J845940" s="84"/>
    </row>
    <row r="845960" spans="8:10" x14ac:dyDescent="0.3">
      <c r="H845960" s="84"/>
      <c r="I845960" s="84"/>
      <c r="J845960" s="84"/>
    </row>
    <row r="845980" spans="8:10" x14ac:dyDescent="0.3">
      <c r="H845980" s="84"/>
      <c r="I845980" s="84"/>
      <c r="J845980" s="84"/>
    </row>
    <row r="846000" spans="8:10" x14ac:dyDescent="0.3">
      <c r="H846000" s="84"/>
      <c r="I846000" s="84"/>
      <c r="J846000" s="84"/>
    </row>
    <row r="846020" spans="8:10" x14ac:dyDescent="0.3">
      <c r="H846020" s="84"/>
      <c r="I846020" s="84"/>
      <c r="J846020" s="84"/>
    </row>
    <row r="846040" spans="8:10" x14ac:dyDescent="0.3">
      <c r="H846040" s="84"/>
      <c r="I846040" s="84"/>
      <c r="J846040" s="84"/>
    </row>
    <row r="846060" spans="8:10" x14ac:dyDescent="0.3">
      <c r="H846060" s="84"/>
      <c r="I846060" s="84"/>
      <c r="J846060" s="84"/>
    </row>
    <row r="846080" spans="8:10" x14ac:dyDescent="0.3">
      <c r="H846080" s="84"/>
      <c r="I846080" s="84"/>
      <c r="J846080" s="84"/>
    </row>
    <row r="846100" spans="8:10" x14ac:dyDescent="0.3">
      <c r="H846100" s="84"/>
      <c r="I846100" s="84"/>
      <c r="J846100" s="84"/>
    </row>
    <row r="846120" spans="8:10" x14ac:dyDescent="0.3">
      <c r="H846120" s="84"/>
      <c r="I846120" s="84"/>
      <c r="J846120" s="84"/>
    </row>
    <row r="846140" spans="8:10" x14ac:dyDescent="0.3">
      <c r="H846140" s="84"/>
      <c r="I846140" s="84"/>
      <c r="J846140" s="84"/>
    </row>
    <row r="846160" spans="8:10" x14ac:dyDescent="0.3">
      <c r="H846160" s="84"/>
      <c r="I846160" s="84"/>
      <c r="J846160" s="84"/>
    </row>
    <row r="846180" spans="8:10" x14ac:dyDescent="0.3">
      <c r="H846180" s="84"/>
      <c r="I846180" s="84"/>
      <c r="J846180" s="84"/>
    </row>
    <row r="846200" spans="8:10" x14ac:dyDescent="0.3">
      <c r="H846200" s="84"/>
      <c r="I846200" s="84"/>
      <c r="J846200" s="84"/>
    </row>
    <row r="846220" spans="8:10" x14ac:dyDescent="0.3">
      <c r="H846220" s="84"/>
      <c r="I846220" s="84"/>
      <c r="J846220" s="84"/>
    </row>
    <row r="846240" spans="8:10" x14ac:dyDescent="0.3">
      <c r="H846240" s="84"/>
      <c r="I846240" s="84"/>
      <c r="J846240" s="84"/>
    </row>
    <row r="846260" spans="8:10" x14ac:dyDescent="0.3">
      <c r="H846260" s="84"/>
      <c r="I846260" s="84"/>
      <c r="J846260" s="84"/>
    </row>
    <row r="846280" spans="8:10" x14ac:dyDescent="0.3">
      <c r="H846280" s="84"/>
      <c r="I846280" s="84"/>
      <c r="J846280" s="84"/>
    </row>
    <row r="846300" spans="8:10" x14ac:dyDescent="0.3">
      <c r="H846300" s="84"/>
      <c r="I846300" s="84"/>
      <c r="J846300" s="84"/>
    </row>
    <row r="846320" spans="8:10" x14ac:dyDescent="0.3">
      <c r="H846320" s="84"/>
      <c r="I846320" s="84"/>
      <c r="J846320" s="84"/>
    </row>
    <row r="846340" spans="8:10" x14ac:dyDescent="0.3">
      <c r="H846340" s="84"/>
      <c r="I846340" s="84"/>
      <c r="J846340" s="84"/>
    </row>
    <row r="846360" spans="8:10" x14ac:dyDescent="0.3">
      <c r="H846360" s="84"/>
      <c r="I846360" s="84"/>
      <c r="J846360" s="84"/>
    </row>
    <row r="846380" spans="8:10" x14ac:dyDescent="0.3">
      <c r="H846380" s="84"/>
      <c r="I846380" s="84"/>
      <c r="J846380" s="84"/>
    </row>
    <row r="846400" spans="8:10" x14ac:dyDescent="0.3">
      <c r="H846400" s="84"/>
      <c r="I846400" s="84"/>
      <c r="J846400" s="84"/>
    </row>
    <row r="846420" spans="8:10" x14ac:dyDescent="0.3">
      <c r="H846420" s="84"/>
      <c r="I846420" s="84"/>
      <c r="J846420" s="84"/>
    </row>
    <row r="846440" spans="8:10" x14ac:dyDescent="0.3">
      <c r="H846440" s="84"/>
      <c r="I846440" s="84"/>
      <c r="J846440" s="84"/>
    </row>
    <row r="846460" spans="8:10" x14ac:dyDescent="0.3">
      <c r="H846460" s="84"/>
      <c r="I846460" s="84"/>
      <c r="J846460" s="84"/>
    </row>
    <row r="846480" spans="8:10" x14ac:dyDescent="0.3">
      <c r="H846480" s="84"/>
      <c r="I846480" s="84"/>
      <c r="J846480" s="84"/>
    </row>
    <row r="846500" spans="8:10" x14ac:dyDescent="0.3">
      <c r="H846500" s="84"/>
      <c r="I846500" s="84"/>
      <c r="J846500" s="84"/>
    </row>
    <row r="846520" spans="8:10" x14ac:dyDescent="0.3">
      <c r="H846520" s="84"/>
      <c r="I846520" s="84"/>
      <c r="J846520" s="84"/>
    </row>
    <row r="846540" spans="8:10" x14ac:dyDescent="0.3">
      <c r="H846540" s="84"/>
      <c r="I846540" s="84"/>
      <c r="J846540" s="84"/>
    </row>
    <row r="846560" spans="8:10" x14ac:dyDescent="0.3">
      <c r="H846560" s="84"/>
      <c r="I846560" s="84"/>
      <c r="J846560" s="84"/>
    </row>
    <row r="846580" spans="8:10" x14ac:dyDescent="0.3">
      <c r="H846580" s="84"/>
      <c r="I846580" s="84"/>
      <c r="J846580" s="84"/>
    </row>
    <row r="846600" spans="8:10" x14ac:dyDescent="0.3">
      <c r="H846600" s="84"/>
      <c r="I846600" s="84"/>
      <c r="J846600" s="84"/>
    </row>
    <row r="846620" spans="8:10" x14ac:dyDescent="0.3">
      <c r="H846620" s="84"/>
      <c r="I846620" s="84"/>
      <c r="J846620" s="84"/>
    </row>
    <row r="846640" spans="8:10" x14ac:dyDescent="0.3">
      <c r="H846640" s="84"/>
      <c r="I846640" s="84"/>
      <c r="J846640" s="84"/>
    </row>
    <row r="846660" spans="8:10" x14ac:dyDescent="0.3">
      <c r="H846660" s="84"/>
      <c r="I846660" s="84"/>
      <c r="J846660" s="84"/>
    </row>
    <row r="846680" spans="8:10" x14ac:dyDescent="0.3">
      <c r="H846680" s="84"/>
      <c r="I846680" s="84"/>
      <c r="J846680" s="84"/>
    </row>
    <row r="846700" spans="8:10" x14ac:dyDescent="0.3">
      <c r="H846700" s="84"/>
      <c r="I846700" s="84"/>
      <c r="J846700" s="84"/>
    </row>
    <row r="846720" spans="8:10" x14ac:dyDescent="0.3">
      <c r="H846720" s="84"/>
      <c r="I846720" s="84"/>
      <c r="J846720" s="84"/>
    </row>
    <row r="846740" spans="8:10" x14ac:dyDescent="0.3">
      <c r="H846740" s="84"/>
      <c r="I846740" s="84"/>
      <c r="J846740" s="84"/>
    </row>
    <row r="846760" spans="8:10" x14ac:dyDescent="0.3">
      <c r="H846760" s="84"/>
      <c r="I846760" s="84"/>
      <c r="J846760" s="84"/>
    </row>
    <row r="846780" spans="8:10" x14ac:dyDescent="0.3">
      <c r="H846780" s="84"/>
      <c r="I846780" s="84"/>
      <c r="J846780" s="84"/>
    </row>
    <row r="846800" spans="8:10" x14ac:dyDescent="0.3">
      <c r="H846800" s="84"/>
      <c r="I846800" s="84"/>
      <c r="J846800" s="84"/>
    </row>
    <row r="846820" spans="8:10" x14ac:dyDescent="0.3">
      <c r="H846820" s="84"/>
      <c r="I846820" s="84"/>
      <c r="J846820" s="84"/>
    </row>
    <row r="846840" spans="8:10" x14ac:dyDescent="0.3">
      <c r="H846840" s="84"/>
      <c r="I846840" s="84"/>
      <c r="J846840" s="84"/>
    </row>
    <row r="846860" spans="8:10" x14ac:dyDescent="0.3">
      <c r="H846860" s="84"/>
      <c r="I846860" s="84"/>
      <c r="J846860" s="84"/>
    </row>
    <row r="846880" spans="8:10" x14ac:dyDescent="0.3">
      <c r="H846880" s="84"/>
      <c r="I846880" s="84"/>
      <c r="J846880" s="84"/>
    </row>
    <row r="846900" spans="8:10" x14ac:dyDescent="0.3">
      <c r="H846900" s="84"/>
      <c r="I846900" s="84"/>
      <c r="J846900" s="84"/>
    </row>
    <row r="846920" spans="8:10" x14ac:dyDescent="0.3">
      <c r="H846920" s="84"/>
      <c r="I846920" s="84"/>
      <c r="J846920" s="84"/>
    </row>
    <row r="846940" spans="8:10" x14ac:dyDescent="0.3">
      <c r="H846940" s="84"/>
      <c r="I846940" s="84"/>
      <c r="J846940" s="84"/>
    </row>
    <row r="846960" spans="8:10" x14ac:dyDescent="0.3">
      <c r="H846960" s="84"/>
      <c r="I846960" s="84"/>
      <c r="J846960" s="84"/>
    </row>
    <row r="846980" spans="8:10" x14ac:dyDescent="0.3">
      <c r="H846980" s="84"/>
      <c r="I846980" s="84"/>
      <c r="J846980" s="84"/>
    </row>
    <row r="847000" spans="8:10" x14ac:dyDescent="0.3">
      <c r="H847000" s="84"/>
      <c r="I847000" s="84"/>
      <c r="J847000" s="84"/>
    </row>
    <row r="847020" spans="8:10" x14ac:dyDescent="0.3">
      <c r="H847020" s="84"/>
      <c r="I847020" s="84"/>
      <c r="J847020" s="84"/>
    </row>
    <row r="847040" spans="8:10" x14ac:dyDescent="0.3">
      <c r="H847040" s="84"/>
      <c r="I847040" s="84"/>
      <c r="J847040" s="84"/>
    </row>
    <row r="847060" spans="8:10" x14ac:dyDescent="0.3">
      <c r="H847060" s="84"/>
      <c r="I847060" s="84"/>
      <c r="J847060" s="84"/>
    </row>
    <row r="847080" spans="8:10" x14ac:dyDescent="0.3">
      <c r="H847080" s="84"/>
      <c r="I847080" s="84"/>
      <c r="J847080" s="84"/>
    </row>
    <row r="847100" spans="8:10" x14ac:dyDescent="0.3">
      <c r="H847100" s="84"/>
      <c r="I847100" s="84"/>
      <c r="J847100" s="84"/>
    </row>
    <row r="847120" spans="8:10" x14ac:dyDescent="0.3">
      <c r="H847120" s="84"/>
      <c r="I847120" s="84"/>
      <c r="J847120" s="84"/>
    </row>
    <row r="847140" spans="8:10" x14ac:dyDescent="0.3">
      <c r="H847140" s="84"/>
      <c r="I847140" s="84"/>
      <c r="J847140" s="84"/>
    </row>
    <row r="847160" spans="8:10" x14ac:dyDescent="0.3">
      <c r="H847160" s="84"/>
      <c r="I847160" s="84"/>
      <c r="J847160" s="84"/>
    </row>
    <row r="847180" spans="8:10" x14ac:dyDescent="0.3">
      <c r="H847180" s="84"/>
      <c r="I847180" s="84"/>
      <c r="J847180" s="84"/>
    </row>
    <row r="847200" spans="8:10" x14ac:dyDescent="0.3">
      <c r="H847200" s="84"/>
      <c r="I847200" s="84"/>
      <c r="J847200" s="84"/>
    </row>
    <row r="847220" spans="8:10" x14ac:dyDescent="0.3">
      <c r="H847220" s="84"/>
      <c r="I847220" s="84"/>
      <c r="J847220" s="84"/>
    </row>
    <row r="847240" spans="8:10" x14ac:dyDescent="0.3">
      <c r="H847240" s="84"/>
      <c r="I847240" s="84"/>
      <c r="J847240" s="84"/>
    </row>
    <row r="847260" spans="8:10" x14ac:dyDescent="0.3">
      <c r="H847260" s="84"/>
      <c r="I847260" s="84"/>
      <c r="J847260" s="84"/>
    </row>
    <row r="847280" spans="8:10" x14ac:dyDescent="0.3">
      <c r="H847280" s="84"/>
      <c r="I847280" s="84"/>
      <c r="J847280" s="84"/>
    </row>
    <row r="847300" spans="8:10" x14ac:dyDescent="0.3">
      <c r="H847300" s="84"/>
      <c r="I847300" s="84"/>
      <c r="J847300" s="84"/>
    </row>
    <row r="847320" spans="8:10" x14ac:dyDescent="0.3">
      <c r="H847320" s="84"/>
      <c r="I847320" s="84"/>
      <c r="J847320" s="84"/>
    </row>
    <row r="847340" spans="8:10" x14ac:dyDescent="0.3">
      <c r="H847340" s="84"/>
      <c r="I847340" s="84"/>
      <c r="J847340" s="84"/>
    </row>
    <row r="847360" spans="8:10" x14ac:dyDescent="0.3">
      <c r="H847360" s="84"/>
      <c r="I847360" s="84"/>
      <c r="J847360" s="84"/>
    </row>
    <row r="847380" spans="8:10" x14ac:dyDescent="0.3">
      <c r="H847380" s="84"/>
      <c r="I847380" s="84"/>
      <c r="J847380" s="84"/>
    </row>
    <row r="847400" spans="8:10" x14ac:dyDescent="0.3">
      <c r="H847400" s="84"/>
      <c r="I847400" s="84"/>
      <c r="J847400" s="84"/>
    </row>
    <row r="847420" spans="8:10" x14ac:dyDescent="0.3">
      <c r="H847420" s="84"/>
      <c r="I847420" s="84"/>
      <c r="J847420" s="84"/>
    </row>
    <row r="847440" spans="8:10" x14ac:dyDescent="0.3">
      <c r="H847440" s="84"/>
      <c r="I847440" s="84"/>
      <c r="J847440" s="84"/>
    </row>
    <row r="847460" spans="8:10" x14ac:dyDescent="0.3">
      <c r="H847460" s="84"/>
      <c r="I847460" s="84"/>
      <c r="J847460" s="84"/>
    </row>
    <row r="847480" spans="8:10" x14ac:dyDescent="0.3">
      <c r="H847480" s="84"/>
      <c r="I847480" s="84"/>
      <c r="J847480" s="84"/>
    </row>
    <row r="847500" spans="8:10" x14ac:dyDescent="0.3">
      <c r="H847500" s="84"/>
      <c r="I847500" s="84"/>
      <c r="J847500" s="84"/>
    </row>
    <row r="847520" spans="8:10" x14ac:dyDescent="0.3">
      <c r="H847520" s="84"/>
      <c r="I847520" s="84"/>
      <c r="J847520" s="84"/>
    </row>
    <row r="847540" spans="8:10" x14ac:dyDescent="0.3">
      <c r="H847540" s="84"/>
      <c r="I847540" s="84"/>
      <c r="J847540" s="84"/>
    </row>
    <row r="847560" spans="8:10" x14ac:dyDescent="0.3">
      <c r="H847560" s="84"/>
      <c r="I847560" s="84"/>
      <c r="J847560" s="84"/>
    </row>
    <row r="847580" spans="8:10" x14ac:dyDescent="0.3">
      <c r="H847580" s="84"/>
      <c r="I847580" s="84"/>
      <c r="J847580" s="84"/>
    </row>
    <row r="847600" spans="8:10" x14ac:dyDescent="0.3">
      <c r="H847600" s="84"/>
      <c r="I847600" s="84"/>
      <c r="J847600" s="84"/>
    </row>
    <row r="847620" spans="8:10" x14ac:dyDescent="0.3">
      <c r="H847620" s="84"/>
      <c r="I847620" s="84"/>
      <c r="J847620" s="84"/>
    </row>
    <row r="847640" spans="8:10" x14ac:dyDescent="0.3">
      <c r="H847640" s="84"/>
      <c r="I847640" s="84"/>
      <c r="J847640" s="84"/>
    </row>
    <row r="847660" spans="8:10" x14ac:dyDescent="0.3">
      <c r="H847660" s="84"/>
      <c r="I847660" s="84"/>
      <c r="J847660" s="84"/>
    </row>
    <row r="847680" spans="8:10" x14ac:dyDescent="0.3">
      <c r="H847680" s="84"/>
      <c r="I847680" s="84"/>
      <c r="J847680" s="84"/>
    </row>
    <row r="847700" spans="8:10" x14ac:dyDescent="0.3">
      <c r="H847700" s="84"/>
      <c r="I847700" s="84"/>
      <c r="J847700" s="84"/>
    </row>
    <row r="847720" spans="8:10" x14ac:dyDescent="0.3">
      <c r="H847720" s="84"/>
      <c r="I847720" s="84"/>
      <c r="J847720" s="84"/>
    </row>
    <row r="847740" spans="8:10" x14ac:dyDescent="0.3">
      <c r="H847740" s="84"/>
      <c r="I847740" s="84"/>
      <c r="J847740" s="84"/>
    </row>
    <row r="847760" spans="8:10" x14ac:dyDescent="0.3">
      <c r="H847760" s="84"/>
      <c r="I847760" s="84"/>
      <c r="J847760" s="84"/>
    </row>
    <row r="847780" spans="8:10" x14ac:dyDescent="0.3">
      <c r="H847780" s="84"/>
      <c r="I847780" s="84"/>
      <c r="J847780" s="84"/>
    </row>
    <row r="847800" spans="8:10" x14ac:dyDescent="0.3">
      <c r="H847800" s="84"/>
      <c r="I847800" s="84"/>
      <c r="J847800" s="84"/>
    </row>
    <row r="847820" spans="8:10" x14ac:dyDescent="0.3">
      <c r="H847820" s="84"/>
      <c r="I847820" s="84"/>
      <c r="J847820" s="84"/>
    </row>
    <row r="847840" spans="8:10" x14ac:dyDescent="0.3">
      <c r="H847840" s="84"/>
      <c r="I847840" s="84"/>
      <c r="J847840" s="84"/>
    </row>
    <row r="847860" spans="8:10" x14ac:dyDescent="0.3">
      <c r="H847860" s="84"/>
      <c r="I847860" s="84"/>
      <c r="J847860" s="84"/>
    </row>
    <row r="847880" spans="8:10" x14ac:dyDescent="0.3">
      <c r="H847880" s="84"/>
      <c r="I847880" s="84"/>
      <c r="J847880" s="84"/>
    </row>
    <row r="847900" spans="8:10" x14ac:dyDescent="0.3">
      <c r="H847900" s="84"/>
      <c r="I847900" s="84"/>
      <c r="J847900" s="84"/>
    </row>
    <row r="847920" spans="8:10" x14ac:dyDescent="0.3">
      <c r="H847920" s="84"/>
      <c r="I847920" s="84"/>
      <c r="J847920" s="84"/>
    </row>
    <row r="847940" spans="8:10" x14ac:dyDescent="0.3">
      <c r="H847940" s="84"/>
      <c r="I847940" s="84"/>
      <c r="J847940" s="84"/>
    </row>
    <row r="847960" spans="8:10" x14ac:dyDescent="0.3">
      <c r="H847960" s="84"/>
      <c r="I847960" s="84"/>
      <c r="J847960" s="84"/>
    </row>
    <row r="847980" spans="8:10" x14ac:dyDescent="0.3">
      <c r="H847980" s="84"/>
      <c r="I847980" s="84"/>
      <c r="J847980" s="84"/>
    </row>
    <row r="848000" spans="8:10" x14ac:dyDescent="0.3">
      <c r="H848000" s="84"/>
      <c r="I848000" s="84"/>
      <c r="J848000" s="84"/>
    </row>
    <row r="848020" spans="8:10" x14ac:dyDescent="0.3">
      <c r="H848020" s="84"/>
      <c r="I848020" s="84"/>
      <c r="J848020" s="84"/>
    </row>
    <row r="848040" spans="8:10" x14ac:dyDescent="0.3">
      <c r="H848040" s="84"/>
      <c r="I848040" s="84"/>
      <c r="J848040" s="84"/>
    </row>
    <row r="848060" spans="8:10" x14ac:dyDescent="0.3">
      <c r="H848060" s="84"/>
      <c r="I848060" s="84"/>
      <c r="J848060" s="84"/>
    </row>
    <row r="848080" spans="8:10" x14ac:dyDescent="0.3">
      <c r="H848080" s="84"/>
      <c r="I848080" s="84"/>
      <c r="J848080" s="84"/>
    </row>
    <row r="848100" spans="8:10" x14ac:dyDescent="0.3">
      <c r="H848100" s="84"/>
      <c r="I848100" s="84"/>
      <c r="J848100" s="84"/>
    </row>
    <row r="848120" spans="8:10" x14ac:dyDescent="0.3">
      <c r="H848120" s="84"/>
      <c r="I848120" s="84"/>
      <c r="J848120" s="84"/>
    </row>
    <row r="848140" spans="8:10" x14ac:dyDescent="0.3">
      <c r="H848140" s="84"/>
      <c r="I848140" s="84"/>
      <c r="J848140" s="84"/>
    </row>
    <row r="848160" spans="8:10" x14ac:dyDescent="0.3">
      <c r="H848160" s="84"/>
      <c r="I848160" s="84"/>
      <c r="J848160" s="84"/>
    </row>
    <row r="848180" spans="8:10" x14ac:dyDescent="0.3">
      <c r="H848180" s="84"/>
      <c r="I848180" s="84"/>
      <c r="J848180" s="84"/>
    </row>
    <row r="848200" spans="8:10" x14ac:dyDescent="0.3">
      <c r="H848200" s="84"/>
      <c r="I848200" s="84"/>
      <c r="J848200" s="84"/>
    </row>
    <row r="848220" spans="8:10" x14ac:dyDescent="0.3">
      <c r="H848220" s="84"/>
      <c r="I848220" s="84"/>
      <c r="J848220" s="84"/>
    </row>
    <row r="848240" spans="8:10" x14ac:dyDescent="0.3">
      <c r="H848240" s="84"/>
      <c r="I848240" s="84"/>
      <c r="J848240" s="84"/>
    </row>
    <row r="848260" spans="8:10" x14ac:dyDescent="0.3">
      <c r="H848260" s="84"/>
      <c r="I848260" s="84"/>
      <c r="J848260" s="84"/>
    </row>
    <row r="848280" spans="8:10" x14ac:dyDescent="0.3">
      <c r="H848280" s="84"/>
      <c r="I848280" s="84"/>
      <c r="J848280" s="84"/>
    </row>
    <row r="848300" spans="8:10" x14ac:dyDescent="0.3">
      <c r="H848300" s="84"/>
      <c r="I848300" s="84"/>
      <c r="J848300" s="84"/>
    </row>
    <row r="848320" spans="8:10" x14ac:dyDescent="0.3">
      <c r="H848320" s="84"/>
      <c r="I848320" s="84"/>
      <c r="J848320" s="84"/>
    </row>
    <row r="848340" spans="8:10" x14ac:dyDescent="0.3">
      <c r="H848340" s="84"/>
      <c r="I848340" s="84"/>
      <c r="J848340" s="84"/>
    </row>
    <row r="848360" spans="8:10" x14ac:dyDescent="0.3">
      <c r="H848360" s="84"/>
      <c r="I848360" s="84"/>
      <c r="J848360" s="84"/>
    </row>
    <row r="848380" spans="8:10" x14ac:dyDescent="0.3">
      <c r="H848380" s="84"/>
      <c r="I848380" s="84"/>
      <c r="J848380" s="84"/>
    </row>
    <row r="848400" spans="8:10" x14ac:dyDescent="0.3">
      <c r="H848400" s="84"/>
      <c r="I848400" s="84"/>
      <c r="J848400" s="84"/>
    </row>
    <row r="848420" spans="8:10" x14ac:dyDescent="0.3">
      <c r="H848420" s="84"/>
      <c r="I848420" s="84"/>
      <c r="J848420" s="84"/>
    </row>
    <row r="848440" spans="8:10" x14ac:dyDescent="0.3">
      <c r="H848440" s="84"/>
      <c r="I848440" s="84"/>
      <c r="J848440" s="84"/>
    </row>
    <row r="848460" spans="8:10" x14ac:dyDescent="0.3">
      <c r="H848460" s="84"/>
      <c r="I848460" s="84"/>
      <c r="J848460" s="84"/>
    </row>
    <row r="848480" spans="8:10" x14ac:dyDescent="0.3">
      <c r="H848480" s="84"/>
      <c r="I848480" s="84"/>
      <c r="J848480" s="84"/>
    </row>
    <row r="848500" spans="8:10" x14ac:dyDescent="0.3">
      <c r="H848500" s="84"/>
      <c r="I848500" s="84"/>
      <c r="J848500" s="84"/>
    </row>
    <row r="848520" spans="8:10" x14ac:dyDescent="0.3">
      <c r="H848520" s="84"/>
      <c r="I848520" s="84"/>
      <c r="J848520" s="84"/>
    </row>
    <row r="848540" spans="8:10" x14ac:dyDescent="0.3">
      <c r="H848540" s="84"/>
      <c r="I848540" s="84"/>
      <c r="J848540" s="84"/>
    </row>
    <row r="848560" spans="8:10" x14ac:dyDescent="0.3">
      <c r="H848560" s="84"/>
      <c r="I848560" s="84"/>
      <c r="J848560" s="84"/>
    </row>
    <row r="848580" spans="8:10" x14ac:dyDescent="0.3">
      <c r="H848580" s="84"/>
      <c r="I848580" s="84"/>
      <c r="J848580" s="84"/>
    </row>
    <row r="848600" spans="8:10" x14ac:dyDescent="0.3">
      <c r="H848600" s="84"/>
      <c r="I848600" s="84"/>
      <c r="J848600" s="84"/>
    </row>
    <row r="848620" spans="8:10" x14ac:dyDescent="0.3">
      <c r="H848620" s="84"/>
      <c r="I848620" s="84"/>
      <c r="J848620" s="84"/>
    </row>
    <row r="848640" spans="8:10" x14ac:dyDescent="0.3">
      <c r="H848640" s="84"/>
      <c r="I848640" s="84"/>
      <c r="J848640" s="84"/>
    </row>
    <row r="848660" spans="8:10" x14ac:dyDescent="0.3">
      <c r="H848660" s="84"/>
      <c r="I848660" s="84"/>
      <c r="J848660" s="84"/>
    </row>
    <row r="848680" spans="8:10" x14ac:dyDescent="0.3">
      <c r="H848680" s="84"/>
      <c r="I848680" s="84"/>
      <c r="J848680" s="84"/>
    </row>
    <row r="848700" spans="8:10" x14ac:dyDescent="0.3">
      <c r="H848700" s="84"/>
      <c r="I848700" s="84"/>
      <c r="J848700" s="84"/>
    </row>
    <row r="848720" spans="8:10" x14ac:dyDescent="0.3">
      <c r="H848720" s="84"/>
      <c r="I848720" s="84"/>
      <c r="J848720" s="84"/>
    </row>
    <row r="848740" spans="8:10" x14ac:dyDescent="0.3">
      <c r="H848740" s="84"/>
      <c r="I848740" s="84"/>
      <c r="J848740" s="84"/>
    </row>
    <row r="848760" spans="8:10" x14ac:dyDescent="0.3">
      <c r="H848760" s="84"/>
      <c r="I848760" s="84"/>
      <c r="J848760" s="84"/>
    </row>
    <row r="848780" spans="8:10" x14ac:dyDescent="0.3">
      <c r="H848780" s="84"/>
      <c r="I848780" s="84"/>
      <c r="J848780" s="84"/>
    </row>
    <row r="848800" spans="8:10" x14ac:dyDescent="0.3">
      <c r="H848800" s="84"/>
      <c r="I848800" s="84"/>
      <c r="J848800" s="84"/>
    </row>
    <row r="848820" spans="8:10" x14ac:dyDescent="0.3">
      <c r="H848820" s="84"/>
      <c r="I848820" s="84"/>
      <c r="J848820" s="84"/>
    </row>
    <row r="848840" spans="8:10" x14ac:dyDescent="0.3">
      <c r="H848840" s="84"/>
      <c r="I848840" s="84"/>
      <c r="J848840" s="84"/>
    </row>
    <row r="848860" spans="8:10" x14ac:dyDescent="0.3">
      <c r="H848860" s="84"/>
      <c r="I848860" s="84"/>
      <c r="J848860" s="84"/>
    </row>
    <row r="848880" spans="8:10" x14ac:dyDescent="0.3">
      <c r="H848880" s="84"/>
      <c r="I848880" s="84"/>
      <c r="J848880" s="84"/>
    </row>
    <row r="848900" spans="8:10" x14ac:dyDescent="0.3">
      <c r="H848900" s="84"/>
      <c r="I848900" s="84"/>
      <c r="J848900" s="84"/>
    </row>
    <row r="848920" spans="8:10" x14ac:dyDescent="0.3">
      <c r="H848920" s="84"/>
      <c r="I848920" s="84"/>
      <c r="J848920" s="84"/>
    </row>
    <row r="848940" spans="8:10" x14ac:dyDescent="0.3">
      <c r="H848940" s="84"/>
      <c r="I848940" s="84"/>
      <c r="J848940" s="84"/>
    </row>
    <row r="848960" spans="8:10" x14ac:dyDescent="0.3">
      <c r="H848960" s="84"/>
      <c r="I848960" s="84"/>
      <c r="J848960" s="84"/>
    </row>
    <row r="848980" spans="8:10" x14ac:dyDescent="0.3">
      <c r="H848980" s="84"/>
      <c r="I848980" s="84"/>
      <c r="J848980" s="84"/>
    </row>
    <row r="849000" spans="8:10" x14ac:dyDescent="0.3">
      <c r="H849000" s="84"/>
      <c r="I849000" s="84"/>
      <c r="J849000" s="84"/>
    </row>
    <row r="849020" spans="8:10" x14ac:dyDescent="0.3">
      <c r="H849020" s="84"/>
      <c r="I849020" s="84"/>
      <c r="J849020" s="84"/>
    </row>
    <row r="849040" spans="8:10" x14ac:dyDescent="0.3">
      <c r="H849040" s="84"/>
      <c r="I849040" s="84"/>
      <c r="J849040" s="84"/>
    </row>
    <row r="849060" spans="8:10" x14ac:dyDescent="0.3">
      <c r="H849060" s="84"/>
      <c r="I849060" s="84"/>
      <c r="J849060" s="84"/>
    </row>
    <row r="849080" spans="8:10" x14ac:dyDescent="0.3">
      <c r="H849080" s="84"/>
      <c r="I849080" s="84"/>
      <c r="J849080" s="84"/>
    </row>
    <row r="849100" spans="8:10" x14ac:dyDescent="0.3">
      <c r="H849100" s="84"/>
      <c r="I849100" s="84"/>
      <c r="J849100" s="84"/>
    </row>
    <row r="849120" spans="8:10" x14ac:dyDescent="0.3">
      <c r="H849120" s="84"/>
      <c r="I849120" s="84"/>
      <c r="J849120" s="84"/>
    </row>
    <row r="849140" spans="8:10" x14ac:dyDescent="0.3">
      <c r="H849140" s="84"/>
      <c r="I849140" s="84"/>
      <c r="J849140" s="84"/>
    </row>
    <row r="849160" spans="8:10" x14ac:dyDescent="0.3">
      <c r="H849160" s="84"/>
      <c r="I849160" s="84"/>
      <c r="J849160" s="84"/>
    </row>
    <row r="849180" spans="8:10" x14ac:dyDescent="0.3">
      <c r="H849180" s="84"/>
      <c r="I849180" s="84"/>
      <c r="J849180" s="84"/>
    </row>
    <row r="849200" spans="8:10" x14ac:dyDescent="0.3">
      <c r="H849200" s="84"/>
      <c r="I849200" s="84"/>
      <c r="J849200" s="84"/>
    </row>
    <row r="849220" spans="8:10" x14ac:dyDescent="0.3">
      <c r="H849220" s="84"/>
      <c r="I849220" s="84"/>
      <c r="J849220" s="84"/>
    </row>
    <row r="849240" spans="8:10" x14ac:dyDescent="0.3">
      <c r="H849240" s="84"/>
      <c r="I849240" s="84"/>
      <c r="J849240" s="84"/>
    </row>
    <row r="849260" spans="8:10" x14ac:dyDescent="0.3">
      <c r="H849260" s="84"/>
      <c r="I849260" s="84"/>
      <c r="J849260" s="84"/>
    </row>
    <row r="849280" spans="8:10" x14ac:dyDescent="0.3">
      <c r="H849280" s="84"/>
      <c r="I849280" s="84"/>
      <c r="J849280" s="84"/>
    </row>
    <row r="849300" spans="8:10" x14ac:dyDescent="0.3">
      <c r="H849300" s="84"/>
      <c r="I849300" s="84"/>
      <c r="J849300" s="84"/>
    </row>
    <row r="849320" spans="8:10" x14ac:dyDescent="0.3">
      <c r="H849320" s="84"/>
      <c r="I849320" s="84"/>
      <c r="J849320" s="84"/>
    </row>
    <row r="849340" spans="8:10" x14ac:dyDescent="0.3">
      <c r="H849340" s="84"/>
      <c r="I849340" s="84"/>
      <c r="J849340" s="84"/>
    </row>
    <row r="849360" spans="8:10" x14ac:dyDescent="0.3">
      <c r="H849360" s="84"/>
      <c r="I849360" s="84"/>
      <c r="J849360" s="84"/>
    </row>
    <row r="849380" spans="8:10" x14ac:dyDescent="0.3">
      <c r="H849380" s="84"/>
      <c r="I849380" s="84"/>
      <c r="J849380" s="84"/>
    </row>
    <row r="849400" spans="8:10" x14ac:dyDescent="0.3">
      <c r="H849400" s="84"/>
      <c r="I849400" s="84"/>
      <c r="J849400" s="84"/>
    </row>
    <row r="849420" spans="8:10" x14ac:dyDescent="0.3">
      <c r="H849420" s="84"/>
      <c r="I849420" s="84"/>
      <c r="J849420" s="84"/>
    </row>
    <row r="849440" spans="8:10" x14ac:dyDescent="0.3">
      <c r="H849440" s="84"/>
      <c r="I849440" s="84"/>
      <c r="J849440" s="84"/>
    </row>
    <row r="849460" spans="8:10" x14ac:dyDescent="0.3">
      <c r="H849460" s="84"/>
      <c r="I849460" s="84"/>
      <c r="J849460" s="84"/>
    </row>
    <row r="849480" spans="8:10" x14ac:dyDescent="0.3">
      <c r="H849480" s="84"/>
      <c r="I849480" s="84"/>
      <c r="J849480" s="84"/>
    </row>
    <row r="849500" spans="8:10" x14ac:dyDescent="0.3">
      <c r="H849500" s="84"/>
      <c r="I849500" s="84"/>
      <c r="J849500" s="84"/>
    </row>
    <row r="849520" spans="8:10" x14ac:dyDescent="0.3">
      <c r="H849520" s="84"/>
      <c r="I849520" s="84"/>
      <c r="J849520" s="84"/>
    </row>
    <row r="849540" spans="8:10" x14ac:dyDescent="0.3">
      <c r="H849540" s="84"/>
      <c r="I849540" s="84"/>
      <c r="J849540" s="84"/>
    </row>
    <row r="849560" spans="8:10" x14ac:dyDescent="0.3">
      <c r="H849560" s="84"/>
      <c r="I849560" s="84"/>
      <c r="J849560" s="84"/>
    </row>
    <row r="849580" spans="8:10" x14ac:dyDescent="0.3">
      <c r="H849580" s="84"/>
      <c r="I849580" s="84"/>
      <c r="J849580" s="84"/>
    </row>
    <row r="849600" spans="8:10" x14ac:dyDescent="0.3">
      <c r="H849600" s="84"/>
      <c r="I849600" s="84"/>
      <c r="J849600" s="84"/>
    </row>
    <row r="849620" spans="8:10" x14ac:dyDescent="0.3">
      <c r="H849620" s="84"/>
      <c r="I849620" s="84"/>
      <c r="J849620" s="84"/>
    </row>
    <row r="849640" spans="8:10" x14ac:dyDescent="0.3">
      <c r="H849640" s="84"/>
      <c r="I849640" s="84"/>
      <c r="J849640" s="84"/>
    </row>
    <row r="849660" spans="8:10" x14ac:dyDescent="0.3">
      <c r="H849660" s="84"/>
      <c r="I849660" s="84"/>
      <c r="J849660" s="84"/>
    </row>
    <row r="849680" spans="8:10" x14ac:dyDescent="0.3">
      <c r="H849680" s="84"/>
      <c r="I849680" s="84"/>
      <c r="J849680" s="84"/>
    </row>
    <row r="849700" spans="8:10" x14ac:dyDescent="0.3">
      <c r="H849700" s="84"/>
      <c r="I849700" s="84"/>
      <c r="J849700" s="84"/>
    </row>
    <row r="849720" spans="8:10" x14ac:dyDescent="0.3">
      <c r="H849720" s="84"/>
      <c r="I849720" s="84"/>
      <c r="J849720" s="84"/>
    </row>
    <row r="849740" spans="8:10" x14ac:dyDescent="0.3">
      <c r="H849740" s="84"/>
      <c r="I849740" s="84"/>
      <c r="J849740" s="84"/>
    </row>
    <row r="849760" spans="8:10" x14ac:dyDescent="0.3">
      <c r="H849760" s="84"/>
      <c r="I849760" s="84"/>
      <c r="J849760" s="84"/>
    </row>
    <row r="849780" spans="8:10" x14ac:dyDescent="0.3">
      <c r="H849780" s="84"/>
      <c r="I849780" s="84"/>
      <c r="J849780" s="84"/>
    </row>
    <row r="849800" spans="8:10" x14ac:dyDescent="0.3">
      <c r="H849800" s="84"/>
      <c r="I849800" s="84"/>
      <c r="J849800" s="84"/>
    </row>
    <row r="849820" spans="8:10" x14ac:dyDescent="0.3">
      <c r="H849820" s="84"/>
      <c r="I849820" s="84"/>
      <c r="J849820" s="84"/>
    </row>
    <row r="849840" spans="8:10" x14ac:dyDescent="0.3">
      <c r="H849840" s="84"/>
      <c r="I849840" s="84"/>
      <c r="J849840" s="84"/>
    </row>
    <row r="849860" spans="8:10" x14ac:dyDescent="0.3">
      <c r="H849860" s="84"/>
      <c r="I849860" s="84"/>
      <c r="J849860" s="84"/>
    </row>
    <row r="849880" spans="8:10" x14ac:dyDescent="0.3">
      <c r="H849880" s="84"/>
      <c r="I849880" s="84"/>
      <c r="J849880" s="84"/>
    </row>
    <row r="849900" spans="8:10" x14ac:dyDescent="0.3">
      <c r="H849900" s="84"/>
      <c r="I849900" s="84"/>
      <c r="J849900" s="84"/>
    </row>
    <row r="849920" spans="8:10" x14ac:dyDescent="0.3">
      <c r="H849920" s="84"/>
      <c r="I849920" s="84"/>
      <c r="J849920" s="84"/>
    </row>
    <row r="849940" spans="8:10" x14ac:dyDescent="0.3">
      <c r="H849940" s="84"/>
      <c r="I849940" s="84"/>
      <c r="J849940" s="84"/>
    </row>
    <row r="849960" spans="8:10" x14ac:dyDescent="0.3">
      <c r="H849960" s="84"/>
      <c r="I849960" s="84"/>
      <c r="J849960" s="84"/>
    </row>
    <row r="849980" spans="8:10" x14ac:dyDescent="0.3">
      <c r="H849980" s="84"/>
      <c r="I849980" s="84"/>
      <c r="J849980" s="84"/>
    </row>
    <row r="850000" spans="8:10" x14ac:dyDescent="0.3">
      <c r="H850000" s="84"/>
      <c r="I850000" s="84"/>
      <c r="J850000" s="84"/>
    </row>
    <row r="850020" spans="8:10" x14ac:dyDescent="0.3">
      <c r="H850020" s="84"/>
      <c r="I850020" s="84"/>
      <c r="J850020" s="84"/>
    </row>
    <row r="850040" spans="8:10" x14ac:dyDescent="0.3">
      <c r="H850040" s="84"/>
      <c r="I850040" s="84"/>
      <c r="J850040" s="84"/>
    </row>
    <row r="850060" spans="8:10" x14ac:dyDescent="0.3">
      <c r="H850060" s="84"/>
      <c r="I850060" s="84"/>
      <c r="J850060" s="84"/>
    </row>
    <row r="850080" spans="8:10" x14ac:dyDescent="0.3">
      <c r="H850080" s="84"/>
      <c r="I850080" s="84"/>
      <c r="J850080" s="84"/>
    </row>
    <row r="850100" spans="8:10" x14ac:dyDescent="0.3">
      <c r="H850100" s="84"/>
      <c r="I850100" s="84"/>
      <c r="J850100" s="84"/>
    </row>
    <row r="850120" spans="8:10" x14ac:dyDescent="0.3">
      <c r="H850120" s="84"/>
      <c r="I850120" s="84"/>
      <c r="J850120" s="84"/>
    </row>
    <row r="850140" spans="8:10" x14ac:dyDescent="0.3">
      <c r="H850140" s="84"/>
      <c r="I850140" s="84"/>
      <c r="J850140" s="84"/>
    </row>
    <row r="850160" spans="8:10" x14ac:dyDescent="0.3">
      <c r="H850160" s="84"/>
      <c r="I850160" s="84"/>
      <c r="J850160" s="84"/>
    </row>
    <row r="850180" spans="8:10" x14ac:dyDescent="0.3">
      <c r="H850180" s="84"/>
      <c r="I850180" s="84"/>
      <c r="J850180" s="84"/>
    </row>
    <row r="850200" spans="8:10" x14ac:dyDescent="0.3">
      <c r="H850200" s="84"/>
      <c r="I850200" s="84"/>
      <c r="J850200" s="84"/>
    </row>
    <row r="850220" spans="8:10" x14ac:dyDescent="0.3">
      <c r="H850220" s="84"/>
      <c r="I850220" s="84"/>
      <c r="J850220" s="84"/>
    </row>
    <row r="850240" spans="8:10" x14ac:dyDescent="0.3">
      <c r="H850240" s="84"/>
      <c r="I850240" s="84"/>
      <c r="J850240" s="84"/>
    </row>
    <row r="850260" spans="8:10" x14ac:dyDescent="0.3">
      <c r="H850260" s="84"/>
      <c r="I850260" s="84"/>
      <c r="J850260" s="84"/>
    </row>
    <row r="850280" spans="8:10" x14ac:dyDescent="0.3">
      <c r="H850280" s="84"/>
      <c r="I850280" s="84"/>
      <c r="J850280" s="84"/>
    </row>
    <row r="850300" spans="8:10" x14ac:dyDescent="0.3">
      <c r="H850300" s="84"/>
      <c r="I850300" s="84"/>
      <c r="J850300" s="84"/>
    </row>
    <row r="850320" spans="8:10" x14ac:dyDescent="0.3">
      <c r="H850320" s="84"/>
      <c r="I850320" s="84"/>
      <c r="J850320" s="84"/>
    </row>
    <row r="850340" spans="8:10" x14ac:dyDescent="0.3">
      <c r="H850340" s="84"/>
      <c r="I850340" s="84"/>
      <c r="J850340" s="84"/>
    </row>
    <row r="850360" spans="8:10" x14ac:dyDescent="0.3">
      <c r="H850360" s="84"/>
      <c r="I850360" s="84"/>
      <c r="J850360" s="84"/>
    </row>
    <row r="850380" spans="8:10" x14ac:dyDescent="0.3">
      <c r="H850380" s="84"/>
      <c r="I850380" s="84"/>
      <c r="J850380" s="84"/>
    </row>
    <row r="850400" spans="8:10" x14ac:dyDescent="0.3">
      <c r="H850400" s="84"/>
      <c r="I850400" s="84"/>
      <c r="J850400" s="84"/>
    </row>
    <row r="850420" spans="8:10" x14ac:dyDescent="0.3">
      <c r="H850420" s="84"/>
      <c r="I850420" s="84"/>
      <c r="J850420" s="84"/>
    </row>
    <row r="850440" spans="8:10" x14ac:dyDescent="0.3">
      <c r="H850440" s="84"/>
      <c r="I850440" s="84"/>
      <c r="J850440" s="84"/>
    </row>
    <row r="850460" spans="8:10" x14ac:dyDescent="0.3">
      <c r="H850460" s="84"/>
      <c r="I850460" s="84"/>
      <c r="J850460" s="84"/>
    </row>
    <row r="850480" spans="8:10" x14ac:dyDescent="0.3">
      <c r="H850480" s="84"/>
      <c r="I850480" s="84"/>
      <c r="J850480" s="84"/>
    </row>
    <row r="850500" spans="8:10" x14ac:dyDescent="0.3">
      <c r="H850500" s="84"/>
      <c r="I850500" s="84"/>
      <c r="J850500" s="84"/>
    </row>
    <row r="850520" spans="8:10" x14ac:dyDescent="0.3">
      <c r="H850520" s="84"/>
      <c r="I850520" s="84"/>
      <c r="J850520" s="84"/>
    </row>
    <row r="850540" spans="8:10" x14ac:dyDescent="0.3">
      <c r="H850540" s="84"/>
      <c r="I850540" s="84"/>
      <c r="J850540" s="84"/>
    </row>
    <row r="850560" spans="8:10" x14ac:dyDescent="0.3">
      <c r="H850560" s="84"/>
      <c r="I850560" s="84"/>
      <c r="J850560" s="84"/>
    </row>
    <row r="850580" spans="8:10" x14ac:dyDescent="0.3">
      <c r="H850580" s="84"/>
      <c r="I850580" s="84"/>
      <c r="J850580" s="84"/>
    </row>
    <row r="850600" spans="8:10" x14ac:dyDescent="0.3">
      <c r="H850600" s="84"/>
      <c r="I850600" s="84"/>
      <c r="J850600" s="84"/>
    </row>
    <row r="850620" spans="8:10" x14ac:dyDescent="0.3">
      <c r="H850620" s="84"/>
      <c r="I850620" s="84"/>
      <c r="J850620" s="84"/>
    </row>
    <row r="850640" spans="8:10" x14ac:dyDescent="0.3">
      <c r="H850640" s="84"/>
      <c r="I850640" s="84"/>
      <c r="J850640" s="84"/>
    </row>
    <row r="850660" spans="8:10" x14ac:dyDescent="0.3">
      <c r="H850660" s="84"/>
      <c r="I850660" s="84"/>
      <c r="J850660" s="84"/>
    </row>
    <row r="850680" spans="8:10" x14ac:dyDescent="0.3">
      <c r="H850680" s="84"/>
      <c r="I850680" s="84"/>
      <c r="J850680" s="84"/>
    </row>
    <row r="850700" spans="8:10" x14ac:dyDescent="0.3">
      <c r="H850700" s="84"/>
      <c r="I850700" s="84"/>
      <c r="J850700" s="84"/>
    </row>
    <row r="850720" spans="8:10" x14ac:dyDescent="0.3">
      <c r="H850720" s="84"/>
      <c r="I850720" s="84"/>
      <c r="J850720" s="84"/>
    </row>
    <row r="850740" spans="8:10" x14ac:dyDescent="0.3">
      <c r="H850740" s="84"/>
      <c r="I850740" s="84"/>
      <c r="J850740" s="84"/>
    </row>
    <row r="850760" spans="8:10" x14ac:dyDescent="0.3">
      <c r="H850760" s="84"/>
      <c r="I850760" s="84"/>
      <c r="J850760" s="84"/>
    </row>
    <row r="850780" spans="8:10" x14ac:dyDescent="0.3">
      <c r="H850780" s="84"/>
      <c r="I850780" s="84"/>
      <c r="J850780" s="84"/>
    </row>
    <row r="850800" spans="8:10" x14ac:dyDescent="0.3">
      <c r="H850800" s="84"/>
      <c r="I850800" s="84"/>
      <c r="J850800" s="84"/>
    </row>
    <row r="850820" spans="8:10" x14ac:dyDescent="0.3">
      <c r="H850820" s="84"/>
      <c r="I850820" s="84"/>
      <c r="J850820" s="84"/>
    </row>
    <row r="850840" spans="8:10" x14ac:dyDescent="0.3">
      <c r="H850840" s="84"/>
      <c r="I850840" s="84"/>
      <c r="J850840" s="84"/>
    </row>
    <row r="850860" spans="8:10" x14ac:dyDescent="0.3">
      <c r="H850860" s="84"/>
      <c r="I850860" s="84"/>
      <c r="J850860" s="84"/>
    </row>
    <row r="850880" spans="8:10" x14ac:dyDescent="0.3">
      <c r="H850880" s="84"/>
      <c r="I850880" s="84"/>
      <c r="J850880" s="84"/>
    </row>
    <row r="850900" spans="8:10" x14ac:dyDescent="0.3">
      <c r="H850900" s="84"/>
      <c r="I850900" s="84"/>
      <c r="J850900" s="84"/>
    </row>
    <row r="850920" spans="8:10" x14ac:dyDescent="0.3">
      <c r="H850920" s="84"/>
      <c r="I850920" s="84"/>
      <c r="J850920" s="84"/>
    </row>
    <row r="850940" spans="8:10" x14ac:dyDescent="0.3">
      <c r="H850940" s="84"/>
      <c r="I850940" s="84"/>
      <c r="J850940" s="84"/>
    </row>
    <row r="850960" spans="8:10" x14ac:dyDescent="0.3">
      <c r="H850960" s="84"/>
      <c r="I850960" s="84"/>
      <c r="J850960" s="84"/>
    </row>
    <row r="850980" spans="8:10" x14ac:dyDescent="0.3">
      <c r="H850980" s="84"/>
      <c r="I850980" s="84"/>
      <c r="J850980" s="84"/>
    </row>
    <row r="851000" spans="8:10" x14ac:dyDescent="0.3">
      <c r="H851000" s="84"/>
      <c r="I851000" s="84"/>
      <c r="J851000" s="84"/>
    </row>
    <row r="851020" spans="8:10" x14ac:dyDescent="0.3">
      <c r="H851020" s="84"/>
      <c r="I851020" s="84"/>
      <c r="J851020" s="84"/>
    </row>
    <row r="851040" spans="8:10" x14ac:dyDescent="0.3">
      <c r="H851040" s="84"/>
      <c r="I851040" s="84"/>
      <c r="J851040" s="84"/>
    </row>
    <row r="851060" spans="8:10" x14ac:dyDescent="0.3">
      <c r="H851060" s="84"/>
      <c r="I851060" s="84"/>
      <c r="J851060" s="84"/>
    </row>
    <row r="851080" spans="8:10" x14ac:dyDescent="0.3">
      <c r="H851080" s="84"/>
      <c r="I851080" s="84"/>
      <c r="J851080" s="84"/>
    </row>
    <row r="851100" spans="8:10" x14ac:dyDescent="0.3">
      <c r="H851100" s="84"/>
      <c r="I851100" s="84"/>
      <c r="J851100" s="84"/>
    </row>
    <row r="851120" spans="8:10" x14ac:dyDescent="0.3">
      <c r="H851120" s="84"/>
      <c r="I851120" s="84"/>
      <c r="J851120" s="84"/>
    </row>
    <row r="851140" spans="8:10" x14ac:dyDescent="0.3">
      <c r="H851140" s="84"/>
      <c r="I851140" s="84"/>
      <c r="J851140" s="84"/>
    </row>
    <row r="851160" spans="8:10" x14ac:dyDescent="0.3">
      <c r="H851160" s="84"/>
      <c r="I851160" s="84"/>
      <c r="J851160" s="84"/>
    </row>
    <row r="851180" spans="8:10" x14ac:dyDescent="0.3">
      <c r="H851180" s="84"/>
      <c r="I851180" s="84"/>
      <c r="J851180" s="84"/>
    </row>
    <row r="851200" spans="8:10" x14ac:dyDescent="0.3">
      <c r="H851200" s="84"/>
      <c r="I851200" s="84"/>
      <c r="J851200" s="84"/>
    </row>
    <row r="851220" spans="8:10" x14ac:dyDescent="0.3">
      <c r="H851220" s="84"/>
      <c r="I851220" s="84"/>
      <c r="J851220" s="84"/>
    </row>
    <row r="851240" spans="8:10" x14ac:dyDescent="0.3">
      <c r="H851240" s="84"/>
      <c r="I851240" s="84"/>
      <c r="J851240" s="84"/>
    </row>
    <row r="851260" spans="8:10" x14ac:dyDescent="0.3">
      <c r="H851260" s="84"/>
      <c r="I851260" s="84"/>
      <c r="J851260" s="84"/>
    </row>
    <row r="851280" spans="8:10" x14ac:dyDescent="0.3">
      <c r="H851280" s="84"/>
      <c r="I851280" s="84"/>
      <c r="J851280" s="84"/>
    </row>
    <row r="851300" spans="8:10" x14ac:dyDescent="0.3">
      <c r="H851300" s="84"/>
      <c r="I851300" s="84"/>
      <c r="J851300" s="84"/>
    </row>
    <row r="851320" spans="8:10" x14ac:dyDescent="0.3">
      <c r="H851320" s="84"/>
      <c r="I851320" s="84"/>
      <c r="J851320" s="84"/>
    </row>
    <row r="851340" spans="8:10" x14ac:dyDescent="0.3">
      <c r="H851340" s="84"/>
      <c r="I851340" s="84"/>
      <c r="J851340" s="84"/>
    </row>
    <row r="851360" spans="8:10" x14ac:dyDescent="0.3">
      <c r="H851360" s="84"/>
      <c r="I851360" s="84"/>
      <c r="J851360" s="84"/>
    </row>
    <row r="851380" spans="8:10" x14ac:dyDescent="0.3">
      <c r="H851380" s="84"/>
      <c r="I851380" s="84"/>
      <c r="J851380" s="84"/>
    </row>
    <row r="851400" spans="8:10" x14ac:dyDescent="0.3">
      <c r="H851400" s="84"/>
      <c r="I851400" s="84"/>
      <c r="J851400" s="84"/>
    </row>
    <row r="851420" spans="8:10" x14ac:dyDescent="0.3">
      <c r="H851420" s="84"/>
      <c r="I851420" s="84"/>
      <c r="J851420" s="84"/>
    </row>
    <row r="851440" spans="8:10" x14ac:dyDescent="0.3">
      <c r="H851440" s="84"/>
      <c r="I851440" s="84"/>
      <c r="J851440" s="84"/>
    </row>
    <row r="851460" spans="8:10" x14ac:dyDescent="0.3">
      <c r="H851460" s="84"/>
      <c r="I851460" s="84"/>
      <c r="J851460" s="84"/>
    </row>
    <row r="851480" spans="8:10" x14ac:dyDescent="0.3">
      <c r="H851480" s="84"/>
      <c r="I851480" s="84"/>
      <c r="J851480" s="84"/>
    </row>
    <row r="851500" spans="8:10" x14ac:dyDescent="0.3">
      <c r="H851500" s="84"/>
      <c r="I851500" s="84"/>
      <c r="J851500" s="84"/>
    </row>
    <row r="851520" spans="8:10" x14ac:dyDescent="0.3">
      <c r="H851520" s="84"/>
      <c r="I851520" s="84"/>
      <c r="J851520" s="84"/>
    </row>
    <row r="851540" spans="8:10" x14ac:dyDescent="0.3">
      <c r="H851540" s="84"/>
      <c r="I851540" s="84"/>
      <c r="J851540" s="84"/>
    </row>
    <row r="851560" spans="8:10" x14ac:dyDescent="0.3">
      <c r="H851560" s="84"/>
      <c r="I851560" s="84"/>
      <c r="J851560" s="84"/>
    </row>
    <row r="851580" spans="8:10" x14ac:dyDescent="0.3">
      <c r="H851580" s="84"/>
      <c r="I851580" s="84"/>
      <c r="J851580" s="84"/>
    </row>
    <row r="851600" spans="8:10" x14ac:dyDescent="0.3">
      <c r="H851600" s="84"/>
      <c r="I851600" s="84"/>
      <c r="J851600" s="84"/>
    </row>
    <row r="851620" spans="8:10" x14ac:dyDescent="0.3">
      <c r="H851620" s="84"/>
      <c r="I851620" s="84"/>
      <c r="J851620" s="84"/>
    </row>
    <row r="851640" spans="8:10" x14ac:dyDescent="0.3">
      <c r="H851640" s="84"/>
      <c r="I851640" s="84"/>
      <c r="J851640" s="84"/>
    </row>
    <row r="851660" spans="8:10" x14ac:dyDescent="0.3">
      <c r="H851660" s="84"/>
      <c r="I851660" s="84"/>
      <c r="J851660" s="84"/>
    </row>
    <row r="851680" spans="8:10" x14ac:dyDescent="0.3">
      <c r="H851680" s="84"/>
      <c r="I851680" s="84"/>
      <c r="J851680" s="84"/>
    </row>
    <row r="851700" spans="8:10" x14ac:dyDescent="0.3">
      <c r="H851700" s="84"/>
      <c r="I851700" s="84"/>
      <c r="J851700" s="84"/>
    </row>
    <row r="851720" spans="8:10" x14ac:dyDescent="0.3">
      <c r="H851720" s="84"/>
      <c r="I851720" s="84"/>
      <c r="J851720" s="84"/>
    </row>
    <row r="851740" spans="8:10" x14ac:dyDescent="0.3">
      <c r="H851740" s="84"/>
      <c r="I851740" s="84"/>
      <c r="J851740" s="84"/>
    </row>
    <row r="851760" spans="8:10" x14ac:dyDescent="0.3">
      <c r="H851760" s="84"/>
      <c r="I851760" s="84"/>
      <c r="J851760" s="84"/>
    </row>
    <row r="851780" spans="8:10" x14ac:dyDescent="0.3">
      <c r="H851780" s="84"/>
      <c r="I851780" s="84"/>
      <c r="J851780" s="84"/>
    </row>
    <row r="851800" spans="8:10" x14ac:dyDescent="0.3">
      <c r="H851800" s="84"/>
      <c r="I851800" s="84"/>
      <c r="J851800" s="84"/>
    </row>
    <row r="851820" spans="8:10" x14ac:dyDescent="0.3">
      <c r="H851820" s="84"/>
      <c r="I851820" s="84"/>
      <c r="J851820" s="84"/>
    </row>
    <row r="851840" spans="8:10" x14ac:dyDescent="0.3">
      <c r="H851840" s="84"/>
      <c r="I851840" s="84"/>
      <c r="J851840" s="84"/>
    </row>
    <row r="851860" spans="8:10" x14ac:dyDescent="0.3">
      <c r="H851860" s="84"/>
      <c r="I851860" s="84"/>
      <c r="J851860" s="84"/>
    </row>
    <row r="851880" spans="8:10" x14ac:dyDescent="0.3">
      <c r="H851880" s="84"/>
      <c r="I851880" s="84"/>
      <c r="J851880" s="84"/>
    </row>
    <row r="851900" spans="8:10" x14ac:dyDescent="0.3">
      <c r="H851900" s="84"/>
      <c r="I851900" s="84"/>
      <c r="J851900" s="84"/>
    </row>
    <row r="851920" spans="8:10" x14ac:dyDescent="0.3">
      <c r="H851920" s="84"/>
      <c r="I851920" s="84"/>
      <c r="J851920" s="84"/>
    </row>
    <row r="851940" spans="8:10" x14ac:dyDescent="0.3">
      <c r="H851940" s="84"/>
      <c r="I851940" s="84"/>
      <c r="J851940" s="84"/>
    </row>
    <row r="851960" spans="8:10" x14ac:dyDescent="0.3">
      <c r="H851960" s="84"/>
      <c r="I851960" s="84"/>
      <c r="J851960" s="84"/>
    </row>
    <row r="851980" spans="8:10" x14ac:dyDescent="0.3">
      <c r="H851980" s="84"/>
      <c r="I851980" s="84"/>
      <c r="J851980" s="84"/>
    </row>
    <row r="852000" spans="8:10" x14ac:dyDescent="0.3">
      <c r="H852000" s="84"/>
      <c r="I852000" s="84"/>
      <c r="J852000" s="84"/>
    </row>
    <row r="852020" spans="8:10" x14ac:dyDescent="0.3">
      <c r="H852020" s="84"/>
      <c r="I852020" s="84"/>
      <c r="J852020" s="84"/>
    </row>
    <row r="852040" spans="8:10" x14ac:dyDescent="0.3">
      <c r="H852040" s="84"/>
      <c r="I852040" s="84"/>
      <c r="J852040" s="84"/>
    </row>
    <row r="852060" spans="8:10" x14ac:dyDescent="0.3">
      <c r="H852060" s="84"/>
      <c r="I852060" s="84"/>
      <c r="J852060" s="84"/>
    </row>
    <row r="852080" spans="8:10" x14ac:dyDescent="0.3">
      <c r="H852080" s="84"/>
      <c r="I852080" s="84"/>
      <c r="J852080" s="84"/>
    </row>
    <row r="852100" spans="8:10" x14ac:dyDescent="0.3">
      <c r="H852100" s="84"/>
      <c r="I852100" s="84"/>
      <c r="J852100" s="84"/>
    </row>
    <row r="852120" spans="8:10" x14ac:dyDescent="0.3">
      <c r="H852120" s="84"/>
      <c r="I852120" s="84"/>
      <c r="J852120" s="84"/>
    </row>
    <row r="852140" spans="8:10" x14ac:dyDescent="0.3">
      <c r="H852140" s="84"/>
      <c r="I852140" s="84"/>
      <c r="J852140" s="84"/>
    </row>
    <row r="852160" spans="8:10" x14ac:dyDescent="0.3">
      <c r="H852160" s="84"/>
      <c r="I852160" s="84"/>
      <c r="J852160" s="84"/>
    </row>
    <row r="852180" spans="8:10" x14ac:dyDescent="0.3">
      <c r="H852180" s="84"/>
      <c r="I852180" s="84"/>
      <c r="J852180" s="84"/>
    </row>
    <row r="852200" spans="8:10" x14ac:dyDescent="0.3">
      <c r="H852200" s="84"/>
      <c r="I852200" s="84"/>
      <c r="J852200" s="84"/>
    </row>
    <row r="852220" spans="8:10" x14ac:dyDescent="0.3">
      <c r="H852220" s="84"/>
      <c r="I852220" s="84"/>
      <c r="J852220" s="84"/>
    </row>
    <row r="852240" spans="8:10" x14ac:dyDescent="0.3">
      <c r="H852240" s="84"/>
      <c r="I852240" s="84"/>
      <c r="J852240" s="84"/>
    </row>
    <row r="852260" spans="8:10" x14ac:dyDescent="0.3">
      <c r="H852260" s="84"/>
      <c r="I852260" s="84"/>
      <c r="J852260" s="84"/>
    </row>
    <row r="852280" spans="8:10" x14ac:dyDescent="0.3">
      <c r="H852280" s="84"/>
      <c r="I852280" s="84"/>
      <c r="J852280" s="84"/>
    </row>
    <row r="852300" spans="8:10" x14ac:dyDescent="0.3">
      <c r="H852300" s="84"/>
      <c r="I852300" s="84"/>
      <c r="J852300" s="84"/>
    </row>
    <row r="852320" spans="8:10" x14ac:dyDescent="0.3">
      <c r="H852320" s="84"/>
      <c r="I852320" s="84"/>
      <c r="J852320" s="84"/>
    </row>
    <row r="852340" spans="8:10" x14ac:dyDescent="0.3">
      <c r="H852340" s="84"/>
      <c r="I852340" s="84"/>
      <c r="J852340" s="84"/>
    </row>
    <row r="852360" spans="8:10" x14ac:dyDescent="0.3">
      <c r="H852360" s="84"/>
      <c r="I852360" s="84"/>
      <c r="J852360" s="84"/>
    </row>
    <row r="852380" spans="8:10" x14ac:dyDescent="0.3">
      <c r="H852380" s="84"/>
      <c r="I852380" s="84"/>
      <c r="J852380" s="84"/>
    </row>
    <row r="852400" spans="8:10" x14ac:dyDescent="0.3">
      <c r="H852400" s="84"/>
      <c r="I852400" s="84"/>
      <c r="J852400" s="84"/>
    </row>
    <row r="852420" spans="8:10" x14ac:dyDescent="0.3">
      <c r="H852420" s="84"/>
      <c r="I852420" s="84"/>
      <c r="J852420" s="84"/>
    </row>
    <row r="852440" spans="8:10" x14ac:dyDescent="0.3">
      <c r="H852440" s="84"/>
      <c r="I852440" s="84"/>
      <c r="J852440" s="84"/>
    </row>
    <row r="852460" spans="8:10" x14ac:dyDescent="0.3">
      <c r="H852460" s="84"/>
      <c r="I852460" s="84"/>
      <c r="J852460" s="84"/>
    </row>
    <row r="852480" spans="8:10" x14ac:dyDescent="0.3">
      <c r="H852480" s="84"/>
      <c r="I852480" s="84"/>
      <c r="J852480" s="84"/>
    </row>
    <row r="852500" spans="8:10" x14ac:dyDescent="0.3">
      <c r="H852500" s="84"/>
      <c r="I852500" s="84"/>
      <c r="J852500" s="84"/>
    </row>
    <row r="852520" spans="8:10" x14ac:dyDescent="0.3">
      <c r="H852520" s="84"/>
      <c r="I852520" s="84"/>
      <c r="J852520" s="84"/>
    </row>
    <row r="852540" spans="8:10" x14ac:dyDescent="0.3">
      <c r="H852540" s="84"/>
      <c r="I852540" s="84"/>
      <c r="J852540" s="84"/>
    </row>
    <row r="852560" spans="8:10" x14ac:dyDescent="0.3">
      <c r="H852560" s="84"/>
      <c r="I852560" s="84"/>
      <c r="J852560" s="84"/>
    </row>
    <row r="852580" spans="8:10" x14ac:dyDescent="0.3">
      <c r="H852580" s="84"/>
      <c r="I852580" s="84"/>
      <c r="J852580" s="84"/>
    </row>
    <row r="852600" spans="8:10" x14ac:dyDescent="0.3">
      <c r="H852600" s="84"/>
      <c r="I852600" s="84"/>
      <c r="J852600" s="84"/>
    </row>
    <row r="852620" spans="8:10" x14ac:dyDescent="0.3">
      <c r="H852620" s="84"/>
      <c r="I852620" s="84"/>
      <c r="J852620" s="84"/>
    </row>
    <row r="852640" spans="8:10" x14ac:dyDescent="0.3">
      <c r="H852640" s="84"/>
      <c r="I852640" s="84"/>
      <c r="J852640" s="84"/>
    </row>
    <row r="852660" spans="8:10" x14ac:dyDescent="0.3">
      <c r="H852660" s="84"/>
      <c r="I852660" s="84"/>
      <c r="J852660" s="84"/>
    </row>
    <row r="852680" spans="8:10" x14ac:dyDescent="0.3">
      <c r="H852680" s="84"/>
      <c r="I852680" s="84"/>
      <c r="J852680" s="84"/>
    </row>
    <row r="852700" spans="8:10" x14ac:dyDescent="0.3">
      <c r="H852700" s="84"/>
      <c r="I852700" s="84"/>
      <c r="J852700" s="84"/>
    </row>
    <row r="852720" spans="8:10" x14ac:dyDescent="0.3">
      <c r="H852720" s="84"/>
      <c r="I852720" s="84"/>
      <c r="J852720" s="84"/>
    </row>
    <row r="852740" spans="8:10" x14ac:dyDescent="0.3">
      <c r="H852740" s="84"/>
      <c r="I852740" s="84"/>
      <c r="J852740" s="84"/>
    </row>
    <row r="852760" spans="8:10" x14ac:dyDescent="0.3">
      <c r="H852760" s="84"/>
      <c r="I852760" s="84"/>
      <c r="J852760" s="84"/>
    </row>
    <row r="852780" spans="8:10" x14ac:dyDescent="0.3">
      <c r="H852780" s="84"/>
      <c r="I852780" s="84"/>
      <c r="J852780" s="84"/>
    </row>
    <row r="852800" spans="8:10" x14ac:dyDescent="0.3">
      <c r="H852800" s="84"/>
      <c r="I852800" s="84"/>
      <c r="J852800" s="84"/>
    </row>
    <row r="852820" spans="8:10" x14ac:dyDescent="0.3">
      <c r="H852820" s="84"/>
      <c r="I852820" s="84"/>
      <c r="J852820" s="84"/>
    </row>
    <row r="852840" spans="8:10" x14ac:dyDescent="0.3">
      <c r="H852840" s="84"/>
      <c r="I852840" s="84"/>
      <c r="J852840" s="84"/>
    </row>
    <row r="852860" spans="8:10" x14ac:dyDescent="0.3">
      <c r="H852860" s="84"/>
      <c r="I852860" s="84"/>
      <c r="J852860" s="84"/>
    </row>
    <row r="852880" spans="8:10" x14ac:dyDescent="0.3">
      <c r="H852880" s="84"/>
      <c r="I852880" s="84"/>
      <c r="J852880" s="84"/>
    </row>
    <row r="852900" spans="8:10" x14ac:dyDescent="0.3">
      <c r="H852900" s="84"/>
      <c r="I852900" s="84"/>
      <c r="J852900" s="84"/>
    </row>
    <row r="852920" spans="8:10" x14ac:dyDescent="0.3">
      <c r="H852920" s="84"/>
      <c r="I852920" s="84"/>
      <c r="J852920" s="84"/>
    </row>
    <row r="852940" spans="8:10" x14ac:dyDescent="0.3">
      <c r="H852940" s="84"/>
      <c r="I852940" s="84"/>
      <c r="J852940" s="84"/>
    </row>
    <row r="852960" spans="8:10" x14ac:dyDescent="0.3">
      <c r="H852960" s="84"/>
      <c r="I852960" s="84"/>
      <c r="J852960" s="84"/>
    </row>
    <row r="852980" spans="8:10" x14ac:dyDescent="0.3">
      <c r="H852980" s="84"/>
      <c r="I852980" s="84"/>
      <c r="J852980" s="84"/>
    </row>
    <row r="853000" spans="8:10" x14ac:dyDescent="0.3">
      <c r="H853000" s="84"/>
      <c r="I853000" s="84"/>
      <c r="J853000" s="84"/>
    </row>
    <row r="853020" spans="8:10" x14ac:dyDescent="0.3">
      <c r="H853020" s="84"/>
      <c r="I853020" s="84"/>
      <c r="J853020" s="84"/>
    </row>
    <row r="853040" spans="8:10" x14ac:dyDescent="0.3">
      <c r="H853040" s="84"/>
      <c r="I853040" s="84"/>
      <c r="J853040" s="84"/>
    </row>
    <row r="853060" spans="8:10" x14ac:dyDescent="0.3">
      <c r="H853060" s="84"/>
      <c r="I853060" s="84"/>
      <c r="J853060" s="84"/>
    </row>
    <row r="853080" spans="8:10" x14ac:dyDescent="0.3">
      <c r="H853080" s="84"/>
      <c r="I853080" s="84"/>
      <c r="J853080" s="84"/>
    </row>
    <row r="853100" spans="8:10" x14ac:dyDescent="0.3">
      <c r="H853100" s="84"/>
      <c r="I853100" s="84"/>
      <c r="J853100" s="84"/>
    </row>
    <row r="853120" spans="8:10" x14ac:dyDescent="0.3">
      <c r="H853120" s="84"/>
      <c r="I853120" s="84"/>
      <c r="J853120" s="84"/>
    </row>
    <row r="853140" spans="8:10" x14ac:dyDescent="0.3">
      <c r="H853140" s="84"/>
      <c r="I853140" s="84"/>
      <c r="J853140" s="84"/>
    </row>
    <row r="853160" spans="8:10" x14ac:dyDescent="0.3">
      <c r="H853160" s="84"/>
      <c r="I853160" s="84"/>
      <c r="J853160" s="84"/>
    </row>
    <row r="853180" spans="8:10" x14ac:dyDescent="0.3">
      <c r="H853180" s="84"/>
      <c r="I853180" s="84"/>
      <c r="J853180" s="84"/>
    </row>
    <row r="853200" spans="8:10" x14ac:dyDescent="0.3">
      <c r="H853200" s="84"/>
      <c r="I853200" s="84"/>
      <c r="J853200" s="84"/>
    </row>
    <row r="853220" spans="8:10" x14ac:dyDescent="0.3">
      <c r="H853220" s="84"/>
      <c r="I853220" s="84"/>
      <c r="J853220" s="84"/>
    </row>
    <row r="853240" spans="8:10" x14ac:dyDescent="0.3">
      <c r="H853240" s="84"/>
      <c r="I853240" s="84"/>
      <c r="J853240" s="84"/>
    </row>
    <row r="853260" spans="8:10" x14ac:dyDescent="0.3">
      <c r="H853260" s="84"/>
      <c r="I853260" s="84"/>
      <c r="J853260" s="84"/>
    </row>
    <row r="853280" spans="8:10" x14ac:dyDescent="0.3">
      <c r="H853280" s="84"/>
      <c r="I853280" s="84"/>
      <c r="J853280" s="84"/>
    </row>
    <row r="853300" spans="8:10" x14ac:dyDescent="0.3">
      <c r="H853300" s="84"/>
      <c r="I853300" s="84"/>
      <c r="J853300" s="84"/>
    </row>
    <row r="853320" spans="8:10" x14ac:dyDescent="0.3">
      <c r="H853320" s="84"/>
      <c r="I853320" s="84"/>
      <c r="J853320" s="84"/>
    </row>
    <row r="853340" spans="8:10" x14ac:dyDescent="0.3">
      <c r="H853340" s="84"/>
      <c r="I853340" s="84"/>
      <c r="J853340" s="84"/>
    </row>
    <row r="853360" spans="8:10" x14ac:dyDescent="0.3">
      <c r="H853360" s="84"/>
      <c r="I853360" s="84"/>
      <c r="J853360" s="84"/>
    </row>
    <row r="853380" spans="8:10" x14ac:dyDescent="0.3">
      <c r="H853380" s="84"/>
      <c r="I853380" s="84"/>
      <c r="J853380" s="84"/>
    </row>
    <row r="853400" spans="8:10" x14ac:dyDescent="0.3">
      <c r="H853400" s="84"/>
      <c r="I853400" s="84"/>
      <c r="J853400" s="84"/>
    </row>
    <row r="853420" spans="8:10" x14ac:dyDescent="0.3">
      <c r="H853420" s="84"/>
      <c r="I853420" s="84"/>
      <c r="J853420" s="84"/>
    </row>
    <row r="853440" spans="8:10" x14ac:dyDescent="0.3">
      <c r="H853440" s="84"/>
      <c r="I853440" s="84"/>
      <c r="J853440" s="84"/>
    </row>
    <row r="853460" spans="8:10" x14ac:dyDescent="0.3">
      <c r="H853460" s="84"/>
      <c r="I853460" s="84"/>
      <c r="J853460" s="84"/>
    </row>
    <row r="853480" spans="8:10" x14ac:dyDescent="0.3">
      <c r="H853480" s="84"/>
      <c r="I853480" s="84"/>
      <c r="J853480" s="84"/>
    </row>
    <row r="853500" spans="8:10" x14ac:dyDescent="0.3">
      <c r="H853500" s="84"/>
      <c r="I853500" s="84"/>
      <c r="J853500" s="84"/>
    </row>
    <row r="853520" spans="8:10" x14ac:dyDescent="0.3">
      <c r="H853520" s="84"/>
      <c r="I853520" s="84"/>
      <c r="J853520" s="84"/>
    </row>
    <row r="853540" spans="8:10" x14ac:dyDescent="0.3">
      <c r="H853540" s="84"/>
      <c r="I853540" s="84"/>
      <c r="J853540" s="84"/>
    </row>
    <row r="853560" spans="8:10" x14ac:dyDescent="0.3">
      <c r="H853560" s="84"/>
      <c r="I853560" s="84"/>
      <c r="J853560" s="84"/>
    </row>
    <row r="853580" spans="8:10" x14ac:dyDescent="0.3">
      <c r="H853580" s="84"/>
      <c r="I853580" s="84"/>
      <c r="J853580" s="84"/>
    </row>
    <row r="853600" spans="8:10" x14ac:dyDescent="0.3">
      <c r="H853600" s="84"/>
      <c r="I853600" s="84"/>
      <c r="J853600" s="84"/>
    </row>
    <row r="853620" spans="8:10" x14ac:dyDescent="0.3">
      <c r="H853620" s="84"/>
      <c r="I853620" s="84"/>
      <c r="J853620" s="84"/>
    </row>
    <row r="853640" spans="8:10" x14ac:dyDescent="0.3">
      <c r="H853640" s="84"/>
      <c r="I853640" s="84"/>
      <c r="J853640" s="84"/>
    </row>
    <row r="853660" spans="8:10" x14ac:dyDescent="0.3">
      <c r="H853660" s="84"/>
      <c r="I853660" s="84"/>
      <c r="J853660" s="84"/>
    </row>
    <row r="853680" spans="8:10" x14ac:dyDescent="0.3">
      <c r="H853680" s="84"/>
      <c r="I853680" s="84"/>
      <c r="J853680" s="84"/>
    </row>
    <row r="853700" spans="8:10" x14ac:dyDescent="0.3">
      <c r="H853700" s="84"/>
      <c r="I853700" s="84"/>
      <c r="J853700" s="84"/>
    </row>
    <row r="853720" spans="8:10" x14ac:dyDescent="0.3">
      <c r="H853720" s="84"/>
      <c r="I853720" s="84"/>
      <c r="J853720" s="84"/>
    </row>
    <row r="853740" spans="8:10" x14ac:dyDescent="0.3">
      <c r="H853740" s="84"/>
      <c r="I853740" s="84"/>
      <c r="J853740" s="84"/>
    </row>
    <row r="853760" spans="8:10" x14ac:dyDescent="0.3">
      <c r="H853760" s="84"/>
      <c r="I853760" s="84"/>
      <c r="J853760" s="84"/>
    </row>
    <row r="853780" spans="8:10" x14ac:dyDescent="0.3">
      <c r="H853780" s="84"/>
      <c r="I853780" s="84"/>
      <c r="J853780" s="84"/>
    </row>
    <row r="853800" spans="8:10" x14ac:dyDescent="0.3">
      <c r="H853800" s="84"/>
      <c r="I853800" s="84"/>
      <c r="J853800" s="84"/>
    </row>
    <row r="853820" spans="8:10" x14ac:dyDescent="0.3">
      <c r="H853820" s="84"/>
      <c r="I853820" s="84"/>
      <c r="J853820" s="84"/>
    </row>
    <row r="853840" spans="8:10" x14ac:dyDescent="0.3">
      <c r="H853840" s="84"/>
      <c r="I853840" s="84"/>
      <c r="J853840" s="84"/>
    </row>
    <row r="853860" spans="8:10" x14ac:dyDescent="0.3">
      <c r="H853860" s="84"/>
      <c r="I853860" s="84"/>
      <c r="J853860" s="84"/>
    </row>
    <row r="853880" spans="8:10" x14ac:dyDescent="0.3">
      <c r="H853880" s="84"/>
      <c r="I853880" s="84"/>
      <c r="J853880" s="84"/>
    </row>
    <row r="853900" spans="8:10" x14ac:dyDescent="0.3">
      <c r="H853900" s="84"/>
      <c r="I853900" s="84"/>
      <c r="J853900" s="84"/>
    </row>
    <row r="853920" spans="8:10" x14ac:dyDescent="0.3">
      <c r="H853920" s="84"/>
      <c r="I853920" s="84"/>
      <c r="J853920" s="84"/>
    </row>
    <row r="853940" spans="8:10" x14ac:dyDescent="0.3">
      <c r="H853940" s="84"/>
      <c r="I853940" s="84"/>
      <c r="J853940" s="84"/>
    </row>
    <row r="853960" spans="8:10" x14ac:dyDescent="0.3">
      <c r="H853960" s="84"/>
      <c r="I853960" s="84"/>
      <c r="J853960" s="84"/>
    </row>
    <row r="853980" spans="8:10" x14ac:dyDescent="0.3">
      <c r="H853980" s="84"/>
      <c r="I853980" s="84"/>
      <c r="J853980" s="84"/>
    </row>
    <row r="854000" spans="8:10" x14ac:dyDescent="0.3">
      <c r="H854000" s="84"/>
      <c r="I854000" s="84"/>
      <c r="J854000" s="84"/>
    </row>
    <row r="854020" spans="8:10" x14ac:dyDescent="0.3">
      <c r="H854020" s="84"/>
      <c r="I854020" s="84"/>
      <c r="J854020" s="84"/>
    </row>
    <row r="854040" spans="8:10" x14ac:dyDescent="0.3">
      <c r="H854040" s="84"/>
      <c r="I854040" s="84"/>
      <c r="J854040" s="84"/>
    </row>
    <row r="854060" spans="8:10" x14ac:dyDescent="0.3">
      <c r="H854060" s="84"/>
      <c r="I854060" s="84"/>
      <c r="J854060" s="84"/>
    </row>
    <row r="854080" spans="8:10" x14ac:dyDescent="0.3">
      <c r="H854080" s="84"/>
      <c r="I854080" s="84"/>
      <c r="J854080" s="84"/>
    </row>
    <row r="854100" spans="8:10" x14ac:dyDescent="0.3">
      <c r="H854100" s="84"/>
      <c r="I854100" s="84"/>
      <c r="J854100" s="84"/>
    </row>
    <row r="854120" spans="8:10" x14ac:dyDescent="0.3">
      <c r="H854120" s="84"/>
      <c r="I854120" s="84"/>
      <c r="J854120" s="84"/>
    </row>
    <row r="854140" spans="8:10" x14ac:dyDescent="0.3">
      <c r="H854140" s="84"/>
      <c r="I854140" s="84"/>
      <c r="J854140" s="84"/>
    </row>
    <row r="854160" spans="8:10" x14ac:dyDescent="0.3">
      <c r="H854160" s="84"/>
      <c r="I854160" s="84"/>
      <c r="J854160" s="84"/>
    </row>
    <row r="854180" spans="8:10" x14ac:dyDescent="0.3">
      <c r="H854180" s="84"/>
      <c r="I854180" s="84"/>
      <c r="J854180" s="84"/>
    </row>
    <row r="854200" spans="8:10" x14ac:dyDescent="0.3">
      <c r="H854200" s="84"/>
      <c r="I854200" s="84"/>
      <c r="J854200" s="84"/>
    </row>
    <row r="854220" spans="8:10" x14ac:dyDescent="0.3">
      <c r="H854220" s="84"/>
      <c r="I854220" s="84"/>
      <c r="J854220" s="84"/>
    </row>
    <row r="854240" spans="8:10" x14ac:dyDescent="0.3">
      <c r="H854240" s="84"/>
      <c r="I854240" s="84"/>
      <c r="J854240" s="84"/>
    </row>
    <row r="854260" spans="8:10" x14ac:dyDescent="0.3">
      <c r="H854260" s="84"/>
      <c r="I854260" s="84"/>
      <c r="J854260" s="84"/>
    </row>
    <row r="854280" spans="8:10" x14ac:dyDescent="0.3">
      <c r="H854280" s="84"/>
      <c r="I854280" s="84"/>
      <c r="J854280" s="84"/>
    </row>
    <row r="854300" spans="8:10" x14ac:dyDescent="0.3">
      <c r="H854300" s="84"/>
      <c r="I854300" s="84"/>
      <c r="J854300" s="84"/>
    </row>
    <row r="854320" spans="8:10" x14ac:dyDescent="0.3">
      <c r="H854320" s="84"/>
      <c r="I854320" s="84"/>
      <c r="J854320" s="84"/>
    </row>
    <row r="854340" spans="8:10" x14ac:dyDescent="0.3">
      <c r="H854340" s="84"/>
      <c r="I854340" s="84"/>
      <c r="J854340" s="84"/>
    </row>
    <row r="854360" spans="8:10" x14ac:dyDescent="0.3">
      <c r="H854360" s="84"/>
      <c r="I854360" s="84"/>
      <c r="J854360" s="84"/>
    </row>
    <row r="854380" spans="8:10" x14ac:dyDescent="0.3">
      <c r="H854380" s="84"/>
      <c r="I854380" s="84"/>
      <c r="J854380" s="84"/>
    </row>
    <row r="854400" spans="8:10" x14ac:dyDescent="0.3">
      <c r="H854400" s="84"/>
      <c r="I854400" s="84"/>
      <c r="J854400" s="84"/>
    </row>
    <row r="854420" spans="8:10" x14ac:dyDescent="0.3">
      <c r="H854420" s="84"/>
      <c r="I854420" s="84"/>
      <c r="J854420" s="84"/>
    </row>
    <row r="854440" spans="8:10" x14ac:dyDescent="0.3">
      <c r="H854440" s="84"/>
      <c r="I854440" s="84"/>
      <c r="J854440" s="84"/>
    </row>
    <row r="854460" spans="8:10" x14ac:dyDescent="0.3">
      <c r="H854460" s="84"/>
      <c r="I854460" s="84"/>
      <c r="J854460" s="84"/>
    </row>
    <row r="854480" spans="8:10" x14ac:dyDescent="0.3">
      <c r="H854480" s="84"/>
      <c r="I854480" s="84"/>
      <c r="J854480" s="84"/>
    </row>
    <row r="854500" spans="8:10" x14ac:dyDescent="0.3">
      <c r="H854500" s="84"/>
      <c r="I854500" s="84"/>
      <c r="J854500" s="84"/>
    </row>
    <row r="854520" spans="8:10" x14ac:dyDescent="0.3">
      <c r="H854520" s="84"/>
      <c r="I854520" s="84"/>
      <c r="J854520" s="84"/>
    </row>
    <row r="854540" spans="8:10" x14ac:dyDescent="0.3">
      <c r="H854540" s="84"/>
      <c r="I854540" s="84"/>
      <c r="J854540" s="84"/>
    </row>
    <row r="854560" spans="8:10" x14ac:dyDescent="0.3">
      <c r="H854560" s="84"/>
      <c r="I854560" s="84"/>
      <c r="J854560" s="84"/>
    </row>
    <row r="854580" spans="8:10" x14ac:dyDescent="0.3">
      <c r="H854580" s="84"/>
      <c r="I854580" s="84"/>
      <c r="J854580" s="84"/>
    </row>
    <row r="854600" spans="8:10" x14ac:dyDescent="0.3">
      <c r="H854600" s="84"/>
      <c r="I854600" s="84"/>
      <c r="J854600" s="84"/>
    </row>
    <row r="854620" spans="8:10" x14ac:dyDescent="0.3">
      <c r="H854620" s="84"/>
      <c r="I854620" s="84"/>
      <c r="J854620" s="84"/>
    </row>
    <row r="854640" spans="8:10" x14ac:dyDescent="0.3">
      <c r="H854640" s="84"/>
      <c r="I854640" s="84"/>
      <c r="J854640" s="84"/>
    </row>
    <row r="854660" spans="8:10" x14ac:dyDescent="0.3">
      <c r="H854660" s="84"/>
      <c r="I854660" s="84"/>
      <c r="J854660" s="84"/>
    </row>
    <row r="854680" spans="8:10" x14ac:dyDescent="0.3">
      <c r="H854680" s="84"/>
      <c r="I854680" s="84"/>
      <c r="J854680" s="84"/>
    </row>
    <row r="854700" spans="8:10" x14ac:dyDescent="0.3">
      <c r="H854700" s="84"/>
      <c r="I854700" s="84"/>
      <c r="J854700" s="84"/>
    </row>
    <row r="854720" spans="8:10" x14ac:dyDescent="0.3">
      <c r="H854720" s="84"/>
      <c r="I854720" s="84"/>
      <c r="J854720" s="84"/>
    </row>
    <row r="854740" spans="8:10" x14ac:dyDescent="0.3">
      <c r="H854740" s="84"/>
      <c r="I854740" s="84"/>
      <c r="J854740" s="84"/>
    </row>
    <row r="854760" spans="8:10" x14ac:dyDescent="0.3">
      <c r="H854760" s="84"/>
      <c r="I854760" s="84"/>
      <c r="J854760" s="84"/>
    </row>
    <row r="854780" spans="8:10" x14ac:dyDescent="0.3">
      <c r="H854780" s="84"/>
      <c r="I854780" s="84"/>
      <c r="J854780" s="84"/>
    </row>
    <row r="854800" spans="8:10" x14ac:dyDescent="0.3">
      <c r="H854800" s="84"/>
      <c r="I854800" s="84"/>
      <c r="J854800" s="84"/>
    </row>
    <row r="854820" spans="8:10" x14ac:dyDescent="0.3">
      <c r="H854820" s="84"/>
      <c r="I854820" s="84"/>
      <c r="J854820" s="84"/>
    </row>
    <row r="854840" spans="8:10" x14ac:dyDescent="0.3">
      <c r="H854840" s="84"/>
      <c r="I854840" s="84"/>
      <c r="J854840" s="84"/>
    </row>
    <row r="854860" spans="8:10" x14ac:dyDescent="0.3">
      <c r="H854860" s="84"/>
      <c r="I854860" s="84"/>
      <c r="J854860" s="84"/>
    </row>
    <row r="854880" spans="8:10" x14ac:dyDescent="0.3">
      <c r="H854880" s="84"/>
      <c r="I854880" s="84"/>
      <c r="J854880" s="84"/>
    </row>
    <row r="854900" spans="8:10" x14ac:dyDescent="0.3">
      <c r="H854900" s="84"/>
      <c r="I854900" s="84"/>
      <c r="J854900" s="84"/>
    </row>
    <row r="854920" spans="8:10" x14ac:dyDescent="0.3">
      <c r="H854920" s="84"/>
      <c r="I854920" s="84"/>
      <c r="J854920" s="84"/>
    </row>
    <row r="854940" spans="8:10" x14ac:dyDescent="0.3">
      <c r="H854940" s="84"/>
      <c r="I854940" s="84"/>
      <c r="J854940" s="84"/>
    </row>
    <row r="854960" spans="8:10" x14ac:dyDescent="0.3">
      <c r="H854960" s="84"/>
      <c r="I854960" s="84"/>
      <c r="J854960" s="84"/>
    </row>
    <row r="854980" spans="8:10" x14ac:dyDescent="0.3">
      <c r="H854980" s="84"/>
      <c r="I854980" s="84"/>
      <c r="J854980" s="84"/>
    </row>
    <row r="855000" spans="8:10" x14ac:dyDescent="0.3">
      <c r="H855000" s="84"/>
      <c r="I855000" s="84"/>
      <c r="J855000" s="84"/>
    </row>
    <row r="855020" spans="8:10" x14ac:dyDescent="0.3">
      <c r="H855020" s="84"/>
      <c r="I855020" s="84"/>
      <c r="J855020" s="84"/>
    </row>
    <row r="855040" spans="8:10" x14ac:dyDescent="0.3">
      <c r="H855040" s="84"/>
      <c r="I855040" s="84"/>
      <c r="J855040" s="84"/>
    </row>
    <row r="855060" spans="8:10" x14ac:dyDescent="0.3">
      <c r="H855060" s="84"/>
      <c r="I855060" s="84"/>
      <c r="J855060" s="84"/>
    </row>
    <row r="855080" spans="8:10" x14ac:dyDescent="0.3">
      <c r="H855080" s="84"/>
      <c r="I855080" s="84"/>
      <c r="J855080" s="84"/>
    </row>
    <row r="855100" spans="8:10" x14ac:dyDescent="0.3">
      <c r="H855100" s="84"/>
      <c r="I855100" s="84"/>
      <c r="J855100" s="84"/>
    </row>
    <row r="855120" spans="8:10" x14ac:dyDescent="0.3">
      <c r="H855120" s="84"/>
      <c r="I855120" s="84"/>
      <c r="J855120" s="84"/>
    </row>
    <row r="855140" spans="8:10" x14ac:dyDescent="0.3">
      <c r="H855140" s="84"/>
      <c r="I855140" s="84"/>
      <c r="J855140" s="84"/>
    </row>
    <row r="855160" spans="8:10" x14ac:dyDescent="0.3">
      <c r="H855160" s="84"/>
      <c r="I855160" s="84"/>
      <c r="J855160" s="84"/>
    </row>
    <row r="855180" spans="8:10" x14ac:dyDescent="0.3">
      <c r="H855180" s="84"/>
      <c r="I855180" s="84"/>
      <c r="J855180" s="84"/>
    </row>
    <row r="855200" spans="8:10" x14ac:dyDescent="0.3">
      <c r="H855200" s="84"/>
      <c r="I855200" s="84"/>
      <c r="J855200" s="84"/>
    </row>
    <row r="855220" spans="8:10" x14ac:dyDescent="0.3">
      <c r="H855220" s="84"/>
      <c r="I855220" s="84"/>
      <c r="J855220" s="84"/>
    </row>
    <row r="855240" spans="8:10" x14ac:dyDescent="0.3">
      <c r="H855240" s="84"/>
      <c r="I855240" s="84"/>
      <c r="J855240" s="84"/>
    </row>
    <row r="855260" spans="8:10" x14ac:dyDescent="0.3">
      <c r="H855260" s="84"/>
      <c r="I855260" s="84"/>
      <c r="J855260" s="84"/>
    </row>
    <row r="855280" spans="8:10" x14ac:dyDescent="0.3">
      <c r="H855280" s="84"/>
      <c r="I855280" s="84"/>
      <c r="J855280" s="84"/>
    </row>
    <row r="855300" spans="8:10" x14ac:dyDescent="0.3">
      <c r="H855300" s="84"/>
      <c r="I855300" s="84"/>
      <c r="J855300" s="84"/>
    </row>
    <row r="855320" spans="8:10" x14ac:dyDescent="0.3">
      <c r="H855320" s="84"/>
      <c r="I855320" s="84"/>
      <c r="J855320" s="84"/>
    </row>
    <row r="855340" spans="8:10" x14ac:dyDescent="0.3">
      <c r="H855340" s="84"/>
      <c r="I855340" s="84"/>
      <c r="J855340" s="84"/>
    </row>
    <row r="855360" spans="8:10" x14ac:dyDescent="0.3">
      <c r="H855360" s="84"/>
      <c r="I855360" s="84"/>
      <c r="J855360" s="84"/>
    </row>
    <row r="855380" spans="8:10" x14ac:dyDescent="0.3">
      <c r="H855380" s="84"/>
      <c r="I855380" s="84"/>
      <c r="J855380" s="84"/>
    </row>
    <row r="855400" spans="8:10" x14ac:dyDescent="0.3">
      <c r="H855400" s="84"/>
      <c r="I855400" s="84"/>
      <c r="J855400" s="84"/>
    </row>
    <row r="855420" spans="8:10" x14ac:dyDescent="0.3">
      <c r="H855420" s="84"/>
      <c r="I855420" s="84"/>
      <c r="J855420" s="84"/>
    </row>
    <row r="855440" spans="8:10" x14ac:dyDescent="0.3">
      <c r="H855440" s="84"/>
      <c r="I855440" s="84"/>
      <c r="J855440" s="84"/>
    </row>
    <row r="855460" spans="8:10" x14ac:dyDescent="0.3">
      <c r="H855460" s="84"/>
      <c r="I855460" s="84"/>
      <c r="J855460" s="84"/>
    </row>
    <row r="855480" spans="8:10" x14ac:dyDescent="0.3">
      <c r="H855480" s="84"/>
      <c r="I855480" s="84"/>
      <c r="J855480" s="84"/>
    </row>
    <row r="855500" spans="8:10" x14ac:dyDescent="0.3">
      <c r="H855500" s="84"/>
      <c r="I855500" s="84"/>
      <c r="J855500" s="84"/>
    </row>
    <row r="855520" spans="8:10" x14ac:dyDescent="0.3">
      <c r="H855520" s="84"/>
      <c r="I855520" s="84"/>
      <c r="J855520" s="84"/>
    </row>
    <row r="855540" spans="8:10" x14ac:dyDescent="0.3">
      <c r="H855540" s="84"/>
      <c r="I855540" s="84"/>
      <c r="J855540" s="84"/>
    </row>
    <row r="855560" spans="8:10" x14ac:dyDescent="0.3">
      <c r="H855560" s="84"/>
      <c r="I855560" s="84"/>
      <c r="J855560" s="84"/>
    </row>
    <row r="855580" spans="8:10" x14ac:dyDescent="0.3">
      <c r="H855580" s="84"/>
      <c r="I855580" s="84"/>
      <c r="J855580" s="84"/>
    </row>
    <row r="855600" spans="8:10" x14ac:dyDescent="0.3">
      <c r="H855600" s="84"/>
      <c r="I855600" s="84"/>
      <c r="J855600" s="84"/>
    </row>
    <row r="855620" spans="8:10" x14ac:dyDescent="0.3">
      <c r="H855620" s="84"/>
      <c r="I855620" s="84"/>
      <c r="J855620" s="84"/>
    </row>
    <row r="855640" spans="8:10" x14ac:dyDescent="0.3">
      <c r="H855640" s="84"/>
      <c r="I855640" s="84"/>
      <c r="J855640" s="84"/>
    </row>
    <row r="855660" spans="8:10" x14ac:dyDescent="0.3">
      <c r="H855660" s="84"/>
      <c r="I855660" s="84"/>
      <c r="J855660" s="84"/>
    </row>
    <row r="855680" spans="8:10" x14ac:dyDescent="0.3">
      <c r="H855680" s="84"/>
      <c r="I855680" s="84"/>
      <c r="J855680" s="84"/>
    </row>
    <row r="855700" spans="8:10" x14ac:dyDescent="0.3">
      <c r="H855700" s="84"/>
      <c r="I855700" s="84"/>
      <c r="J855700" s="84"/>
    </row>
    <row r="855720" spans="8:10" x14ac:dyDescent="0.3">
      <c r="H855720" s="84"/>
      <c r="I855720" s="84"/>
      <c r="J855720" s="84"/>
    </row>
    <row r="855740" spans="8:10" x14ac:dyDescent="0.3">
      <c r="H855740" s="84"/>
      <c r="I855740" s="84"/>
      <c r="J855740" s="84"/>
    </row>
    <row r="855760" spans="8:10" x14ac:dyDescent="0.3">
      <c r="H855760" s="84"/>
      <c r="I855760" s="84"/>
      <c r="J855760" s="84"/>
    </row>
    <row r="855780" spans="8:10" x14ac:dyDescent="0.3">
      <c r="H855780" s="84"/>
      <c r="I855780" s="84"/>
      <c r="J855780" s="84"/>
    </row>
    <row r="855800" spans="8:10" x14ac:dyDescent="0.3">
      <c r="H855800" s="84"/>
      <c r="I855800" s="84"/>
      <c r="J855800" s="84"/>
    </row>
    <row r="855820" spans="8:10" x14ac:dyDescent="0.3">
      <c r="H855820" s="84"/>
      <c r="I855820" s="84"/>
      <c r="J855820" s="84"/>
    </row>
    <row r="855840" spans="8:10" x14ac:dyDescent="0.3">
      <c r="H855840" s="84"/>
      <c r="I855840" s="84"/>
      <c r="J855840" s="84"/>
    </row>
    <row r="855860" spans="8:10" x14ac:dyDescent="0.3">
      <c r="H855860" s="84"/>
      <c r="I855860" s="84"/>
      <c r="J855860" s="84"/>
    </row>
    <row r="855880" spans="8:10" x14ac:dyDescent="0.3">
      <c r="H855880" s="84"/>
      <c r="I855880" s="84"/>
      <c r="J855880" s="84"/>
    </row>
    <row r="855900" spans="8:10" x14ac:dyDescent="0.3">
      <c r="H855900" s="84"/>
      <c r="I855900" s="84"/>
      <c r="J855900" s="84"/>
    </row>
    <row r="855920" spans="8:10" x14ac:dyDescent="0.3">
      <c r="H855920" s="84"/>
      <c r="I855920" s="84"/>
      <c r="J855920" s="84"/>
    </row>
    <row r="855940" spans="8:10" x14ac:dyDescent="0.3">
      <c r="H855940" s="84"/>
      <c r="I855940" s="84"/>
      <c r="J855940" s="84"/>
    </row>
    <row r="855960" spans="8:10" x14ac:dyDescent="0.3">
      <c r="H855960" s="84"/>
      <c r="I855960" s="84"/>
      <c r="J855960" s="84"/>
    </row>
    <row r="855980" spans="8:10" x14ac:dyDescent="0.3">
      <c r="H855980" s="84"/>
      <c r="I855980" s="84"/>
      <c r="J855980" s="84"/>
    </row>
    <row r="856000" spans="8:10" x14ac:dyDescent="0.3">
      <c r="H856000" s="84"/>
      <c r="I856000" s="84"/>
      <c r="J856000" s="84"/>
    </row>
    <row r="856020" spans="8:10" x14ac:dyDescent="0.3">
      <c r="H856020" s="84"/>
      <c r="I856020" s="84"/>
      <c r="J856020" s="84"/>
    </row>
    <row r="856040" spans="8:10" x14ac:dyDescent="0.3">
      <c r="H856040" s="84"/>
      <c r="I856040" s="84"/>
      <c r="J856040" s="84"/>
    </row>
    <row r="856060" spans="8:10" x14ac:dyDescent="0.3">
      <c r="H856060" s="84"/>
      <c r="I856060" s="84"/>
      <c r="J856060" s="84"/>
    </row>
    <row r="856080" spans="8:10" x14ac:dyDescent="0.3">
      <c r="H856080" s="84"/>
      <c r="I856080" s="84"/>
      <c r="J856080" s="84"/>
    </row>
    <row r="856100" spans="8:10" x14ac:dyDescent="0.3">
      <c r="H856100" s="84"/>
      <c r="I856100" s="84"/>
      <c r="J856100" s="84"/>
    </row>
    <row r="856120" spans="8:10" x14ac:dyDescent="0.3">
      <c r="H856120" s="84"/>
      <c r="I856120" s="84"/>
      <c r="J856120" s="84"/>
    </row>
    <row r="856140" spans="8:10" x14ac:dyDescent="0.3">
      <c r="H856140" s="84"/>
      <c r="I856140" s="84"/>
      <c r="J856140" s="84"/>
    </row>
    <row r="856160" spans="8:10" x14ac:dyDescent="0.3">
      <c r="H856160" s="84"/>
      <c r="I856160" s="84"/>
      <c r="J856160" s="84"/>
    </row>
    <row r="856180" spans="8:10" x14ac:dyDescent="0.3">
      <c r="H856180" s="84"/>
      <c r="I856180" s="84"/>
      <c r="J856180" s="84"/>
    </row>
    <row r="856200" spans="8:10" x14ac:dyDescent="0.3">
      <c r="H856200" s="84"/>
      <c r="I856200" s="84"/>
      <c r="J856200" s="84"/>
    </row>
    <row r="856220" spans="8:10" x14ac:dyDescent="0.3">
      <c r="H856220" s="84"/>
      <c r="I856220" s="84"/>
      <c r="J856220" s="84"/>
    </row>
    <row r="856240" spans="8:10" x14ac:dyDescent="0.3">
      <c r="H856240" s="84"/>
      <c r="I856240" s="84"/>
      <c r="J856240" s="84"/>
    </row>
    <row r="856260" spans="8:10" x14ac:dyDescent="0.3">
      <c r="H856260" s="84"/>
      <c r="I856260" s="84"/>
      <c r="J856260" s="84"/>
    </row>
    <row r="856280" spans="8:10" x14ac:dyDescent="0.3">
      <c r="H856280" s="84"/>
      <c r="I856280" s="84"/>
      <c r="J856280" s="84"/>
    </row>
    <row r="856300" spans="8:10" x14ac:dyDescent="0.3">
      <c r="H856300" s="84"/>
      <c r="I856300" s="84"/>
      <c r="J856300" s="84"/>
    </row>
    <row r="856320" spans="8:10" x14ac:dyDescent="0.3">
      <c r="H856320" s="84"/>
      <c r="I856320" s="84"/>
      <c r="J856320" s="84"/>
    </row>
    <row r="856340" spans="8:10" x14ac:dyDescent="0.3">
      <c r="H856340" s="84"/>
      <c r="I856340" s="84"/>
      <c r="J856340" s="84"/>
    </row>
    <row r="856360" spans="8:10" x14ac:dyDescent="0.3">
      <c r="H856360" s="84"/>
      <c r="I856360" s="84"/>
      <c r="J856360" s="84"/>
    </row>
    <row r="856380" spans="8:10" x14ac:dyDescent="0.3">
      <c r="H856380" s="84"/>
      <c r="I856380" s="84"/>
      <c r="J856380" s="84"/>
    </row>
    <row r="856400" spans="8:10" x14ac:dyDescent="0.3">
      <c r="H856400" s="84"/>
      <c r="I856400" s="84"/>
      <c r="J856400" s="84"/>
    </row>
    <row r="856420" spans="8:10" x14ac:dyDescent="0.3">
      <c r="H856420" s="84"/>
      <c r="I856420" s="84"/>
      <c r="J856420" s="84"/>
    </row>
    <row r="856440" spans="8:10" x14ac:dyDescent="0.3">
      <c r="H856440" s="84"/>
      <c r="I856440" s="84"/>
      <c r="J856440" s="84"/>
    </row>
    <row r="856460" spans="8:10" x14ac:dyDescent="0.3">
      <c r="H856460" s="84"/>
      <c r="I856460" s="84"/>
      <c r="J856460" s="84"/>
    </row>
    <row r="856480" spans="8:10" x14ac:dyDescent="0.3">
      <c r="H856480" s="84"/>
      <c r="I856480" s="84"/>
      <c r="J856480" s="84"/>
    </row>
    <row r="856500" spans="8:10" x14ac:dyDescent="0.3">
      <c r="H856500" s="84"/>
      <c r="I856500" s="84"/>
      <c r="J856500" s="84"/>
    </row>
    <row r="856520" spans="8:10" x14ac:dyDescent="0.3">
      <c r="H856520" s="84"/>
      <c r="I856520" s="84"/>
      <c r="J856520" s="84"/>
    </row>
    <row r="856540" spans="8:10" x14ac:dyDescent="0.3">
      <c r="H856540" s="84"/>
      <c r="I856540" s="84"/>
      <c r="J856540" s="84"/>
    </row>
    <row r="856560" spans="8:10" x14ac:dyDescent="0.3">
      <c r="H856560" s="84"/>
      <c r="I856560" s="84"/>
      <c r="J856560" s="84"/>
    </row>
    <row r="856580" spans="8:10" x14ac:dyDescent="0.3">
      <c r="H856580" s="84"/>
      <c r="I856580" s="84"/>
      <c r="J856580" s="84"/>
    </row>
    <row r="856600" spans="8:10" x14ac:dyDescent="0.3">
      <c r="H856600" s="84"/>
      <c r="I856600" s="84"/>
      <c r="J856600" s="84"/>
    </row>
    <row r="856620" spans="8:10" x14ac:dyDescent="0.3">
      <c r="H856620" s="84"/>
      <c r="I856620" s="84"/>
      <c r="J856620" s="84"/>
    </row>
    <row r="856640" spans="8:10" x14ac:dyDescent="0.3">
      <c r="H856640" s="84"/>
      <c r="I856640" s="84"/>
      <c r="J856640" s="84"/>
    </row>
    <row r="856660" spans="8:10" x14ac:dyDescent="0.3">
      <c r="H856660" s="84"/>
      <c r="I856660" s="84"/>
      <c r="J856660" s="84"/>
    </row>
    <row r="856680" spans="8:10" x14ac:dyDescent="0.3">
      <c r="H856680" s="84"/>
      <c r="I856680" s="84"/>
      <c r="J856680" s="84"/>
    </row>
    <row r="856700" spans="8:10" x14ac:dyDescent="0.3">
      <c r="H856700" s="84"/>
      <c r="I856700" s="84"/>
      <c r="J856700" s="84"/>
    </row>
    <row r="856720" spans="8:10" x14ac:dyDescent="0.3">
      <c r="H856720" s="84"/>
      <c r="I856720" s="84"/>
      <c r="J856720" s="84"/>
    </row>
    <row r="856740" spans="8:10" x14ac:dyDescent="0.3">
      <c r="H856740" s="84"/>
      <c r="I856740" s="84"/>
      <c r="J856740" s="84"/>
    </row>
    <row r="856760" spans="8:10" x14ac:dyDescent="0.3">
      <c r="H856760" s="84"/>
      <c r="I856760" s="84"/>
      <c r="J856760" s="84"/>
    </row>
    <row r="856780" spans="8:10" x14ac:dyDescent="0.3">
      <c r="H856780" s="84"/>
      <c r="I856780" s="84"/>
      <c r="J856780" s="84"/>
    </row>
    <row r="856800" spans="8:10" x14ac:dyDescent="0.3">
      <c r="H856800" s="84"/>
      <c r="I856800" s="84"/>
      <c r="J856800" s="84"/>
    </row>
    <row r="856820" spans="8:10" x14ac:dyDescent="0.3">
      <c r="H856820" s="84"/>
      <c r="I856820" s="84"/>
      <c r="J856820" s="84"/>
    </row>
    <row r="856840" spans="8:10" x14ac:dyDescent="0.3">
      <c r="H856840" s="84"/>
      <c r="I856840" s="84"/>
      <c r="J856840" s="84"/>
    </row>
    <row r="856860" spans="8:10" x14ac:dyDescent="0.3">
      <c r="H856860" s="84"/>
      <c r="I856860" s="84"/>
      <c r="J856860" s="84"/>
    </row>
    <row r="856880" spans="8:10" x14ac:dyDescent="0.3">
      <c r="H856880" s="84"/>
      <c r="I856880" s="84"/>
      <c r="J856880" s="84"/>
    </row>
    <row r="856900" spans="8:10" x14ac:dyDescent="0.3">
      <c r="H856900" s="84"/>
      <c r="I856900" s="84"/>
      <c r="J856900" s="84"/>
    </row>
    <row r="856920" spans="8:10" x14ac:dyDescent="0.3">
      <c r="H856920" s="84"/>
      <c r="I856920" s="84"/>
      <c r="J856920" s="84"/>
    </row>
    <row r="856940" spans="8:10" x14ac:dyDescent="0.3">
      <c r="H856940" s="84"/>
      <c r="I856940" s="84"/>
      <c r="J856940" s="84"/>
    </row>
    <row r="856960" spans="8:10" x14ac:dyDescent="0.3">
      <c r="H856960" s="84"/>
      <c r="I856960" s="84"/>
      <c r="J856960" s="84"/>
    </row>
    <row r="856980" spans="8:10" x14ac:dyDescent="0.3">
      <c r="H856980" s="84"/>
      <c r="I856980" s="84"/>
      <c r="J856980" s="84"/>
    </row>
    <row r="857000" spans="8:10" x14ac:dyDescent="0.3">
      <c r="H857000" s="84"/>
      <c r="I857000" s="84"/>
      <c r="J857000" s="84"/>
    </row>
    <row r="857020" spans="8:10" x14ac:dyDescent="0.3">
      <c r="H857020" s="84"/>
      <c r="I857020" s="84"/>
      <c r="J857020" s="84"/>
    </row>
    <row r="857040" spans="8:10" x14ac:dyDescent="0.3">
      <c r="H857040" s="84"/>
      <c r="I857040" s="84"/>
      <c r="J857040" s="84"/>
    </row>
    <row r="857060" spans="8:10" x14ac:dyDescent="0.3">
      <c r="H857060" s="84"/>
      <c r="I857060" s="84"/>
      <c r="J857060" s="84"/>
    </row>
    <row r="857080" spans="8:10" x14ac:dyDescent="0.3">
      <c r="H857080" s="84"/>
      <c r="I857080" s="84"/>
      <c r="J857080" s="84"/>
    </row>
    <row r="857100" spans="8:10" x14ac:dyDescent="0.3">
      <c r="H857100" s="84"/>
      <c r="I857100" s="84"/>
      <c r="J857100" s="84"/>
    </row>
    <row r="857120" spans="8:10" x14ac:dyDescent="0.3">
      <c r="H857120" s="84"/>
      <c r="I857120" s="84"/>
      <c r="J857120" s="84"/>
    </row>
    <row r="857140" spans="8:10" x14ac:dyDescent="0.3">
      <c r="H857140" s="84"/>
      <c r="I857140" s="84"/>
      <c r="J857140" s="84"/>
    </row>
    <row r="857160" spans="8:10" x14ac:dyDescent="0.3">
      <c r="H857160" s="84"/>
      <c r="I857160" s="84"/>
      <c r="J857160" s="84"/>
    </row>
    <row r="857180" spans="8:10" x14ac:dyDescent="0.3">
      <c r="H857180" s="84"/>
      <c r="I857180" s="84"/>
      <c r="J857180" s="84"/>
    </row>
    <row r="857200" spans="8:10" x14ac:dyDescent="0.3">
      <c r="H857200" s="84"/>
      <c r="I857200" s="84"/>
      <c r="J857200" s="84"/>
    </row>
    <row r="857220" spans="8:10" x14ac:dyDescent="0.3">
      <c r="H857220" s="84"/>
      <c r="I857220" s="84"/>
      <c r="J857220" s="84"/>
    </row>
    <row r="857240" spans="8:10" x14ac:dyDescent="0.3">
      <c r="H857240" s="84"/>
      <c r="I857240" s="84"/>
      <c r="J857240" s="84"/>
    </row>
    <row r="857260" spans="8:10" x14ac:dyDescent="0.3">
      <c r="H857260" s="84"/>
      <c r="I857260" s="84"/>
      <c r="J857260" s="84"/>
    </row>
    <row r="857280" spans="8:10" x14ac:dyDescent="0.3">
      <c r="H857280" s="84"/>
      <c r="I857280" s="84"/>
      <c r="J857280" s="84"/>
    </row>
    <row r="857300" spans="8:10" x14ac:dyDescent="0.3">
      <c r="H857300" s="84"/>
      <c r="I857300" s="84"/>
      <c r="J857300" s="84"/>
    </row>
    <row r="857320" spans="8:10" x14ac:dyDescent="0.3">
      <c r="H857320" s="84"/>
      <c r="I857320" s="84"/>
      <c r="J857320" s="84"/>
    </row>
    <row r="857340" spans="8:10" x14ac:dyDescent="0.3">
      <c r="H857340" s="84"/>
      <c r="I857340" s="84"/>
      <c r="J857340" s="84"/>
    </row>
    <row r="857360" spans="8:10" x14ac:dyDescent="0.3">
      <c r="H857360" s="84"/>
      <c r="I857360" s="84"/>
      <c r="J857360" s="84"/>
    </row>
    <row r="857380" spans="8:10" x14ac:dyDescent="0.3">
      <c r="H857380" s="84"/>
      <c r="I857380" s="84"/>
      <c r="J857380" s="84"/>
    </row>
    <row r="857400" spans="8:10" x14ac:dyDescent="0.3">
      <c r="H857400" s="84"/>
      <c r="I857400" s="84"/>
      <c r="J857400" s="84"/>
    </row>
    <row r="857420" spans="8:10" x14ac:dyDescent="0.3">
      <c r="H857420" s="84"/>
      <c r="I857420" s="84"/>
      <c r="J857420" s="84"/>
    </row>
    <row r="857440" spans="8:10" x14ac:dyDescent="0.3">
      <c r="H857440" s="84"/>
      <c r="I857440" s="84"/>
      <c r="J857440" s="84"/>
    </row>
    <row r="857460" spans="8:10" x14ac:dyDescent="0.3">
      <c r="H857460" s="84"/>
      <c r="I857460" s="84"/>
      <c r="J857460" s="84"/>
    </row>
    <row r="857480" spans="8:10" x14ac:dyDescent="0.3">
      <c r="H857480" s="84"/>
      <c r="I857480" s="84"/>
      <c r="J857480" s="84"/>
    </row>
    <row r="857500" spans="8:10" x14ac:dyDescent="0.3">
      <c r="H857500" s="84"/>
      <c r="I857500" s="84"/>
      <c r="J857500" s="84"/>
    </row>
    <row r="857520" spans="8:10" x14ac:dyDescent="0.3">
      <c r="H857520" s="84"/>
      <c r="I857520" s="84"/>
      <c r="J857520" s="84"/>
    </row>
    <row r="857540" spans="8:10" x14ac:dyDescent="0.3">
      <c r="H857540" s="84"/>
      <c r="I857540" s="84"/>
      <c r="J857540" s="84"/>
    </row>
    <row r="857560" spans="8:10" x14ac:dyDescent="0.3">
      <c r="H857560" s="84"/>
      <c r="I857560" s="84"/>
      <c r="J857560" s="84"/>
    </row>
    <row r="857580" spans="8:10" x14ac:dyDescent="0.3">
      <c r="H857580" s="84"/>
      <c r="I857580" s="84"/>
      <c r="J857580" s="84"/>
    </row>
    <row r="857600" spans="8:10" x14ac:dyDescent="0.3">
      <c r="H857600" s="84"/>
      <c r="I857600" s="84"/>
      <c r="J857600" s="84"/>
    </row>
    <row r="857620" spans="8:10" x14ac:dyDescent="0.3">
      <c r="H857620" s="84"/>
      <c r="I857620" s="84"/>
      <c r="J857620" s="84"/>
    </row>
    <row r="857640" spans="8:10" x14ac:dyDescent="0.3">
      <c r="H857640" s="84"/>
      <c r="I857640" s="84"/>
      <c r="J857640" s="84"/>
    </row>
    <row r="857660" spans="8:10" x14ac:dyDescent="0.3">
      <c r="H857660" s="84"/>
      <c r="I857660" s="84"/>
      <c r="J857660" s="84"/>
    </row>
    <row r="857680" spans="8:10" x14ac:dyDescent="0.3">
      <c r="H857680" s="84"/>
      <c r="I857680" s="84"/>
      <c r="J857680" s="84"/>
    </row>
    <row r="857700" spans="8:10" x14ac:dyDescent="0.3">
      <c r="H857700" s="84"/>
      <c r="I857700" s="84"/>
      <c r="J857700" s="84"/>
    </row>
    <row r="857720" spans="8:10" x14ac:dyDescent="0.3">
      <c r="H857720" s="84"/>
      <c r="I857720" s="84"/>
      <c r="J857720" s="84"/>
    </row>
    <row r="857740" spans="8:10" x14ac:dyDescent="0.3">
      <c r="H857740" s="84"/>
      <c r="I857740" s="84"/>
      <c r="J857740" s="84"/>
    </row>
    <row r="857760" spans="8:10" x14ac:dyDescent="0.3">
      <c r="H857760" s="84"/>
      <c r="I857760" s="84"/>
      <c r="J857760" s="84"/>
    </row>
    <row r="857780" spans="8:10" x14ac:dyDescent="0.3">
      <c r="H857780" s="84"/>
      <c r="I857780" s="84"/>
      <c r="J857780" s="84"/>
    </row>
    <row r="857800" spans="8:10" x14ac:dyDescent="0.3">
      <c r="H857800" s="84"/>
      <c r="I857800" s="84"/>
      <c r="J857800" s="84"/>
    </row>
    <row r="857820" spans="8:10" x14ac:dyDescent="0.3">
      <c r="H857820" s="84"/>
      <c r="I857820" s="84"/>
      <c r="J857820" s="84"/>
    </row>
    <row r="857840" spans="8:10" x14ac:dyDescent="0.3">
      <c r="H857840" s="84"/>
      <c r="I857840" s="84"/>
      <c r="J857840" s="84"/>
    </row>
    <row r="857860" spans="8:10" x14ac:dyDescent="0.3">
      <c r="H857860" s="84"/>
      <c r="I857860" s="84"/>
      <c r="J857860" s="84"/>
    </row>
    <row r="857880" spans="8:10" x14ac:dyDescent="0.3">
      <c r="H857880" s="84"/>
      <c r="I857880" s="84"/>
      <c r="J857880" s="84"/>
    </row>
    <row r="857900" spans="8:10" x14ac:dyDescent="0.3">
      <c r="H857900" s="84"/>
      <c r="I857900" s="84"/>
      <c r="J857900" s="84"/>
    </row>
    <row r="857920" spans="8:10" x14ac:dyDescent="0.3">
      <c r="H857920" s="84"/>
      <c r="I857920" s="84"/>
      <c r="J857920" s="84"/>
    </row>
    <row r="857940" spans="8:10" x14ac:dyDescent="0.3">
      <c r="H857940" s="84"/>
      <c r="I857940" s="84"/>
      <c r="J857940" s="84"/>
    </row>
    <row r="857960" spans="8:10" x14ac:dyDescent="0.3">
      <c r="H857960" s="84"/>
      <c r="I857960" s="84"/>
      <c r="J857960" s="84"/>
    </row>
    <row r="857980" spans="8:10" x14ac:dyDescent="0.3">
      <c r="H857980" s="84"/>
      <c r="I857980" s="84"/>
      <c r="J857980" s="84"/>
    </row>
    <row r="858000" spans="8:10" x14ac:dyDescent="0.3">
      <c r="H858000" s="84"/>
      <c r="I858000" s="84"/>
      <c r="J858000" s="84"/>
    </row>
    <row r="858020" spans="8:10" x14ac:dyDescent="0.3">
      <c r="H858020" s="84"/>
      <c r="I858020" s="84"/>
      <c r="J858020" s="84"/>
    </row>
    <row r="858040" spans="8:10" x14ac:dyDescent="0.3">
      <c r="H858040" s="84"/>
      <c r="I858040" s="84"/>
      <c r="J858040" s="84"/>
    </row>
    <row r="858060" spans="8:10" x14ac:dyDescent="0.3">
      <c r="H858060" s="84"/>
      <c r="I858060" s="84"/>
      <c r="J858060" s="84"/>
    </row>
    <row r="858080" spans="8:10" x14ac:dyDescent="0.3">
      <c r="H858080" s="84"/>
      <c r="I858080" s="84"/>
      <c r="J858080" s="84"/>
    </row>
    <row r="858100" spans="8:10" x14ac:dyDescent="0.3">
      <c r="H858100" s="84"/>
      <c r="I858100" s="84"/>
      <c r="J858100" s="84"/>
    </row>
    <row r="858120" spans="8:10" x14ac:dyDescent="0.3">
      <c r="H858120" s="84"/>
      <c r="I858120" s="84"/>
      <c r="J858120" s="84"/>
    </row>
    <row r="858140" spans="8:10" x14ac:dyDescent="0.3">
      <c r="H858140" s="84"/>
      <c r="I858140" s="84"/>
      <c r="J858140" s="84"/>
    </row>
    <row r="858160" spans="8:10" x14ac:dyDescent="0.3">
      <c r="H858160" s="84"/>
      <c r="I858160" s="84"/>
      <c r="J858160" s="84"/>
    </row>
    <row r="858180" spans="8:10" x14ac:dyDescent="0.3">
      <c r="H858180" s="84"/>
      <c r="I858180" s="84"/>
      <c r="J858180" s="84"/>
    </row>
    <row r="858200" spans="8:10" x14ac:dyDescent="0.3">
      <c r="H858200" s="84"/>
      <c r="I858200" s="84"/>
      <c r="J858200" s="84"/>
    </row>
    <row r="858220" spans="8:10" x14ac:dyDescent="0.3">
      <c r="H858220" s="84"/>
      <c r="I858220" s="84"/>
      <c r="J858220" s="84"/>
    </row>
    <row r="858240" spans="8:10" x14ac:dyDescent="0.3">
      <c r="H858240" s="84"/>
      <c r="I858240" s="84"/>
      <c r="J858240" s="84"/>
    </row>
    <row r="858260" spans="8:10" x14ac:dyDescent="0.3">
      <c r="H858260" s="84"/>
      <c r="I858260" s="84"/>
      <c r="J858260" s="84"/>
    </row>
    <row r="858280" spans="8:10" x14ac:dyDescent="0.3">
      <c r="H858280" s="84"/>
      <c r="I858280" s="84"/>
      <c r="J858280" s="84"/>
    </row>
    <row r="858300" spans="8:10" x14ac:dyDescent="0.3">
      <c r="H858300" s="84"/>
      <c r="I858300" s="84"/>
      <c r="J858300" s="84"/>
    </row>
    <row r="858320" spans="8:10" x14ac:dyDescent="0.3">
      <c r="H858320" s="84"/>
      <c r="I858320" s="84"/>
      <c r="J858320" s="84"/>
    </row>
    <row r="858340" spans="8:10" x14ac:dyDescent="0.3">
      <c r="H858340" s="84"/>
      <c r="I858340" s="84"/>
      <c r="J858340" s="84"/>
    </row>
    <row r="858360" spans="8:10" x14ac:dyDescent="0.3">
      <c r="H858360" s="84"/>
      <c r="I858360" s="84"/>
      <c r="J858360" s="84"/>
    </row>
    <row r="858380" spans="8:10" x14ac:dyDescent="0.3">
      <c r="H858380" s="84"/>
      <c r="I858380" s="84"/>
      <c r="J858380" s="84"/>
    </row>
    <row r="858400" spans="8:10" x14ac:dyDescent="0.3">
      <c r="H858400" s="84"/>
      <c r="I858400" s="84"/>
      <c r="J858400" s="84"/>
    </row>
    <row r="858420" spans="8:10" x14ac:dyDescent="0.3">
      <c r="H858420" s="84"/>
      <c r="I858420" s="84"/>
      <c r="J858420" s="84"/>
    </row>
    <row r="858440" spans="8:10" x14ac:dyDescent="0.3">
      <c r="H858440" s="84"/>
      <c r="I858440" s="84"/>
      <c r="J858440" s="84"/>
    </row>
    <row r="858460" spans="8:10" x14ac:dyDescent="0.3">
      <c r="H858460" s="84"/>
      <c r="I858460" s="84"/>
      <c r="J858460" s="84"/>
    </row>
    <row r="858480" spans="8:10" x14ac:dyDescent="0.3">
      <c r="H858480" s="84"/>
      <c r="I858480" s="84"/>
      <c r="J858480" s="84"/>
    </row>
    <row r="858500" spans="8:10" x14ac:dyDescent="0.3">
      <c r="H858500" s="84"/>
      <c r="I858500" s="84"/>
      <c r="J858500" s="84"/>
    </row>
    <row r="858520" spans="8:10" x14ac:dyDescent="0.3">
      <c r="H858520" s="84"/>
      <c r="I858520" s="84"/>
      <c r="J858520" s="84"/>
    </row>
    <row r="858540" spans="8:10" x14ac:dyDescent="0.3">
      <c r="H858540" s="84"/>
      <c r="I858540" s="84"/>
      <c r="J858540" s="84"/>
    </row>
    <row r="858560" spans="8:10" x14ac:dyDescent="0.3">
      <c r="H858560" s="84"/>
      <c r="I858560" s="84"/>
      <c r="J858560" s="84"/>
    </row>
    <row r="858580" spans="8:10" x14ac:dyDescent="0.3">
      <c r="H858580" s="84"/>
      <c r="I858580" s="84"/>
      <c r="J858580" s="84"/>
    </row>
    <row r="858600" spans="8:10" x14ac:dyDescent="0.3">
      <c r="H858600" s="84"/>
      <c r="I858600" s="84"/>
      <c r="J858600" s="84"/>
    </row>
    <row r="858620" spans="8:10" x14ac:dyDescent="0.3">
      <c r="H858620" s="84"/>
      <c r="I858620" s="84"/>
      <c r="J858620" s="84"/>
    </row>
    <row r="858640" spans="8:10" x14ac:dyDescent="0.3">
      <c r="H858640" s="84"/>
      <c r="I858640" s="84"/>
      <c r="J858640" s="84"/>
    </row>
    <row r="858660" spans="8:10" x14ac:dyDescent="0.3">
      <c r="H858660" s="84"/>
      <c r="I858660" s="84"/>
      <c r="J858660" s="84"/>
    </row>
    <row r="858680" spans="8:10" x14ac:dyDescent="0.3">
      <c r="H858680" s="84"/>
      <c r="I858680" s="84"/>
      <c r="J858680" s="84"/>
    </row>
    <row r="858700" spans="8:10" x14ac:dyDescent="0.3">
      <c r="H858700" s="84"/>
      <c r="I858700" s="84"/>
      <c r="J858700" s="84"/>
    </row>
    <row r="858720" spans="8:10" x14ac:dyDescent="0.3">
      <c r="H858720" s="84"/>
      <c r="I858720" s="84"/>
      <c r="J858720" s="84"/>
    </row>
    <row r="858740" spans="8:10" x14ac:dyDescent="0.3">
      <c r="H858740" s="84"/>
      <c r="I858740" s="84"/>
      <c r="J858740" s="84"/>
    </row>
    <row r="858760" spans="8:10" x14ac:dyDescent="0.3">
      <c r="H858760" s="84"/>
      <c r="I858760" s="84"/>
      <c r="J858760" s="84"/>
    </row>
    <row r="858780" spans="8:10" x14ac:dyDescent="0.3">
      <c r="H858780" s="84"/>
      <c r="I858780" s="84"/>
      <c r="J858780" s="84"/>
    </row>
    <row r="858800" spans="8:10" x14ac:dyDescent="0.3">
      <c r="H858800" s="84"/>
      <c r="I858800" s="84"/>
      <c r="J858800" s="84"/>
    </row>
    <row r="858820" spans="8:10" x14ac:dyDescent="0.3">
      <c r="H858820" s="84"/>
      <c r="I858820" s="84"/>
      <c r="J858820" s="84"/>
    </row>
    <row r="858840" spans="8:10" x14ac:dyDescent="0.3">
      <c r="H858840" s="84"/>
      <c r="I858840" s="84"/>
      <c r="J858840" s="84"/>
    </row>
    <row r="858860" spans="8:10" x14ac:dyDescent="0.3">
      <c r="H858860" s="84"/>
      <c r="I858860" s="84"/>
      <c r="J858860" s="84"/>
    </row>
    <row r="858880" spans="8:10" x14ac:dyDescent="0.3">
      <c r="H858880" s="84"/>
      <c r="I858880" s="84"/>
      <c r="J858880" s="84"/>
    </row>
    <row r="858900" spans="8:10" x14ac:dyDescent="0.3">
      <c r="H858900" s="84"/>
      <c r="I858900" s="84"/>
      <c r="J858900" s="84"/>
    </row>
    <row r="858920" spans="8:10" x14ac:dyDescent="0.3">
      <c r="H858920" s="84"/>
      <c r="I858920" s="84"/>
      <c r="J858920" s="84"/>
    </row>
    <row r="858940" spans="8:10" x14ac:dyDescent="0.3">
      <c r="H858940" s="84"/>
      <c r="I858940" s="84"/>
      <c r="J858940" s="84"/>
    </row>
    <row r="858960" spans="8:10" x14ac:dyDescent="0.3">
      <c r="H858960" s="84"/>
      <c r="I858960" s="84"/>
      <c r="J858960" s="84"/>
    </row>
    <row r="858980" spans="8:10" x14ac:dyDescent="0.3">
      <c r="H858980" s="84"/>
      <c r="I858980" s="84"/>
      <c r="J858980" s="84"/>
    </row>
    <row r="859000" spans="8:10" x14ac:dyDescent="0.3">
      <c r="H859000" s="84"/>
      <c r="I859000" s="84"/>
      <c r="J859000" s="84"/>
    </row>
    <row r="859020" spans="8:10" x14ac:dyDescent="0.3">
      <c r="H859020" s="84"/>
      <c r="I859020" s="84"/>
      <c r="J859020" s="84"/>
    </row>
    <row r="859040" spans="8:10" x14ac:dyDescent="0.3">
      <c r="H859040" s="84"/>
      <c r="I859040" s="84"/>
      <c r="J859040" s="84"/>
    </row>
    <row r="859060" spans="8:10" x14ac:dyDescent="0.3">
      <c r="H859060" s="84"/>
      <c r="I859060" s="84"/>
      <c r="J859060" s="84"/>
    </row>
    <row r="859080" spans="8:10" x14ac:dyDescent="0.3">
      <c r="H859080" s="84"/>
      <c r="I859080" s="84"/>
      <c r="J859080" s="84"/>
    </row>
    <row r="859100" spans="8:10" x14ac:dyDescent="0.3">
      <c r="H859100" s="84"/>
      <c r="I859100" s="84"/>
      <c r="J859100" s="84"/>
    </row>
    <row r="859120" spans="8:10" x14ac:dyDescent="0.3">
      <c r="H859120" s="84"/>
      <c r="I859120" s="84"/>
      <c r="J859120" s="84"/>
    </row>
    <row r="859140" spans="8:10" x14ac:dyDescent="0.3">
      <c r="H859140" s="84"/>
      <c r="I859140" s="84"/>
      <c r="J859140" s="84"/>
    </row>
    <row r="859160" spans="8:10" x14ac:dyDescent="0.3">
      <c r="H859160" s="84"/>
      <c r="I859160" s="84"/>
      <c r="J859160" s="84"/>
    </row>
    <row r="859180" spans="8:10" x14ac:dyDescent="0.3">
      <c r="H859180" s="84"/>
      <c r="I859180" s="84"/>
      <c r="J859180" s="84"/>
    </row>
    <row r="859200" spans="8:10" x14ac:dyDescent="0.3">
      <c r="H859200" s="84"/>
      <c r="I859200" s="84"/>
      <c r="J859200" s="84"/>
    </row>
    <row r="859220" spans="8:10" x14ac:dyDescent="0.3">
      <c r="H859220" s="84"/>
      <c r="I859220" s="84"/>
      <c r="J859220" s="84"/>
    </row>
    <row r="859240" spans="8:10" x14ac:dyDescent="0.3">
      <c r="H859240" s="84"/>
      <c r="I859240" s="84"/>
      <c r="J859240" s="84"/>
    </row>
    <row r="859260" spans="8:10" x14ac:dyDescent="0.3">
      <c r="H859260" s="84"/>
      <c r="I859260" s="84"/>
      <c r="J859260" s="84"/>
    </row>
    <row r="859280" spans="8:10" x14ac:dyDescent="0.3">
      <c r="H859280" s="84"/>
      <c r="I859280" s="84"/>
      <c r="J859280" s="84"/>
    </row>
    <row r="859300" spans="8:10" x14ac:dyDescent="0.3">
      <c r="H859300" s="84"/>
      <c r="I859300" s="84"/>
      <c r="J859300" s="84"/>
    </row>
    <row r="859320" spans="8:10" x14ac:dyDescent="0.3">
      <c r="H859320" s="84"/>
      <c r="I859320" s="84"/>
      <c r="J859320" s="84"/>
    </row>
    <row r="859340" spans="8:10" x14ac:dyDescent="0.3">
      <c r="H859340" s="84"/>
      <c r="I859340" s="84"/>
      <c r="J859340" s="84"/>
    </row>
    <row r="859360" spans="8:10" x14ac:dyDescent="0.3">
      <c r="H859360" s="84"/>
      <c r="I859360" s="84"/>
      <c r="J859360" s="84"/>
    </row>
    <row r="859380" spans="8:10" x14ac:dyDescent="0.3">
      <c r="H859380" s="84"/>
      <c r="I859380" s="84"/>
      <c r="J859380" s="84"/>
    </row>
    <row r="859400" spans="8:10" x14ac:dyDescent="0.3">
      <c r="H859400" s="84"/>
      <c r="I859400" s="84"/>
      <c r="J859400" s="84"/>
    </row>
    <row r="859420" spans="8:10" x14ac:dyDescent="0.3">
      <c r="H859420" s="84"/>
      <c r="I859420" s="84"/>
      <c r="J859420" s="84"/>
    </row>
    <row r="859440" spans="8:10" x14ac:dyDescent="0.3">
      <c r="H859440" s="84"/>
      <c r="I859440" s="84"/>
      <c r="J859440" s="84"/>
    </row>
    <row r="859460" spans="8:10" x14ac:dyDescent="0.3">
      <c r="H859460" s="84"/>
      <c r="I859460" s="84"/>
      <c r="J859460" s="84"/>
    </row>
    <row r="859480" spans="8:10" x14ac:dyDescent="0.3">
      <c r="H859480" s="84"/>
      <c r="I859480" s="84"/>
      <c r="J859480" s="84"/>
    </row>
    <row r="859500" spans="8:10" x14ac:dyDescent="0.3">
      <c r="H859500" s="84"/>
      <c r="I859500" s="84"/>
      <c r="J859500" s="84"/>
    </row>
    <row r="859520" spans="8:10" x14ac:dyDescent="0.3">
      <c r="H859520" s="84"/>
      <c r="I859520" s="84"/>
      <c r="J859520" s="84"/>
    </row>
    <row r="859540" spans="8:10" x14ac:dyDescent="0.3">
      <c r="H859540" s="84"/>
      <c r="I859540" s="84"/>
      <c r="J859540" s="84"/>
    </row>
    <row r="859560" spans="8:10" x14ac:dyDescent="0.3">
      <c r="H859560" s="84"/>
      <c r="I859560" s="84"/>
      <c r="J859560" s="84"/>
    </row>
    <row r="859580" spans="8:10" x14ac:dyDescent="0.3">
      <c r="H859580" s="84"/>
      <c r="I859580" s="84"/>
      <c r="J859580" s="84"/>
    </row>
    <row r="859600" spans="8:10" x14ac:dyDescent="0.3">
      <c r="H859600" s="84"/>
      <c r="I859600" s="84"/>
      <c r="J859600" s="84"/>
    </row>
    <row r="859620" spans="8:10" x14ac:dyDescent="0.3">
      <c r="H859620" s="84"/>
      <c r="I859620" s="84"/>
      <c r="J859620" s="84"/>
    </row>
    <row r="859640" spans="8:10" x14ac:dyDescent="0.3">
      <c r="H859640" s="84"/>
      <c r="I859640" s="84"/>
      <c r="J859640" s="84"/>
    </row>
    <row r="859660" spans="8:10" x14ac:dyDescent="0.3">
      <c r="H859660" s="84"/>
      <c r="I859660" s="84"/>
      <c r="J859660" s="84"/>
    </row>
    <row r="859680" spans="8:10" x14ac:dyDescent="0.3">
      <c r="H859680" s="84"/>
      <c r="I859680" s="84"/>
      <c r="J859680" s="84"/>
    </row>
    <row r="859700" spans="8:10" x14ac:dyDescent="0.3">
      <c r="H859700" s="84"/>
      <c r="I859700" s="84"/>
      <c r="J859700" s="84"/>
    </row>
    <row r="859720" spans="8:10" x14ac:dyDescent="0.3">
      <c r="H859720" s="84"/>
      <c r="I859720" s="84"/>
      <c r="J859720" s="84"/>
    </row>
    <row r="859740" spans="8:10" x14ac:dyDescent="0.3">
      <c r="H859740" s="84"/>
      <c r="I859740" s="84"/>
      <c r="J859740" s="84"/>
    </row>
    <row r="859760" spans="8:10" x14ac:dyDescent="0.3">
      <c r="H859760" s="84"/>
      <c r="I859760" s="84"/>
      <c r="J859760" s="84"/>
    </row>
    <row r="859780" spans="8:10" x14ac:dyDescent="0.3">
      <c r="H859780" s="84"/>
      <c r="I859780" s="84"/>
      <c r="J859780" s="84"/>
    </row>
    <row r="859800" spans="8:10" x14ac:dyDescent="0.3">
      <c r="H859800" s="84"/>
      <c r="I859800" s="84"/>
      <c r="J859800" s="84"/>
    </row>
    <row r="859820" spans="8:10" x14ac:dyDescent="0.3">
      <c r="H859820" s="84"/>
      <c r="I859820" s="84"/>
      <c r="J859820" s="84"/>
    </row>
    <row r="859840" spans="8:10" x14ac:dyDescent="0.3">
      <c r="H859840" s="84"/>
      <c r="I859840" s="84"/>
      <c r="J859840" s="84"/>
    </row>
    <row r="859860" spans="8:10" x14ac:dyDescent="0.3">
      <c r="H859860" s="84"/>
      <c r="I859860" s="84"/>
      <c r="J859860" s="84"/>
    </row>
    <row r="859880" spans="8:10" x14ac:dyDescent="0.3">
      <c r="H859880" s="84"/>
      <c r="I859880" s="84"/>
      <c r="J859880" s="84"/>
    </row>
    <row r="859900" spans="8:10" x14ac:dyDescent="0.3">
      <c r="H859900" s="84"/>
      <c r="I859900" s="84"/>
      <c r="J859900" s="84"/>
    </row>
    <row r="859920" spans="8:10" x14ac:dyDescent="0.3">
      <c r="H859920" s="84"/>
      <c r="I859920" s="84"/>
      <c r="J859920" s="84"/>
    </row>
    <row r="859940" spans="8:10" x14ac:dyDescent="0.3">
      <c r="H859940" s="84"/>
      <c r="I859940" s="84"/>
      <c r="J859940" s="84"/>
    </row>
    <row r="859960" spans="8:10" x14ac:dyDescent="0.3">
      <c r="H859960" s="84"/>
      <c r="I859960" s="84"/>
      <c r="J859960" s="84"/>
    </row>
    <row r="859980" spans="8:10" x14ac:dyDescent="0.3">
      <c r="H859980" s="84"/>
      <c r="I859980" s="84"/>
      <c r="J859980" s="84"/>
    </row>
    <row r="860000" spans="8:10" x14ac:dyDescent="0.3">
      <c r="H860000" s="84"/>
      <c r="I860000" s="84"/>
      <c r="J860000" s="84"/>
    </row>
    <row r="860020" spans="8:10" x14ac:dyDescent="0.3">
      <c r="H860020" s="84"/>
      <c r="I860020" s="84"/>
      <c r="J860020" s="84"/>
    </row>
    <row r="860040" spans="8:10" x14ac:dyDescent="0.3">
      <c r="H860040" s="84"/>
      <c r="I860040" s="84"/>
      <c r="J860040" s="84"/>
    </row>
    <row r="860060" spans="8:10" x14ac:dyDescent="0.3">
      <c r="H860060" s="84"/>
      <c r="I860060" s="84"/>
      <c r="J860060" s="84"/>
    </row>
    <row r="860080" spans="8:10" x14ac:dyDescent="0.3">
      <c r="H860080" s="84"/>
      <c r="I860080" s="84"/>
      <c r="J860080" s="84"/>
    </row>
    <row r="860100" spans="8:10" x14ac:dyDescent="0.3">
      <c r="H860100" s="84"/>
      <c r="I860100" s="84"/>
      <c r="J860100" s="84"/>
    </row>
    <row r="860120" spans="8:10" x14ac:dyDescent="0.3">
      <c r="H860120" s="84"/>
      <c r="I860120" s="84"/>
      <c r="J860120" s="84"/>
    </row>
    <row r="860140" spans="8:10" x14ac:dyDescent="0.3">
      <c r="H860140" s="84"/>
      <c r="I860140" s="84"/>
      <c r="J860140" s="84"/>
    </row>
    <row r="860160" spans="8:10" x14ac:dyDescent="0.3">
      <c r="H860160" s="84"/>
      <c r="I860160" s="84"/>
      <c r="J860160" s="84"/>
    </row>
    <row r="860180" spans="8:10" x14ac:dyDescent="0.3">
      <c r="H860180" s="84"/>
      <c r="I860180" s="84"/>
      <c r="J860180" s="84"/>
    </row>
    <row r="860200" spans="8:10" x14ac:dyDescent="0.3">
      <c r="H860200" s="84"/>
      <c r="I860200" s="84"/>
      <c r="J860200" s="84"/>
    </row>
    <row r="860220" spans="8:10" x14ac:dyDescent="0.3">
      <c r="H860220" s="84"/>
      <c r="I860220" s="84"/>
      <c r="J860220" s="84"/>
    </row>
    <row r="860240" spans="8:10" x14ac:dyDescent="0.3">
      <c r="H860240" s="84"/>
      <c r="I860240" s="84"/>
      <c r="J860240" s="84"/>
    </row>
    <row r="860260" spans="8:10" x14ac:dyDescent="0.3">
      <c r="H860260" s="84"/>
      <c r="I860260" s="84"/>
      <c r="J860260" s="84"/>
    </row>
    <row r="860280" spans="8:10" x14ac:dyDescent="0.3">
      <c r="H860280" s="84"/>
      <c r="I860280" s="84"/>
      <c r="J860280" s="84"/>
    </row>
    <row r="860300" spans="8:10" x14ac:dyDescent="0.3">
      <c r="H860300" s="84"/>
      <c r="I860300" s="84"/>
      <c r="J860300" s="84"/>
    </row>
    <row r="860320" spans="8:10" x14ac:dyDescent="0.3">
      <c r="H860320" s="84"/>
      <c r="I860320" s="84"/>
      <c r="J860320" s="84"/>
    </row>
    <row r="860340" spans="8:10" x14ac:dyDescent="0.3">
      <c r="H860340" s="84"/>
      <c r="I860340" s="84"/>
      <c r="J860340" s="84"/>
    </row>
    <row r="860360" spans="8:10" x14ac:dyDescent="0.3">
      <c r="H860360" s="84"/>
      <c r="I860360" s="84"/>
      <c r="J860360" s="84"/>
    </row>
    <row r="860380" spans="8:10" x14ac:dyDescent="0.3">
      <c r="H860380" s="84"/>
      <c r="I860380" s="84"/>
      <c r="J860380" s="84"/>
    </row>
    <row r="860400" spans="8:10" x14ac:dyDescent="0.3">
      <c r="H860400" s="84"/>
      <c r="I860400" s="84"/>
      <c r="J860400" s="84"/>
    </row>
    <row r="860420" spans="8:10" x14ac:dyDescent="0.3">
      <c r="H860420" s="84"/>
      <c r="I860420" s="84"/>
      <c r="J860420" s="84"/>
    </row>
    <row r="860440" spans="8:10" x14ac:dyDescent="0.3">
      <c r="H860440" s="84"/>
      <c r="I860440" s="84"/>
      <c r="J860440" s="84"/>
    </row>
    <row r="860460" spans="8:10" x14ac:dyDescent="0.3">
      <c r="H860460" s="84"/>
      <c r="I860460" s="84"/>
      <c r="J860460" s="84"/>
    </row>
    <row r="860480" spans="8:10" x14ac:dyDescent="0.3">
      <c r="H860480" s="84"/>
      <c r="I860480" s="84"/>
      <c r="J860480" s="84"/>
    </row>
    <row r="860500" spans="8:10" x14ac:dyDescent="0.3">
      <c r="H860500" s="84"/>
      <c r="I860500" s="84"/>
      <c r="J860500" s="84"/>
    </row>
    <row r="860520" spans="8:10" x14ac:dyDescent="0.3">
      <c r="H860520" s="84"/>
      <c r="I860520" s="84"/>
      <c r="J860520" s="84"/>
    </row>
    <row r="860540" spans="8:10" x14ac:dyDescent="0.3">
      <c r="H860540" s="84"/>
      <c r="I860540" s="84"/>
      <c r="J860540" s="84"/>
    </row>
    <row r="860560" spans="8:10" x14ac:dyDescent="0.3">
      <c r="H860560" s="84"/>
      <c r="I860560" s="84"/>
      <c r="J860560" s="84"/>
    </row>
    <row r="860580" spans="8:10" x14ac:dyDescent="0.3">
      <c r="H860580" s="84"/>
      <c r="I860580" s="84"/>
      <c r="J860580" s="84"/>
    </row>
    <row r="860600" spans="8:10" x14ac:dyDescent="0.3">
      <c r="H860600" s="84"/>
      <c r="I860600" s="84"/>
      <c r="J860600" s="84"/>
    </row>
    <row r="860620" spans="8:10" x14ac:dyDescent="0.3">
      <c r="H860620" s="84"/>
      <c r="I860620" s="84"/>
      <c r="J860620" s="84"/>
    </row>
    <row r="860640" spans="8:10" x14ac:dyDescent="0.3">
      <c r="H860640" s="84"/>
      <c r="I860640" s="84"/>
      <c r="J860640" s="84"/>
    </row>
    <row r="860660" spans="8:10" x14ac:dyDescent="0.3">
      <c r="H860660" s="84"/>
      <c r="I860660" s="84"/>
      <c r="J860660" s="84"/>
    </row>
    <row r="860680" spans="8:10" x14ac:dyDescent="0.3">
      <c r="H860680" s="84"/>
      <c r="I860680" s="84"/>
      <c r="J860680" s="84"/>
    </row>
    <row r="860700" spans="8:10" x14ac:dyDescent="0.3">
      <c r="H860700" s="84"/>
      <c r="I860700" s="84"/>
      <c r="J860700" s="84"/>
    </row>
    <row r="860720" spans="8:10" x14ac:dyDescent="0.3">
      <c r="H860720" s="84"/>
      <c r="I860720" s="84"/>
      <c r="J860720" s="84"/>
    </row>
    <row r="860740" spans="8:10" x14ac:dyDescent="0.3">
      <c r="H860740" s="84"/>
      <c r="I860740" s="84"/>
      <c r="J860740" s="84"/>
    </row>
    <row r="860760" spans="8:10" x14ac:dyDescent="0.3">
      <c r="H860760" s="84"/>
      <c r="I860760" s="84"/>
      <c r="J860760" s="84"/>
    </row>
    <row r="860780" spans="8:10" x14ac:dyDescent="0.3">
      <c r="H860780" s="84"/>
      <c r="I860780" s="84"/>
      <c r="J860780" s="84"/>
    </row>
    <row r="860800" spans="8:10" x14ac:dyDescent="0.3">
      <c r="H860800" s="84"/>
      <c r="I860800" s="84"/>
      <c r="J860800" s="84"/>
    </row>
    <row r="860820" spans="8:10" x14ac:dyDescent="0.3">
      <c r="H860820" s="84"/>
      <c r="I860820" s="84"/>
      <c r="J860820" s="84"/>
    </row>
    <row r="860840" spans="8:10" x14ac:dyDescent="0.3">
      <c r="H860840" s="84"/>
      <c r="I860840" s="84"/>
      <c r="J860840" s="84"/>
    </row>
    <row r="860860" spans="8:10" x14ac:dyDescent="0.3">
      <c r="H860860" s="84"/>
      <c r="I860860" s="84"/>
      <c r="J860860" s="84"/>
    </row>
    <row r="860880" spans="8:10" x14ac:dyDescent="0.3">
      <c r="H860880" s="84"/>
      <c r="I860880" s="84"/>
      <c r="J860880" s="84"/>
    </row>
    <row r="860900" spans="8:10" x14ac:dyDescent="0.3">
      <c r="H860900" s="84"/>
      <c r="I860900" s="84"/>
      <c r="J860900" s="84"/>
    </row>
    <row r="860920" spans="8:10" x14ac:dyDescent="0.3">
      <c r="H860920" s="84"/>
      <c r="I860920" s="84"/>
      <c r="J860920" s="84"/>
    </row>
    <row r="860940" spans="8:10" x14ac:dyDescent="0.3">
      <c r="H860940" s="84"/>
      <c r="I860940" s="84"/>
      <c r="J860940" s="84"/>
    </row>
    <row r="860960" spans="8:10" x14ac:dyDescent="0.3">
      <c r="H860960" s="84"/>
      <c r="I860960" s="84"/>
      <c r="J860960" s="84"/>
    </row>
    <row r="860980" spans="8:10" x14ac:dyDescent="0.3">
      <c r="H860980" s="84"/>
      <c r="I860980" s="84"/>
      <c r="J860980" s="84"/>
    </row>
    <row r="861000" spans="8:10" x14ac:dyDescent="0.3">
      <c r="H861000" s="84"/>
      <c r="I861000" s="84"/>
      <c r="J861000" s="84"/>
    </row>
    <row r="861020" spans="8:10" x14ac:dyDescent="0.3">
      <c r="H861020" s="84"/>
      <c r="I861020" s="84"/>
      <c r="J861020" s="84"/>
    </row>
    <row r="861040" spans="8:10" x14ac:dyDescent="0.3">
      <c r="H861040" s="84"/>
      <c r="I861040" s="84"/>
      <c r="J861040" s="84"/>
    </row>
    <row r="861060" spans="8:10" x14ac:dyDescent="0.3">
      <c r="H861060" s="84"/>
      <c r="I861060" s="84"/>
      <c r="J861060" s="84"/>
    </row>
    <row r="861080" spans="8:10" x14ac:dyDescent="0.3">
      <c r="H861080" s="84"/>
      <c r="I861080" s="84"/>
      <c r="J861080" s="84"/>
    </row>
    <row r="861100" spans="8:10" x14ac:dyDescent="0.3">
      <c r="H861100" s="84"/>
      <c r="I861100" s="84"/>
      <c r="J861100" s="84"/>
    </row>
    <row r="861120" spans="8:10" x14ac:dyDescent="0.3">
      <c r="H861120" s="84"/>
      <c r="I861120" s="84"/>
      <c r="J861120" s="84"/>
    </row>
    <row r="861140" spans="8:10" x14ac:dyDescent="0.3">
      <c r="H861140" s="84"/>
      <c r="I861140" s="84"/>
      <c r="J861140" s="84"/>
    </row>
    <row r="861160" spans="8:10" x14ac:dyDescent="0.3">
      <c r="H861160" s="84"/>
      <c r="I861160" s="84"/>
      <c r="J861160" s="84"/>
    </row>
    <row r="861180" spans="8:10" x14ac:dyDescent="0.3">
      <c r="H861180" s="84"/>
      <c r="I861180" s="84"/>
      <c r="J861180" s="84"/>
    </row>
    <row r="861200" spans="8:10" x14ac:dyDescent="0.3">
      <c r="H861200" s="84"/>
      <c r="I861200" s="84"/>
      <c r="J861200" s="84"/>
    </row>
    <row r="861220" spans="8:10" x14ac:dyDescent="0.3">
      <c r="H861220" s="84"/>
      <c r="I861220" s="84"/>
      <c r="J861220" s="84"/>
    </row>
    <row r="861240" spans="8:10" x14ac:dyDescent="0.3">
      <c r="H861240" s="84"/>
      <c r="I861240" s="84"/>
      <c r="J861240" s="84"/>
    </row>
    <row r="861260" spans="8:10" x14ac:dyDescent="0.3">
      <c r="H861260" s="84"/>
      <c r="I861260" s="84"/>
      <c r="J861260" s="84"/>
    </row>
    <row r="861280" spans="8:10" x14ac:dyDescent="0.3">
      <c r="H861280" s="84"/>
      <c r="I861280" s="84"/>
      <c r="J861280" s="84"/>
    </row>
    <row r="861300" spans="8:10" x14ac:dyDescent="0.3">
      <c r="H861300" s="84"/>
      <c r="I861300" s="84"/>
      <c r="J861300" s="84"/>
    </row>
    <row r="861320" spans="8:10" x14ac:dyDescent="0.3">
      <c r="H861320" s="84"/>
      <c r="I861320" s="84"/>
      <c r="J861320" s="84"/>
    </row>
    <row r="861340" spans="8:10" x14ac:dyDescent="0.3">
      <c r="H861340" s="84"/>
      <c r="I861340" s="84"/>
      <c r="J861340" s="84"/>
    </row>
    <row r="861360" spans="8:10" x14ac:dyDescent="0.3">
      <c r="H861360" s="84"/>
      <c r="I861360" s="84"/>
      <c r="J861360" s="84"/>
    </row>
    <row r="861380" spans="8:10" x14ac:dyDescent="0.3">
      <c r="H861380" s="84"/>
      <c r="I861380" s="84"/>
      <c r="J861380" s="84"/>
    </row>
    <row r="861400" spans="8:10" x14ac:dyDescent="0.3">
      <c r="H861400" s="84"/>
      <c r="I861400" s="84"/>
      <c r="J861400" s="84"/>
    </row>
    <row r="861420" spans="8:10" x14ac:dyDescent="0.3">
      <c r="H861420" s="84"/>
      <c r="I861420" s="84"/>
      <c r="J861420" s="84"/>
    </row>
    <row r="861440" spans="8:10" x14ac:dyDescent="0.3">
      <c r="H861440" s="84"/>
      <c r="I861440" s="84"/>
      <c r="J861440" s="84"/>
    </row>
    <row r="861460" spans="8:10" x14ac:dyDescent="0.3">
      <c r="H861460" s="84"/>
      <c r="I861460" s="84"/>
      <c r="J861460" s="84"/>
    </row>
    <row r="861480" spans="8:10" x14ac:dyDescent="0.3">
      <c r="H861480" s="84"/>
      <c r="I861480" s="84"/>
      <c r="J861480" s="84"/>
    </row>
    <row r="861500" spans="8:10" x14ac:dyDescent="0.3">
      <c r="H861500" s="84"/>
      <c r="I861500" s="84"/>
      <c r="J861500" s="84"/>
    </row>
    <row r="861520" spans="8:10" x14ac:dyDescent="0.3">
      <c r="H861520" s="84"/>
      <c r="I861520" s="84"/>
      <c r="J861520" s="84"/>
    </row>
    <row r="861540" spans="8:10" x14ac:dyDescent="0.3">
      <c r="H861540" s="84"/>
      <c r="I861540" s="84"/>
      <c r="J861540" s="84"/>
    </row>
    <row r="861560" spans="8:10" x14ac:dyDescent="0.3">
      <c r="H861560" s="84"/>
      <c r="I861560" s="84"/>
      <c r="J861560" s="84"/>
    </row>
    <row r="861580" spans="8:10" x14ac:dyDescent="0.3">
      <c r="H861580" s="84"/>
      <c r="I861580" s="84"/>
      <c r="J861580" s="84"/>
    </row>
    <row r="861600" spans="8:10" x14ac:dyDescent="0.3">
      <c r="H861600" s="84"/>
      <c r="I861600" s="84"/>
      <c r="J861600" s="84"/>
    </row>
    <row r="861620" spans="8:10" x14ac:dyDescent="0.3">
      <c r="H861620" s="84"/>
      <c r="I861620" s="84"/>
      <c r="J861620" s="84"/>
    </row>
    <row r="861640" spans="8:10" x14ac:dyDescent="0.3">
      <c r="H861640" s="84"/>
      <c r="I861640" s="84"/>
      <c r="J861640" s="84"/>
    </row>
    <row r="861660" spans="8:10" x14ac:dyDescent="0.3">
      <c r="H861660" s="84"/>
      <c r="I861660" s="84"/>
      <c r="J861660" s="84"/>
    </row>
    <row r="861680" spans="8:10" x14ac:dyDescent="0.3">
      <c r="H861680" s="84"/>
      <c r="I861680" s="84"/>
      <c r="J861680" s="84"/>
    </row>
    <row r="861700" spans="8:10" x14ac:dyDescent="0.3">
      <c r="H861700" s="84"/>
      <c r="I861700" s="84"/>
      <c r="J861700" s="84"/>
    </row>
    <row r="861720" spans="8:10" x14ac:dyDescent="0.3">
      <c r="H861720" s="84"/>
      <c r="I861720" s="84"/>
      <c r="J861720" s="84"/>
    </row>
    <row r="861740" spans="8:10" x14ac:dyDescent="0.3">
      <c r="H861740" s="84"/>
      <c r="I861740" s="84"/>
      <c r="J861740" s="84"/>
    </row>
    <row r="861760" spans="8:10" x14ac:dyDescent="0.3">
      <c r="H861760" s="84"/>
      <c r="I861760" s="84"/>
      <c r="J861760" s="84"/>
    </row>
    <row r="861780" spans="8:10" x14ac:dyDescent="0.3">
      <c r="H861780" s="84"/>
      <c r="I861780" s="84"/>
      <c r="J861780" s="84"/>
    </row>
    <row r="861800" spans="8:10" x14ac:dyDescent="0.3">
      <c r="H861800" s="84"/>
      <c r="I861800" s="84"/>
      <c r="J861800" s="84"/>
    </row>
    <row r="861820" spans="8:10" x14ac:dyDescent="0.3">
      <c r="H861820" s="84"/>
      <c r="I861820" s="84"/>
      <c r="J861820" s="84"/>
    </row>
    <row r="861840" spans="8:10" x14ac:dyDescent="0.3">
      <c r="H861840" s="84"/>
      <c r="I861840" s="84"/>
      <c r="J861840" s="84"/>
    </row>
    <row r="861860" spans="8:10" x14ac:dyDescent="0.3">
      <c r="H861860" s="84"/>
      <c r="I861860" s="84"/>
      <c r="J861860" s="84"/>
    </row>
    <row r="861880" spans="8:10" x14ac:dyDescent="0.3">
      <c r="H861880" s="84"/>
      <c r="I861880" s="84"/>
      <c r="J861880" s="84"/>
    </row>
    <row r="861900" spans="8:10" x14ac:dyDescent="0.3">
      <c r="H861900" s="84"/>
      <c r="I861900" s="84"/>
      <c r="J861900" s="84"/>
    </row>
    <row r="861920" spans="8:10" x14ac:dyDescent="0.3">
      <c r="H861920" s="84"/>
      <c r="I861920" s="84"/>
      <c r="J861920" s="84"/>
    </row>
    <row r="861940" spans="8:10" x14ac:dyDescent="0.3">
      <c r="H861940" s="84"/>
      <c r="I861940" s="84"/>
      <c r="J861940" s="84"/>
    </row>
    <row r="861960" spans="8:10" x14ac:dyDescent="0.3">
      <c r="H861960" s="84"/>
      <c r="I861960" s="84"/>
      <c r="J861960" s="84"/>
    </row>
    <row r="861980" spans="8:10" x14ac:dyDescent="0.3">
      <c r="H861980" s="84"/>
      <c r="I861980" s="84"/>
      <c r="J861980" s="84"/>
    </row>
    <row r="862000" spans="8:10" x14ac:dyDescent="0.3">
      <c r="H862000" s="84"/>
      <c r="I862000" s="84"/>
      <c r="J862000" s="84"/>
    </row>
    <row r="862020" spans="8:10" x14ac:dyDescent="0.3">
      <c r="H862020" s="84"/>
      <c r="I862020" s="84"/>
      <c r="J862020" s="84"/>
    </row>
    <row r="862040" spans="8:10" x14ac:dyDescent="0.3">
      <c r="H862040" s="84"/>
      <c r="I862040" s="84"/>
      <c r="J862040" s="84"/>
    </row>
    <row r="862060" spans="8:10" x14ac:dyDescent="0.3">
      <c r="H862060" s="84"/>
      <c r="I862060" s="84"/>
      <c r="J862060" s="84"/>
    </row>
    <row r="862080" spans="8:10" x14ac:dyDescent="0.3">
      <c r="H862080" s="84"/>
      <c r="I862080" s="84"/>
      <c r="J862080" s="84"/>
    </row>
    <row r="862100" spans="8:10" x14ac:dyDescent="0.3">
      <c r="H862100" s="84"/>
      <c r="I862100" s="84"/>
      <c r="J862100" s="84"/>
    </row>
    <row r="862120" spans="8:10" x14ac:dyDescent="0.3">
      <c r="H862120" s="84"/>
      <c r="I862120" s="84"/>
      <c r="J862120" s="84"/>
    </row>
    <row r="862140" spans="8:10" x14ac:dyDescent="0.3">
      <c r="H862140" s="84"/>
      <c r="I862140" s="84"/>
      <c r="J862140" s="84"/>
    </row>
    <row r="862160" spans="8:10" x14ac:dyDescent="0.3">
      <c r="H862160" s="84"/>
      <c r="I862160" s="84"/>
      <c r="J862160" s="84"/>
    </row>
    <row r="862180" spans="8:10" x14ac:dyDescent="0.3">
      <c r="H862180" s="84"/>
      <c r="I862180" s="84"/>
      <c r="J862180" s="84"/>
    </row>
    <row r="862200" spans="8:10" x14ac:dyDescent="0.3">
      <c r="H862200" s="84"/>
      <c r="I862200" s="84"/>
      <c r="J862200" s="84"/>
    </row>
    <row r="862220" spans="8:10" x14ac:dyDescent="0.3">
      <c r="H862220" s="84"/>
      <c r="I862220" s="84"/>
      <c r="J862220" s="84"/>
    </row>
    <row r="862240" spans="8:10" x14ac:dyDescent="0.3">
      <c r="H862240" s="84"/>
      <c r="I862240" s="84"/>
      <c r="J862240" s="84"/>
    </row>
    <row r="862260" spans="8:10" x14ac:dyDescent="0.3">
      <c r="H862260" s="84"/>
      <c r="I862260" s="84"/>
      <c r="J862260" s="84"/>
    </row>
    <row r="862280" spans="8:10" x14ac:dyDescent="0.3">
      <c r="H862280" s="84"/>
      <c r="I862280" s="84"/>
      <c r="J862280" s="84"/>
    </row>
    <row r="862300" spans="8:10" x14ac:dyDescent="0.3">
      <c r="H862300" s="84"/>
      <c r="I862300" s="84"/>
      <c r="J862300" s="84"/>
    </row>
    <row r="862320" spans="8:10" x14ac:dyDescent="0.3">
      <c r="H862320" s="84"/>
      <c r="I862320" s="84"/>
      <c r="J862320" s="84"/>
    </row>
    <row r="862340" spans="8:10" x14ac:dyDescent="0.3">
      <c r="H862340" s="84"/>
      <c r="I862340" s="84"/>
      <c r="J862340" s="84"/>
    </row>
    <row r="862360" spans="8:10" x14ac:dyDescent="0.3">
      <c r="H862360" s="84"/>
      <c r="I862360" s="84"/>
      <c r="J862360" s="84"/>
    </row>
    <row r="862380" spans="8:10" x14ac:dyDescent="0.3">
      <c r="H862380" s="84"/>
      <c r="I862380" s="84"/>
      <c r="J862380" s="84"/>
    </row>
    <row r="862400" spans="8:10" x14ac:dyDescent="0.3">
      <c r="H862400" s="84"/>
      <c r="I862400" s="84"/>
      <c r="J862400" s="84"/>
    </row>
    <row r="862420" spans="8:10" x14ac:dyDescent="0.3">
      <c r="H862420" s="84"/>
      <c r="I862420" s="84"/>
      <c r="J862420" s="84"/>
    </row>
    <row r="862440" spans="8:10" x14ac:dyDescent="0.3">
      <c r="H862440" s="84"/>
      <c r="I862440" s="84"/>
      <c r="J862440" s="84"/>
    </row>
    <row r="862460" spans="8:10" x14ac:dyDescent="0.3">
      <c r="H862460" s="84"/>
      <c r="I862460" s="84"/>
      <c r="J862460" s="84"/>
    </row>
    <row r="862480" spans="8:10" x14ac:dyDescent="0.3">
      <c r="H862480" s="84"/>
      <c r="I862480" s="84"/>
      <c r="J862480" s="84"/>
    </row>
    <row r="862500" spans="8:10" x14ac:dyDescent="0.3">
      <c r="H862500" s="84"/>
      <c r="I862500" s="84"/>
      <c r="J862500" s="84"/>
    </row>
    <row r="862520" spans="8:10" x14ac:dyDescent="0.3">
      <c r="H862520" s="84"/>
      <c r="I862520" s="84"/>
      <c r="J862520" s="84"/>
    </row>
    <row r="862540" spans="8:10" x14ac:dyDescent="0.3">
      <c r="H862540" s="84"/>
      <c r="I862540" s="84"/>
      <c r="J862540" s="84"/>
    </row>
    <row r="862560" spans="8:10" x14ac:dyDescent="0.3">
      <c r="H862560" s="84"/>
      <c r="I862560" s="84"/>
      <c r="J862560" s="84"/>
    </row>
    <row r="862580" spans="8:10" x14ac:dyDescent="0.3">
      <c r="H862580" s="84"/>
      <c r="I862580" s="84"/>
      <c r="J862580" s="84"/>
    </row>
    <row r="862600" spans="8:10" x14ac:dyDescent="0.3">
      <c r="H862600" s="84"/>
      <c r="I862600" s="84"/>
      <c r="J862600" s="84"/>
    </row>
    <row r="862620" spans="8:10" x14ac:dyDescent="0.3">
      <c r="H862620" s="84"/>
      <c r="I862620" s="84"/>
      <c r="J862620" s="84"/>
    </row>
    <row r="862640" spans="8:10" x14ac:dyDescent="0.3">
      <c r="H862640" s="84"/>
      <c r="I862640" s="84"/>
      <c r="J862640" s="84"/>
    </row>
    <row r="862660" spans="8:10" x14ac:dyDescent="0.3">
      <c r="H862660" s="84"/>
      <c r="I862660" s="84"/>
      <c r="J862660" s="84"/>
    </row>
    <row r="862680" spans="8:10" x14ac:dyDescent="0.3">
      <c r="H862680" s="84"/>
      <c r="I862680" s="84"/>
      <c r="J862680" s="84"/>
    </row>
    <row r="862700" spans="8:10" x14ac:dyDescent="0.3">
      <c r="H862700" s="84"/>
      <c r="I862700" s="84"/>
      <c r="J862700" s="84"/>
    </row>
    <row r="862720" spans="8:10" x14ac:dyDescent="0.3">
      <c r="H862720" s="84"/>
      <c r="I862720" s="84"/>
      <c r="J862720" s="84"/>
    </row>
    <row r="862740" spans="8:10" x14ac:dyDescent="0.3">
      <c r="H862740" s="84"/>
      <c r="I862740" s="84"/>
      <c r="J862740" s="84"/>
    </row>
    <row r="862760" spans="8:10" x14ac:dyDescent="0.3">
      <c r="H862760" s="84"/>
      <c r="I862760" s="84"/>
      <c r="J862760" s="84"/>
    </row>
    <row r="862780" spans="8:10" x14ac:dyDescent="0.3">
      <c r="H862780" s="84"/>
      <c r="I862780" s="84"/>
      <c r="J862780" s="84"/>
    </row>
    <row r="862800" spans="8:10" x14ac:dyDescent="0.3">
      <c r="H862800" s="84"/>
      <c r="I862800" s="84"/>
      <c r="J862800" s="84"/>
    </row>
    <row r="862820" spans="8:10" x14ac:dyDescent="0.3">
      <c r="H862820" s="84"/>
      <c r="I862820" s="84"/>
      <c r="J862820" s="84"/>
    </row>
    <row r="862840" spans="8:10" x14ac:dyDescent="0.3">
      <c r="H862840" s="84"/>
      <c r="I862840" s="84"/>
      <c r="J862840" s="84"/>
    </row>
    <row r="862860" spans="8:10" x14ac:dyDescent="0.3">
      <c r="H862860" s="84"/>
      <c r="I862860" s="84"/>
      <c r="J862860" s="84"/>
    </row>
    <row r="862880" spans="8:10" x14ac:dyDescent="0.3">
      <c r="H862880" s="84"/>
      <c r="I862880" s="84"/>
      <c r="J862880" s="84"/>
    </row>
    <row r="862900" spans="8:10" x14ac:dyDescent="0.3">
      <c r="H862900" s="84"/>
      <c r="I862900" s="84"/>
      <c r="J862900" s="84"/>
    </row>
    <row r="862920" spans="8:10" x14ac:dyDescent="0.3">
      <c r="H862920" s="84"/>
      <c r="I862920" s="84"/>
      <c r="J862920" s="84"/>
    </row>
    <row r="862940" spans="8:10" x14ac:dyDescent="0.3">
      <c r="H862940" s="84"/>
      <c r="I862940" s="84"/>
      <c r="J862940" s="84"/>
    </row>
    <row r="862960" spans="8:10" x14ac:dyDescent="0.3">
      <c r="H862960" s="84"/>
      <c r="I862960" s="84"/>
      <c r="J862960" s="84"/>
    </row>
    <row r="862980" spans="8:10" x14ac:dyDescent="0.3">
      <c r="H862980" s="84"/>
      <c r="I862980" s="84"/>
      <c r="J862980" s="84"/>
    </row>
    <row r="863000" spans="8:10" x14ac:dyDescent="0.3">
      <c r="H863000" s="84"/>
      <c r="I863000" s="84"/>
      <c r="J863000" s="84"/>
    </row>
    <row r="863020" spans="8:10" x14ac:dyDescent="0.3">
      <c r="H863020" s="84"/>
      <c r="I863020" s="84"/>
      <c r="J863020" s="84"/>
    </row>
    <row r="863040" spans="8:10" x14ac:dyDescent="0.3">
      <c r="H863040" s="84"/>
      <c r="I863040" s="84"/>
      <c r="J863040" s="84"/>
    </row>
    <row r="863060" spans="8:10" x14ac:dyDescent="0.3">
      <c r="H863060" s="84"/>
      <c r="I863060" s="84"/>
      <c r="J863060" s="84"/>
    </row>
    <row r="863080" spans="8:10" x14ac:dyDescent="0.3">
      <c r="H863080" s="84"/>
      <c r="I863080" s="84"/>
      <c r="J863080" s="84"/>
    </row>
    <row r="863100" spans="8:10" x14ac:dyDescent="0.3">
      <c r="H863100" s="84"/>
      <c r="I863100" s="84"/>
      <c r="J863100" s="84"/>
    </row>
    <row r="863120" spans="8:10" x14ac:dyDescent="0.3">
      <c r="H863120" s="84"/>
      <c r="I863120" s="84"/>
      <c r="J863120" s="84"/>
    </row>
    <row r="863140" spans="8:10" x14ac:dyDescent="0.3">
      <c r="H863140" s="84"/>
      <c r="I863140" s="84"/>
      <c r="J863140" s="84"/>
    </row>
    <row r="863160" spans="8:10" x14ac:dyDescent="0.3">
      <c r="H863160" s="84"/>
      <c r="I863160" s="84"/>
      <c r="J863160" s="84"/>
    </row>
    <row r="863180" spans="8:10" x14ac:dyDescent="0.3">
      <c r="H863180" s="84"/>
      <c r="I863180" s="84"/>
      <c r="J863180" s="84"/>
    </row>
    <row r="863200" spans="8:10" x14ac:dyDescent="0.3">
      <c r="H863200" s="84"/>
      <c r="I863200" s="84"/>
      <c r="J863200" s="84"/>
    </row>
    <row r="863220" spans="8:10" x14ac:dyDescent="0.3">
      <c r="H863220" s="84"/>
      <c r="I863220" s="84"/>
      <c r="J863220" s="84"/>
    </row>
    <row r="863240" spans="8:10" x14ac:dyDescent="0.3">
      <c r="H863240" s="84"/>
      <c r="I863240" s="84"/>
      <c r="J863240" s="84"/>
    </row>
    <row r="863260" spans="8:10" x14ac:dyDescent="0.3">
      <c r="H863260" s="84"/>
      <c r="I863260" s="84"/>
      <c r="J863260" s="84"/>
    </row>
    <row r="863280" spans="8:10" x14ac:dyDescent="0.3">
      <c r="H863280" s="84"/>
      <c r="I863280" s="84"/>
      <c r="J863280" s="84"/>
    </row>
    <row r="863300" spans="8:10" x14ac:dyDescent="0.3">
      <c r="H863300" s="84"/>
      <c r="I863300" s="84"/>
      <c r="J863300" s="84"/>
    </row>
    <row r="863320" spans="8:10" x14ac:dyDescent="0.3">
      <c r="H863320" s="84"/>
      <c r="I863320" s="84"/>
      <c r="J863320" s="84"/>
    </row>
    <row r="863340" spans="8:10" x14ac:dyDescent="0.3">
      <c r="H863340" s="84"/>
      <c r="I863340" s="84"/>
      <c r="J863340" s="84"/>
    </row>
    <row r="863360" spans="8:10" x14ac:dyDescent="0.3">
      <c r="H863360" s="84"/>
      <c r="I863360" s="84"/>
      <c r="J863360" s="84"/>
    </row>
    <row r="863380" spans="8:10" x14ac:dyDescent="0.3">
      <c r="H863380" s="84"/>
      <c r="I863380" s="84"/>
      <c r="J863380" s="84"/>
    </row>
    <row r="863400" spans="8:10" x14ac:dyDescent="0.3">
      <c r="H863400" s="84"/>
      <c r="I863400" s="84"/>
      <c r="J863400" s="84"/>
    </row>
    <row r="863420" spans="8:10" x14ac:dyDescent="0.3">
      <c r="H863420" s="84"/>
      <c r="I863420" s="84"/>
      <c r="J863420" s="84"/>
    </row>
    <row r="863440" spans="8:10" x14ac:dyDescent="0.3">
      <c r="H863440" s="84"/>
      <c r="I863440" s="84"/>
      <c r="J863440" s="84"/>
    </row>
    <row r="863460" spans="8:10" x14ac:dyDescent="0.3">
      <c r="H863460" s="84"/>
      <c r="I863460" s="84"/>
      <c r="J863460" s="84"/>
    </row>
    <row r="863480" spans="8:10" x14ac:dyDescent="0.3">
      <c r="H863480" s="84"/>
      <c r="I863480" s="84"/>
      <c r="J863480" s="84"/>
    </row>
    <row r="863500" spans="8:10" x14ac:dyDescent="0.3">
      <c r="H863500" s="84"/>
      <c r="I863500" s="84"/>
      <c r="J863500" s="84"/>
    </row>
    <row r="863520" spans="8:10" x14ac:dyDescent="0.3">
      <c r="H863520" s="84"/>
      <c r="I863520" s="84"/>
      <c r="J863520" s="84"/>
    </row>
    <row r="863540" spans="8:10" x14ac:dyDescent="0.3">
      <c r="H863540" s="84"/>
      <c r="I863540" s="84"/>
      <c r="J863540" s="84"/>
    </row>
    <row r="863560" spans="8:10" x14ac:dyDescent="0.3">
      <c r="H863560" s="84"/>
      <c r="I863560" s="84"/>
      <c r="J863560" s="84"/>
    </row>
    <row r="863580" spans="8:10" x14ac:dyDescent="0.3">
      <c r="H863580" s="84"/>
      <c r="I863580" s="84"/>
      <c r="J863580" s="84"/>
    </row>
    <row r="863600" spans="8:10" x14ac:dyDescent="0.3">
      <c r="H863600" s="84"/>
      <c r="I863600" s="84"/>
      <c r="J863600" s="84"/>
    </row>
    <row r="863620" spans="8:10" x14ac:dyDescent="0.3">
      <c r="H863620" s="84"/>
      <c r="I863620" s="84"/>
      <c r="J863620" s="84"/>
    </row>
    <row r="863640" spans="8:10" x14ac:dyDescent="0.3">
      <c r="H863640" s="84"/>
      <c r="I863640" s="84"/>
      <c r="J863640" s="84"/>
    </row>
    <row r="863660" spans="8:10" x14ac:dyDescent="0.3">
      <c r="H863660" s="84"/>
      <c r="I863660" s="84"/>
      <c r="J863660" s="84"/>
    </row>
    <row r="863680" spans="8:10" x14ac:dyDescent="0.3">
      <c r="H863680" s="84"/>
      <c r="I863680" s="84"/>
      <c r="J863680" s="84"/>
    </row>
    <row r="863700" spans="8:10" x14ac:dyDescent="0.3">
      <c r="H863700" s="84"/>
      <c r="I863700" s="84"/>
      <c r="J863700" s="84"/>
    </row>
    <row r="863720" spans="8:10" x14ac:dyDescent="0.3">
      <c r="H863720" s="84"/>
      <c r="I863720" s="84"/>
      <c r="J863720" s="84"/>
    </row>
    <row r="863740" spans="8:10" x14ac:dyDescent="0.3">
      <c r="H863740" s="84"/>
      <c r="I863740" s="84"/>
      <c r="J863740" s="84"/>
    </row>
    <row r="863760" spans="8:10" x14ac:dyDescent="0.3">
      <c r="H863760" s="84"/>
      <c r="I863760" s="84"/>
      <c r="J863760" s="84"/>
    </row>
    <row r="863780" spans="8:10" x14ac:dyDescent="0.3">
      <c r="H863780" s="84"/>
      <c r="I863780" s="84"/>
      <c r="J863780" s="84"/>
    </row>
    <row r="863800" spans="8:10" x14ac:dyDescent="0.3">
      <c r="H863800" s="84"/>
      <c r="I863800" s="84"/>
      <c r="J863800" s="84"/>
    </row>
    <row r="863820" spans="8:10" x14ac:dyDescent="0.3">
      <c r="H863820" s="84"/>
      <c r="I863820" s="84"/>
      <c r="J863820" s="84"/>
    </row>
    <row r="863840" spans="8:10" x14ac:dyDescent="0.3">
      <c r="H863840" s="84"/>
      <c r="I863840" s="84"/>
      <c r="J863840" s="84"/>
    </row>
    <row r="863860" spans="8:10" x14ac:dyDescent="0.3">
      <c r="H863860" s="84"/>
      <c r="I863860" s="84"/>
      <c r="J863860" s="84"/>
    </row>
    <row r="863880" spans="8:10" x14ac:dyDescent="0.3">
      <c r="H863880" s="84"/>
      <c r="I863880" s="84"/>
      <c r="J863880" s="84"/>
    </row>
    <row r="863900" spans="8:10" x14ac:dyDescent="0.3">
      <c r="H863900" s="84"/>
      <c r="I863900" s="84"/>
      <c r="J863900" s="84"/>
    </row>
    <row r="863920" spans="8:10" x14ac:dyDescent="0.3">
      <c r="H863920" s="84"/>
      <c r="I863920" s="84"/>
      <c r="J863920" s="84"/>
    </row>
    <row r="863940" spans="8:10" x14ac:dyDescent="0.3">
      <c r="H863940" s="84"/>
      <c r="I863940" s="84"/>
      <c r="J863940" s="84"/>
    </row>
    <row r="863960" spans="8:10" x14ac:dyDescent="0.3">
      <c r="H863960" s="84"/>
      <c r="I863960" s="84"/>
      <c r="J863960" s="84"/>
    </row>
    <row r="863980" spans="8:10" x14ac:dyDescent="0.3">
      <c r="H863980" s="84"/>
      <c r="I863980" s="84"/>
      <c r="J863980" s="84"/>
    </row>
    <row r="864000" spans="8:10" x14ac:dyDescent="0.3">
      <c r="H864000" s="84"/>
      <c r="I864000" s="84"/>
      <c r="J864000" s="84"/>
    </row>
    <row r="864020" spans="8:10" x14ac:dyDescent="0.3">
      <c r="H864020" s="84"/>
      <c r="I864020" s="84"/>
      <c r="J864020" s="84"/>
    </row>
    <row r="864040" spans="8:10" x14ac:dyDescent="0.3">
      <c r="H864040" s="84"/>
      <c r="I864040" s="84"/>
      <c r="J864040" s="84"/>
    </row>
    <row r="864060" spans="8:10" x14ac:dyDescent="0.3">
      <c r="H864060" s="84"/>
      <c r="I864060" s="84"/>
      <c r="J864060" s="84"/>
    </row>
    <row r="864080" spans="8:10" x14ac:dyDescent="0.3">
      <c r="H864080" s="84"/>
      <c r="I864080" s="84"/>
      <c r="J864080" s="84"/>
    </row>
    <row r="864100" spans="8:10" x14ac:dyDescent="0.3">
      <c r="H864100" s="84"/>
      <c r="I864100" s="84"/>
      <c r="J864100" s="84"/>
    </row>
    <row r="864120" spans="8:10" x14ac:dyDescent="0.3">
      <c r="H864120" s="84"/>
      <c r="I864120" s="84"/>
      <c r="J864120" s="84"/>
    </row>
    <row r="864140" spans="8:10" x14ac:dyDescent="0.3">
      <c r="H864140" s="84"/>
      <c r="I864140" s="84"/>
      <c r="J864140" s="84"/>
    </row>
    <row r="864160" spans="8:10" x14ac:dyDescent="0.3">
      <c r="H864160" s="84"/>
      <c r="I864160" s="84"/>
      <c r="J864160" s="84"/>
    </row>
    <row r="864180" spans="8:10" x14ac:dyDescent="0.3">
      <c r="H864180" s="84"/>
      <c r="I864180" s="84"/>
      <c r="J864180" s="84"/>
    </row>
    <row r="864200" spans="8:10" x14ac:dyDescent="0.3">
      <c r="H864200" s="84"/>
      <c r="I864200" s="84"/>
      <c r="J864200" s="84"/>
    </row>
    <row r="864220" spans="8:10" x14ac:dyDescent="0.3">
      <c r="H864220" s="84"/>
      <c r="I864220" s="84"/>
      <c r="J864220" s="84"/>
    </row>
    <row r="864240" spans="8:10" x14ac:dyDescent="0.3">
      <c r="H864240" s="84"/>
      <c r="I864240" s="84"/>
      <c r="J864240" s="84"/>
    </row>
    <row r="864260" spans="8:10" x14ac:dyDescent="0.3">
      <c r="H864260" s="84"/>
      <c r="I864260" s="84"/>
      <c r="J864260" s="84"/>
    </row>
    <row r="864280" spans="8:10" x14ac:dyDescent="0.3">
      <c r="H864280" s="84"/>
      <c r="I864280" s="84"/>
      <c r="J864280" s="84"/>
    </row>
    <row r="864300" spans="8:10" x14ac:dyDescent="0.3">
      <c r="H864300" s="84"/>
      <c r="I864300" s="84"/>
      <c r="J864300" s="84"/>
    </row>
    <row r="864320" spans="8:10" x14ac:dyDescent="0.3">
      <c r="H864320" s="84"/>
      <c r="I864320" s="84"/>
      <c r="J864320" s="84"/>
    </row>
    <row r="864340" spans="8:10" x14ac:dyDescent="0.3">
      <c r="H864340" s="84"/>
      <c r="I864340" s="84"/>
      <c r="J864340" s="84"/>
    </row>
    <row r="864360" spans="8:10" x14ac:dyDescent="0.3">
      <c r="H864360" s="84"/>
      <c r="I864360" s="84"/>
      <c r="J864360" s="84"/>
    </row>
    <row r="864380" spans="8:10" x14ac:dyDescent="0.3">
      <c r="H864380" s="84"/>
      <c r="I864380" s="84"/>
      <c r="J864380" s="84"/>
    </row>
    <row r="864400" spans="8:10" x14ac:dyDescent="0.3">
      <c r="H864400" s="84"/>
      <c r="I864400" s="84"/>
      <c r="J864400" s="84"/>
    </row>
    <row r="864420" spans="8:10" x14ac:dyDescent="0.3">
      <c r="H864420" s="84"/>
      <c r="I864420" s="84"/>
      <c r="J864420" s="84"/>
    </row>
    <row r="864440" spans="8:10" x14ac:dyDescent="0.3">
      <c r="H864440" s="84"/>
      <c r="I864440" s="84"/>
      <c r="J864440" s="84"/>
    </row>
    <row r="864460" spans="8:10" x14ac:dyDescent="0.3">
      <c r="H864460" s="84"/>
      <c r="I864460" s="84"/>
      <c r="J864460" s="84"/>
    </row>
    <row r="864480" spans="8:10" x14ac:dyDescent="0.3">
      <c r="H864480" s="84"/>
      <c r="I864480" s="84"/>
      <c r="J864480" s="84"/>
    </row>
    <row r="864500" spans="8:10" x14ac:dyDescent="0.3">
      <c r="H864500" s="84"/>
      <c r="I864500" s="84"/>
      <c r="J864500" s="84"/>
    </row>
    <row r="864520" spans="8:10" x14ac:dyDescent="0.3">
      <c r="H864520" s="84"/>
      <c r="I864520" s="84"/>
      <c r="J864520" s="84"/>
    </row>
    <row r="864540" spans="8:10" x14ac:dyDescent="0.3">
      <c r="H864540" s="84"/>
      <c r="I864540" s="84"/>
      <c r="J864540" s="84"/>
    </row>
    <row r="864560" spans="8:10" x14ac:dyDescent="0.3">
      <c r="H864560" s="84"/>
      <c r="I864560" s="84"/>
      <c r="J864560" s="84"/>
    </row>
    <row r="864580" spans="8:10" x14ac:dyDescent="0.3">
      <c r="H864580" s="84"/>
      <c r="I864580" s="84"/>
      <c r="J864580" s="84"/>
    </row>
    <row r="864600" spans="8:10" x14ac:dyDescent="0.3">
      <c r="H864600" s="84"/>
      <c r="I864600" s="84"/>
      <c r="J864600" s="84"/>
    </row>
    <row r="864620" spans="8:10" x14ac:dyDescent="0.3">
      <c r="H864620" s="84"/>
      <c r="I864620" s="84"/>
      <c r="J864620" s="84"/>
    </row>
    <row r="864640" spans="8:10" x14ac:dyDescent="0.3">
      <c r="H864640" s="84"/>
      <c r="I864640" s="84"/>
      <c r="J864640" s="84"/>
    </row>
    <row r="864660" spans="8:10" x14ac:dyDescent="0.3">
      <c r="H864660" s="84"/>
      <c r="I864660" s="84"/>
      <c r="J864660" s="84"/>
    </row>
    <row r="864680" spans="8:10" x14ac:dyDescent="0.3">
      <c r="H864680" s="84"/>
      <c r="I864680" s="84"/>
      <c r="J864680" s="84"/>
    </row>
    <row r="864700" spans="8:10" x14ac:dyDescent="0.3">
      <c r="H864700" s="84"/>
      <c r="I864700" s="84"/>
      <c r="J864700" s="84"/>
    </row>
    <row r="864720" spans="8:10" x14ac:dyDescent="0.3">
      <c r="H864720" s="84"/>
      <c r="I864720" s="84"/>
      <c r="J864720" s="84"/>
    </row>
    <row r="864740" spans="8:10" x14ac:dyDescent="0.3">
      <c r="H864740" s="84"/>
      <c r="I864740" s="84"/>
      <c r="J864740" s="84"/>
    </row>
    <row r="864760" spans="8:10" x14ac:dyDescent="0.3">
      <c r="H864760" s="84"/>
      <c r="I864760" s="84"/>
      <c r="J864760" s="84"/>
    </row>
    <row r="864780" spans="8:10" x14ac:dyDescent="0.3">
      <c r="H864780" s="84"/>
      <c r="I864780" s="84"/>
      <c r="J864780" s="84"/>
    </row>
    <row r="864800" spans="8:10" x14ac:dyDescent="0.3">
      <c r="H864800" s="84"/>
      <c r="I864800" s="84"/>
      <c r="J864800" s="84"/>
    </row>
    <row r="864820" spans="8:10" x14ac:dyDescent="0.3">
      <c r="H864820" s="84"/>
      <c r="I864820" s="84"/>
      <c r="J864820" s="84"/>
    </row>
    <row r="864840" spans="8:10" x14ac:dyDescent="0.3">
      <c r="H864840" s="84"/>
      <c r="I864840" s="84"/>
      <c r="J864840" s="84"/>
    </row>
    <row r="864860" spans="8:10" x14ac:dyDescent="0.3">
      <c r="H864860" s="84"/>
      <c r="I864860" s="84"/>
      <c r="J864860" s="84"/>
    </row>
    <row r="864880" spans="8:10" x14ac:dyDescent="0.3">
      <c r="H864880" s="84"/>
      <c r="I864880" s="84"/>
      <c r="J864880" s="84"/>
    </row>
    <row r="864900" spans="8:10" x14ac:dyDescent="0.3">
      <c r="H864900" s="84"/>
      <c r="I864900" s="84"/>
      <c r="J864900" s="84"/>
    </row>
    <row r="864920" spans="8:10" x14ac:dyDescent="0.3">
      <c r="H864920" s="84"/>
      <c r="I864920" s="84"/>
      <c r="J864920" s="84"/>
    </row>
    <row r="864940" spans="8:10" x14ac:dyDescent="0.3">
      <c r="H864940" s="84"/>
      <c r="I864940" s="84"/>
      <c r="J864940" s="84"/>
    </row>
    <row r="864960" spans="8:10" x14ac:dyDescent="0.3">
      <c r="H864960" s="84"/>
      <c r="I864960" s="84"/>
      <c r="J864960" s="84"/>
    </row>
    <row r="864980" spans="8:10" x14ac:dyDescent="0.3">
      <c r="H864980" s="84"/>
      <c r="I864980" s="84"/>
      <c r="J864980" s="84"/>
    </row>
    <row r="865000" spans="8:10" x14ac:dyDescent="0.3">
      <c r="H865000" s="84"/>
      <c r="I865000" s="84"/>
      <c r="J865000" s="84"/>
    </row>
    <row r="865020" spans="8:10" x14ac:dyDescent="0.3">
      <c r="H865020" s="84"/>
      <c r="I865020" s="84"/>
      <c r="J865020" s="84"/>
    </row>
    <row r="865040" spans="8:10" x14ac:dyDescent="0.3">
      <c r="H865040" s="84"/>
      <c r="I865040" s="84"/>
      <c r="J865040" s="84"/>
    </row>
    <row r="865060" spans="8:10" x14ac:dyDescent="0.3">
      <c r="H865060" s="84"/>
      <c r="I865060" s="84"/>
      <c r="J865060" s="84"/>
    </row>
    <row r="865080" spans="8:10" x14ac:dyDescent="0.3">
      <c r="H865080" s="84"/>
      <c r="I865080" s="84"/>
      <c r="J865080" s="84"/>
    </row>
    <row r="865100" spans="8:10" x14ac:dyDescent="0.3">
      <c r="H865100" s="84"/>
      <c r="I865100" s="84"/>
      <c r="J865100" s="84"/>
    </row>
    <row r="865120" spans="8:10" x14ac:dyDescent="0.3">
      <c r="H865120" s="84"/>
      <c r="I865120" s="84"/>
      <c r="J865120" s="84"/>
    </row>
    <row r="865140" spans="8:10" x14ac:dyDescent="0.3">
      <c r="H865140" s="84"/>
      <c r="I865140" s="84"/>
      <c r="J865140" s="84"/>
    </row>
    <row r="865160" spans="8:10" x14ac:dyDescent="0.3">
      <c r="H865160" s="84"/>
      <c r="I865160" s="84"/>
      <c r="J865160" s="84"/>
    </row>
    <row r="865180" spans="8:10" x14ac:dyDescent="0.3">
      <c r="H865180" s="84"/>
      <c r="I865180" s="84"/>
      <c r="J865180" s="84"/>
    </row>
    <row r="865200" spans="8:10" x14ac:dyDescent="0.3">
      <c r="H865200" s="84"/>
      <c r="I865200" s="84"/>
      <c r="J865200" s="84"/>
    </row>
    <row r="865220" spans="8:10" x14ac:dyDescent="0.3">
      <c r="H865220" s="84"/>
      <c r="I865220" s="84"/>
      <c r="J865220" s="84"/>
    </row>
    <row r="865240" spans="8:10" x14ac:dyDescent="0.3">
      <c r="H865240" s="84"/>
      <c r="I865240" s="84"/>
      <c r="J865240" s="84"/>
    </row>
    <row r="865260" spans="8:10" x14ac:dyDescent="0.3">
      <c r="H865260" s="84"/>
      <c r="I865260" s="84"/>
      <c r="J865260" s="84"/>
    </row>
    <row r="865280" spans="8:10" x14ac:dyDescent="0.3">
      <c r="H865280" s="84"/>
      <c r="I865280" s="84"/>
      <c r="J865280" s="84"/>
    </row>
    <row r="865300" spans="8:10" x14ac:dyDescent="0.3">
      <c r="H865300" s="84"/>
      <c r="I865300" s="84"/>
      <c r="J865300" s="84"/>
    </row>
    <row r="865320" spans="8:10" x14ac:dyDescent="0.3">
      <c r="H865320" s="84"/>
      <c r="I865320" s="84"/>
      <c r="J865320" s="84"/>
    </row>
    <row r="865340" spans="8:10" x14ac:dyDescent="0.3">
      <c r="H865340" s="84"/>
      <c r="I865340" s="84"/>
      <c r="J865340" s="84"/>
    </row>
    <row r="865360" spans="8:10" x14ac:dyDescent="0.3">
      <c r="H865360" s="84"/>
      <c r="I865360" s="84"/>
      <c r="J865360" s="84"/>
    </row>
    <row r="865380" spans="8:10" x14ac:dyDescent="0.3">
      <c r="H865380" s="84"/>
      <c r="I865380" s="84"/>
      <c r="J865380" s="84"/>
    </row>
    <row r="865400" spans="8:10" x14ac:dyDescent="0.3">
      <c r="H865400" s="84"/>
      <c r="I865400" s="84"/>
      <c r="J865400" s="84"/>
    </row>
    <row r="865420" spans="8:10" x14ac:dyDescent="0.3">
      <c r="H865420" s="84"/>
      <c r="I865420" s="84"/>
      <c r="J865420" s="84"/>
    </row>
    <row r="865440" spans="8:10" x14ac:dyDescent="0.3">
      <c r="H865440" s="84"/>
      <c r="I865440" s="84"/>
      <c r="J865440" s="84"/>
    </row>
    <row r="865460" spans="8:10" x14ac:dyDescent="0.3">
      <c r="H865460" s="84"/>
      <c r="I865460" s="84"/>
      <c r="J865460" s="84"/>
    </row>
    <row r="865480" spans="8:10" x14ac:dyDescent="0.3">
      <c r="H865480" s="84"/>
      <c r="I865480" s="84"/>
      <c r="J865480" s="84"/>
    </row>
    <row r="865500" spans="8:10" x14ac:dyDescent="0.3">
      <c r="H865500" s="84"/>
      <c r="I865500" s="84"/>
      <c r="J865500" s="84"/>
    </row>
    <row r="865520" spans="8:10" x14ac:dyDescent="0.3">
      <c r="H865520" s="84"/>
      <c r="I865520" s="84"/>
      <c r="J865520" s="84"/>
    </row>
    <row r="865540" spans="8:10" x14ac:dyDescent="0.3">
      <c r="H865540" s="84"/>
      <c r="I865540" s="84"/>
      <c r="J865540" s="84"/>
    </row>
    <row r="865560" spans="8:10" x14ac:dyDescent="0.3">
      <c r="H865560" s="84"/>
      <c r="I865560" s="84"/>
      <c r="J865560" s="84"/>
    </row>
    <row r="865580" spans="8:10" x14ac:dyDescent="0.3">
      <c r="H865580" s="84"/>
      <c r="I865580" s="84"/>
      <c r="J865580" s="84"/>
    </row>
    <row r="865600" spans="8:10" x14ac:dyDescent="0.3">
      <c r="H865600" s="84"/>
      <c r="I865600" s="84"/>
      <c r="J865600" s="84"/>
    </row>
    <row r="865620" spans="8:10" x14ac:dyDescent="0.3">
      <c r="H865620" s="84"/>
      <c r="I865620" s="84"/>
      <c r="J865620" s="84"/>
    </row>
    <row r="865640" spans="8:10" x14ac:dyDescent="0.3">
      <c r="H865640" s="84"/>
      <c r="I865640" s="84"/>
      <c r="J865640" s="84"/>
    </row>
    <row r="865660" spans="8:10" x14ac:dyDescent="0.3">
      <c r="H865660" s="84"/>
      <c r="I865660" s="84"/>
      <c r="J865660" s="84"/>
    </row>
    <row r="865680" spans="8:10" x14ac:dyDescent="0.3">
      <c r="H865680" s="84"/>
      <c r="I865680" s="84"/>
      <c r="J865680" s="84"/>
    </row>
    <row r="865700" spans="8:10" x14ac:dyDescent="0.3">
      <c r="H865700" s="84"/>
      <c r="I865700" s="84"/>
      <c r="J865700" s="84"/>
    </row>
    <row r="865720" spans="8:10" x14ac:dyDescent="0.3">
      <c r="H865720" s="84"/>
      <c r="I865720" s="84"/>
      <c r="J865720" s="84"/>
    </row>
    <row r="865740" spans="8:10" x14ac:dyDescent="0.3">
      <c r="H865740" s="84"/>
      <c r="I865740" s="84"/>
      <c r="J865740" s="84"/>
    </row>
    <row r="865760" spans="8:10" x14ac:dyDescent="0.3">
      <c r="H865760" s="84"/>
      <c r="I865760" s="84"/>
      <c r="J865760" s="84"/>
    </row>
    <row r="865780" spans="8:10" x14ac:dyDescent="0.3">
      <c r="H865780" s="84"/>
      <c r="I865780" s="84"/>
      <c r="J865780" s="84"/>
    </row>
    <row r="865800" spans="8:10" x14ac:dyDescent="0.3">
      <c r="H865800" s="84"/>
      <c r="I865800" s="84"/>
      <c r="J865800" s="84"/>
    </row>
    <row r="865820" spans="8:10" x14ac:dyDescent="0.3">
      <c r="H865820" s="84"/>
      <c r="I865820" s="84"/>
      <c r="J865820" s="84"/>
    </row>
    <row r="865840" spans="8:10" x14ac:dyDescent="0.3">
      <c r="H865840" s="84"/>
      <c r="I865840" s="84"/>
      <c r="J865840" s="84"/>
    </row>
    <row r="865860" spans="8:10" x14ac:dyDescent="0.3">
      <c r="H865860" s="84"/>
      <c r="I865860" s="84"/>
      <c r="J865860" s="84"/>
    </row>
    <row r="865880" spans="8:10" x14ac:dyDescent="0.3">
      <c r="H865880" s="84"/>
      <c r="I865880" s="84"/>
      <c r="J865880" s="84"/>
    </row>
    <row r="865900" spans="8:10" x14ac:dyDescent="0.3">
      <c r="H865900" s="84"/>
      <c r="I865900" s="84"/>
      <c r="J865900" s="84"/>
    </row>
    <row r="865920" spans="8:10" x14ac:dyDescent="0.3">
      <c r="H865920" s="84"/>
      <c r="I865920" s="84"/>
      <c r="J865920" s="84"/>
    </row>
    <row r="865940" spans="8:10" x14ac:dyDescent="0.3">
      <c r="H865940" s="84"/>
      <c r="I865940" s="84"/>
      <c r="J865940" s="84"/>
    </row>
    <row r="865960" spans="8:10" x14ac:dyDescent="0.3">
      <c r="H865960" s="84"/>
      <c r="I865960" s="84"/>
      <c r="J865960" s="84"/>
    </row>
    <row r="865980" spans="8:10" x14ac:dyDescent="0.3">
      <c r="H865980" s="84"/>
      <c r="I865980" s="84"/>
      <c r="J865980" s="84"/>
    </row>
    <row r="866000" spans="8:10" x14ac:dyDescent="0.3">
      <c r="H866000" s="84"/>
      <c r="I866000" s="84"/>
      <c r="J866000" s="84"/>
    </row>
    <row r="866020" spans="8:10" x14ac:dyDescent="0.3">
      <c r="H866020" s="84"/>
      <c r="I866020" s="84"/>
      <c r="J866020" s="84"/>
    </row>
    <row r="866040" spans="8:10" x14ac:dyDescent="0.3">
      <c r="H866040" s="84"/>
      <c r="I866040" s="84"/>
      <c r="J866040" s="84"/>
    </row>
    <row r="866060" spans="8:10" x14ac:dyDescent="0.3">
      <c r="H866060" s="84"/>
      <c r="I866060" s="84"/>
      <c r="J866060" s="84"/>
    </row>
    <row r="866080" spans="8:10" x14ac:dyDescent="0.3">
      <c r="H866080" s="84"/>
      <c r="I866080" s="84"/>
      <c r="J866080" s="84"/>
    </row>
    <row r="866100" spans="8:10" x14ac:dyDescent="0.3">
      <c r="H866100" s="84"/>
      <c r="I866100" s="84"/>
      <c r="J866100" s="84"/>
    </row>
    <row r="866120" spans="8:10" x14ac:dyDescent="0.3">
      <c r="H866120" s="84"/>
      <c r="I866120" s="84"/>
      <c r="J866120" s="84"/>
    </row>
    <row r="866140" spans="8:10" x14ac:dyDescent="0.3">
      <c r="H866140" s="84"/>
      <c r="I866140" s="84"/>
      <c r="J866140" s="84"/>
    </row>
    <row r="866160" spans="8:10" x14ac:dyDescent="0.3">
      <c r="H866160" s="84"/>
      <c r="I866160" s="84"/>
      <c r="J866160" s="84"/>
    </row>
    <row r="866180" spans="8:10" x14ac:dyDescent="0.3">
      <c r="H866180" s="84"/>
      <c r="I866180" s="84"/>
      <c r="J866180" s="84"/>
    </row>
    <row r="866200" spans="8:10" x14ac:dyDescent="0.3">
      <c r="H866200" s="84"/>
      <c r="I866200" s="84"/>
      <c r="J866200" s="84"/>
    </row>
    <row r="866220" spans="8:10" x14ac:dyDescent="0.3">
      <c r="H866220" s="84"/>
      <c r="I866220" s="84"/>
      <c r="J866220" s="84"/>
    </row>
    <row r="866240" spans="8:10" x14ac:dyDescent="0.3">
      <c r="H866240" s="84"/>
      <c r="I866240" s="84"/>
      <c r="J866240" s="84"/>
    </row>
    <row r="866260" spans="8:10" x14ac:dyDescent="0.3">
      <c r="H866260" s="84"/>
      <c r="I866260" s="84"/>
      <c r="J866260" s="84"/>
    </row>
    <row r="866280" spans="8:10" x14ac:dyDescent="0.3">
      <c r="H866280" s="84"/>
      <c r="I866280" s="84"/>
      <c r="J866280" s="84"/>
    </row>
    <row r="866300" spans="8:10" x14ac:dyDescent="0.3">
      <c r="H866300" s="84"/>
      <c r="I866300" s="84"/>
      <c r="J866300" s="84"/>
    </row>
    <row r="866320" spans="8:10" x14ac:dyDescent="0.3">
      <c r="H866320" s="84"/>
      <c r="I866320" s="84"/>
      <c r="J866320" s="84"/>
    </row>
    <row r="866340" spans="8:10" x14ac:dyDescent="0.3">
      <c r="H866340" s="84"/>
      <c r="I866340" s="84"/>
      <c r="J866340" s="84"/>
    </row>
    <row r="866360" spans="8:10" x14ac:dyDescent="0.3">
      <c r="H866360" s="84"/>
      <c r="I866360" s="84"/>
      <c r="J866360" s="84"/>
    </row>
    <row r="866380" spans="8:10" x14ac:dyDescent="0.3">
      <c r="H866380" s="84"/>
      <c r="I866380" s="84"/>
      <c r="J866380" s="84"/>
    </row>
    <row r="866400" spans="8:10" x14ac:dyDescent="0.3">
      <c r="H866400" s="84"/>
      <c r="I866400" s="84"/>
      <c r="J866400" s="84"/>
    </row>
    <row r="866420" spans="8:10" x14ac:dyDescent="0.3">
      <c r="H866420" s="84"/>
      <c r="I866420" s="84"/>
      <c r="J866420" s="84"/>
    </row>
    <row r="866440" spans="8:10" x14ac:dyDescent="0.3">
      <c r="H866440" s="84"/>
      <c r="I866440" s="84"/>
      <c r="J866440" s="84"/>
    </row>
    <row r="866460" spans="8:10" x14ac:dyDescent="0.3">
      <c r="H866460" s="84"/>
      <c r="I866460" s="84"/>
      <c r="J866460" s="84"/>
    </row>
    <row r="866480" spans="8:10" x14ac:dyDescent="0.3">
      <c r="H866480" s="84"/>
      <c r="I866480" s="84"/>
      <c r="J866480" s="84"/>
    </row>
    <row r="866500" spans="8:10" x14ac:dyDescent="0.3">
      <c r="H866500" s="84"/>
      <c r="I866500" s="84"/>
      <c r="J866500" s="84"/>
    </row>
    <row r="866520" spans="8:10" x14ac:dyDescent="0.3">
      <c r="H866520" s="84"/>
      <c r="I866520" s="84"/>
      <c r="J866520" s="84"/>
    </row>
    <row r="866540" spans="8:10" x14ac:dyDescent="0.3">
      <c r="H866540" s="84"/>
      <c r="I866540" s="84"/>
      <c r="J866540" s="84"/>
    </row>
    <row r="866560" spans="8:10" x14ac:dyDescent="0.3">
      <c r="H866560" s="84"/>
      <c r="I866560" s="84"/>
      <c r="J866560" s="84"/>
    </row>
    <row r="866580" spans="8:10" x14ac:dyDescent="0.3">
      <c r="H866580" s="84"/>
      <c r="I866580" s="84"/>
      <c r="J866580" s="84"/>
    </row>
    <row r="866600" spans="8:10" x14ac:dyDescent="0.3">
      <c r="H866600" s="84"/>
      <c r="I866600" s="84"/>
      <c r="J866600" s="84"/>
    </row>
    <row r="866620" spans="8:10" x14ac:dyDescent="0.3">
      <c r="H866620" s="84"/>
      <c r="I866620" s="84"/>
      <c r="J866620" s="84"/>
    </row>
    <row r="866640" spans="8:10" x14ac:dyDescent="0.3">
      <c r="H866640" s="84"/>
      <c r="I866640" s="84"/>
      <c r="J866640" s="84"/>
    </row>
    <row r="866660" spans="8:10" x14ac:dyDescent="0.3">
      <c r="H866660" s="84"/>
      <c r="I866660" s="84"/>
      <c r="J866660" s="84"/>
    </row>
    <row r="866680" spans="8:10" x14ac:dyDescent="0.3">
      <c r="H866680" s="84"/>
      <c r="I866680" s="84"/>
      <c r="J866680" s="84"/>
    </row>
    <row r="866700" spans="8:10" x14ac:dyDescent="0.3">
      <c r="H866700" s="84"/>
      <c r="I866700" s="84"/>
      <c r="J866700" s="84"/>
    </row>
    <row r="866720" spans="8:10" x14ac:dyDescent="0.3">
      <c r="H866720" s="84"/>
      <c r="I866720" s="84"/>
      <c r="J866720" s="84"/>
    </row>
    <row r="866740" spans="8:10" x14ac:dyDescent="0.3">
      <c r="H866740" s="84"/>
      <c r="I866740" s="84"/>
      <c r="J866740" s="84"/>
    </row>
    <row r="866760" spans="8:10" x14ac:dyDescent="0.3">
      <c r="H866760" s="84"/>
      <c r="I866760" s="84"/>
      <c r="J866760" s="84"/>
    </row>
    <row r="866780" spans="8:10" x14ac:dyDescent="0.3">
      <c r="H866780" s="84"/>
      <c r="I866780" s="84"/>
      <c r="J866780" s="84"/>
    </row>
    <row r="866800" spans="8:10" x14ac:dyDescent="0.3">
      <c r="H866800" s="84"/>
      <c r="I866800" s="84"/>
      <c r="J866800" s="84"/>
    </row>
    <row r="866820" spans="8:10" x14ac:dyDescent="0.3">
      <c r="H866820" s="84"/>
      <c r="I866820" s="84"/>
      <c r="J866820" s="84"/>
    </row>
    <row r="866840" spans="8:10" x14ac:dyDescent="0.3">
      <c r="H866840" s="84"/>
      <c r="I866840" s="84"/>
      <c r="J866840" s="84"/>
    </row>
    <row r="866860" spans="8:10" x14ac:dyDescent="0.3">
      <c r="H866860" s="84"/>
      <c r="I866860" s="84"/>
      <c r="J866860" s="84"/>
    </row>
    <row r="866880" spans="8:10" x14ac:dyDescent="0.3">
      <c r="H866880" s="84"/>
      <c r="I866880" s="84"/>
      <c r="J866880" s="84"/>
    </row>
    <row r="866900" spans="8:10" x14ac:dyDescent="0.3">
      <c r="H866900" s="84"/>
      <c r="I866900" s="84"/>
      <c r="J866900" s="84"/>
    </row>
    <row r="866920" spans="8:10" x14ac:dyDescent="0.3">
      <c r="H866920" s="84"/>
      <c r="I866920" s="84"/>
      <c r="J866920" s="84"/>
    </row>
    <row r="866940" spans="8:10" x14ac:dyDescent="0.3">
      <c r="H866940" s="84"/>
      <c r="I866940" s="84"/>
      <c r="J866940" s="84"/>
    </row>
    <row r="866960" spans="8:10" x14ac:dyDescent="0.3">
      <c r="H866960" s="84"/>
      <c r="I866960" s="84"/>
      <c r="J866960" s="84"/>
    </row>
    <row r="866980" spans="8:10" x14ac:dyDescent="0.3">
      <c r="H866980" s="84"/>
      <c r="I866980" s="84"/>
      <c r="J866980" s="84"/>
    </row>
    <row r="867000" spans="8:10" x14ac:dyDescent="0.3">
      <c r="H867000" s="84"/>
      <c r="I867000" s="84"/>
      <c r="J867000" s="84"/>
    </row>
    <row r="867020" spans="8:10" x14ac:dyDescent="0.3">
      <c r="H867020" s="84"/>
      <c r="I867020" s="84"/>
      <c r="J867020" s="84"/>
    </row>
    <row r="867040" spans="8:10" x14ac:dyDescent="0.3">
      <c r="H867040" s="84"/>
      <c r="I867040" s="84"/>
      <c r="J867040" s="84"/>
    </row>
    <row r="867060" spans="8:10" x14ac:dyDescent="0.3">
      <c r="H867060" s="84"/>
      <c r="I867060" s="84"/>
      <c r="J867060" s="84"/>
    </row>
    <row r="867080" spans="8:10" x14ac:dyDescent="0.3">
      <c r="H867080" s="84"/>
      <c r="I867080" s="84"/>
      <c r="J867080" s="84"/>
    </row>
    <row r="867100" spans="8:10" x14ac:dyDescent="0.3">
      <c r="H867100" s="84"/>
      <c r="I867100" s="84"/>
      <c r="J867100" s="84"/>
    </row>
    <row r="867120" spans="8:10" x14ac:dyDescent="0.3">
      <c r="H867120" s="84"/>
      <c r="I867120" s="84"/>
      <c r="J867120" s="84"/>
    </row>
    <row r="867140" spans="8:10" x14ac:dyDescent="0.3">
      <c r="H867140" s="84"/>
      <c r="I867140" s="84"/>
      <c r="J867140" s="84"/>
    </row>
    <row r="867160" spans="8:10" x14ac:dyDescent="0.3">
      <c r="H867160" s="84"/>
      <c r="I867160" s="84"/>
      <c r="J867160" s="84"/>
    </row>
    <row r="867180" spans="8:10" x14ac:dyDescent="0.3">
      <c r="H867180" s="84"/>
      <c r="I867180" s="84"/>
      <c r="J867180" s="84"/>
    </row>
    <row r="867200" spans="8:10" x14ac:dyDescent="0.3">
      <c r="H867200" s="84"/>
      <c r="I867200" s="84"/>
      <c r="J867200" s="84"/>
    </row>
    <row r="867220" spans="8:10" x14ac:dyDescent="0.3">
      <c r="H867220" s="84"/>
      <c r="I867220" s="84"/>
      <c r="J867220" s="84"/>
    </row>
    <row r="867240" spans="8:10" x14ac:dyDescent="0.3">
      <c r="H867240" s="84"/>
      <c r="I867240" s="84"/>
      <c r="J867240" s="84"/>
    </row>
    <row r="867260" spans="8:10" x14ac:dyDescent="0.3">
      <c r="H867260" s="84"/>
      <c r="I867260" s="84"/>
      <c r="J867260" s="84"/>
    </row>
    <row r="867280" spans="8:10" x14ac:dyDescent="0.3">
      <c r="H867280" s="84"/>
      <c r="I867280" s="84"/>
      <c r="J867280" s="84"/>
    </row>
    <row r="867300" spans="8:10" x14ac:dyDescent="0.3">
      <c r="H867300" s="84"/>
      <c r="I867300" s="84"/>
      <c r="J867300" s="84"/>
    </row>
    <row r="867320" spans="8:10" x14ac:dyDescent="0.3">
      <c r="H867320" s="84"/>
      <c r="I867320" s="84"/>
      <c r="J867320" s="84"/>
    </row>
    <row r="867340" spans="8:10" x14ac:dyDescent="0.3">
      <c r="H867340" s="84"/>
      <c r="I867340" s="84"/>
      <c r="J867340" s="84"/>
    </row>
    <row r="867360" spans="8:10" x14ac:dyDescent="0.3">
      <c r="H867360" s="84"/>
      <c r="I867360" s="84"/>
      <c r="J867360" s="84"/>
    </row>
    <row r="867380" spans="8:10" x14ac:dyDescent="0.3">
      <c r="H867380" s="84"/>
      <c r="I867380" s="84"/>
      <c r="J867380" s="84"/>
    </row>
    <row r="867400" spans="8:10" x14ac:dyDescent="0.3">
      <c r="H867400" s="84"/>
      <c r="I867400" s="84"/>
      <c r="J867400" s="84"/>
    </row>
    <row r="867420" spans="8:10" x14ac:dyDescent="0.3">
      <c r="H867420" s="84"/>
      <c r="I867420" s="84"/>
      <c r="J867420" s="84"/>
    </row>
    <row r="867440" spans="8:10" x14ac:dyDescent="0.3">
      <c r="H867440" s="84"/>
      <c r="I867440" s="84"/>
      <c r="J867440" s="84"/>
    </row>
    <row r="867460" spans="8:10" x14ac:dyDescent="0.3">
      <c r="H867460" s="84"/>
      <c r="I867460" s="84"/>
      <c r="J867460" s="84"/>
    </row>
    <row r="867480" spans="8:10" x14ac:dyDescent="0.3">
      <c r="H867480" s="84"/>
      <c r="I867480" s="84"/>
      <c r="J867480" s="84"/>
    </row>
    <row r="867500" spans="8:10" x14ac:dyDescent="0.3">
      <c r="H867500" s="84"/>
      <c r="I867500" s="84"/>
      <c r="J867500" s="84"/>
    </row>
    <row r="867520" spans="8:10" x14ac:dyDescent="0.3">
      <c r="H867520" s="84"/>
      <c r="I867520" s="84"/>
      <c r="J867520" s="84"/>
    </row>
    <row r="867540" spans="8:10" x14ac:dyDescent="0.3">
      <c r="H867540" s="84"/>
      <c r="I867540" s="84"/>
      <c r="J867540" s="84"/>
    </row>
    <row r="867560" spans="8:10" x14ac:dyDescent="0.3">
      <c r="H867560" s="84"/>
      <c r="I867560" s="84"/>
      <c r="J867560" s="84"/>
    </row>
    <row r="867580" spans="8:10" x14ac:dyDescent="0.3">
      <c r="H867580" s="84"/>
      <c r="I867580" s="84"/>
      <c r="J867580" s="84"/>
    </row>
    <row r="867600" spans="8:10" x14ac:dyDescent="0.3">
      <c r="H867600" s="84"/>
      <c r="I867600" s="84"/>
      <c r="J867600" s="84"/>
    </row>
    <row r="867620" spans="8:10" x14ac:dyDescent="0.3">
      <c r="H867620" s="84"/>
      <c r="I867620" s="84"/>
      <c r="J867620" s="84"/>
    </row>
    <row r="867640" spans="8:10" x14ac:dyDescent="0.3">
      <c r="H867640" s="84"/>
      <c r="I867640" s="84"/>
      <c r="J867640" s="84"/>
    </row>
    <row r="867660" spans="8:10" x14ac:dyDescent="0.3">
      <c r="H867660" s="84"/>
      <c r="I867660" s="84"/>
      <c r="J867660" s="84"/>
    </row>
    <row r="867680" spans="8:10" x14ac:dyDescent="0.3">
      <c r="H867680" s="84"/>
      <c r="I867680" s="84"/>
      <c r="J867680" s="84"/>
    </row>
    <row r="867700" spans="8:10" x14ac:dyDescent="0.3">
      <c r="H867700" s="84"/>
      <c r="I867700" s="84"/>
      <c r="J867700" s="84"/>
    </row>
    <row r="867720" spans="8:10" x14ac:dyDescent="0.3">
      <c r="H867720" s="84"/>
      <c r="I867720" s="84"/>
      <c r="J867720" s="84"/>
    </row>
    <row r="867740" spans="8:10" x14ac:dyDescent="0.3">
      <c r="H867740" s="84"/>
      <c r="I867740" s="84"/>
      <c r="J867740" s="84"/>
    </row>
    <row r="867760" spans="8:10" x14ac:dyDescent="0.3">
      <c r="H867760" s="84"/>
      <c r="I867760" s="84"/>
      <c r="J867760" s="84"/>
    </row>
    <row r="867780" spans="8:10" x14ac:dyDescent="0.3">
      <c r="H867780" s="84"/>
      <c r="I867780" s="84"/>
      <c r="J867780" s="84"/>
    </row>
    <row r="867800" spans="8:10" x14ac:dyDescent="0.3">
      <c r="H867800" s="84"/>
      <c r="I867800" s="84"/>
      <c r="J867800" s="84"/>
    </row>
    <row r="867820" spans="8:10" x14ac:dyDescent="0.3">
      <c r="H867820" s="84"/>
      <c r="I867820" s="84"/>
      <c r="J867820" s="84"/>
    </row>
    <row r="867840" spans="8:10" x14ac:dyDescent="0.3">
      <c r="H867840" s="84"/>
      <c r="I867840" s="84"/>
      <c r="J867840" s="84"/>
    </row>
    <row r="867860" spans="8:10" x14ac:dyDescent="0.3">
      <c r="H867860" s="84"/>
      <c r="I867860" s="84"/>
      <c r="J867860" s="84"/>
    </row>
    <row r="867880" spans="8:10" x14ac:dyDescent="0.3">
      <c r="H867880" s="84"/>
      <c r="I867880" s="84"/>
      <c r="J867880" s="84"/>
    </row>
    <row r="867900" spans="8:10" x14ac:dyDescent="0.3">
      <c r="H867900" s="84"/>
      <c r="I867900" s="84"/>
      <c r="J867900" s="84"/>
    </row>
    <row r="867920" spans="8:10" x14ac:dyDescent="0.3">
      <c r="H867920" s="84"/>
      <c r="I867920" s="84"/>
      <c r="J867920" s="84"/>
    </row>
    <row r="867940" spans="8:10" x14ac:dyDescent="0.3">
      <c r="H867940" s="84"/>
      <c r="I867940" s="84"/>
      <c r="J867940" s="84"/>
    </row>
    <row r="867960" spans="8:10" x14ac:dyDescent="0.3">
      <c r="H867960" s="84"/>
      <c r="I867960" s="84"/>
      <c r="J867960" s="84"/>
    </row>
    <row r="867980" spans="8:10" x14ac:dyDescent="0.3">
      <c r="H867980" s="84"/>
      <c r="I867980" s="84"/>
      <c r="J867980" s="84"/>
    </row>
    <row r="868000" spans="8:10" x14ac:dyDescent="0.3">
      <c r="H868000" s="84"/>
      <c r="I868000" s="84"/>
      <c r="J868000" s="84"/>
    </row>
    <row r="868020" spans="8:10" x14ac:dyDescent="0.3">
      <c r="H868020" s="84"/>
      <c r="I868020" s="84"/>
      <c r="J868020" s="84"/>
    </row>
    <row r="868040" spans="8:10" x14ac:dyDescent="0.3">
      <c r="H868040" s="84"/>
      <c r="I868040" s="84"/>
      <c r="J868040" s="84"/>
    </row>
    <row r="868060" spans="8:10" x14ac:dyDescent="0.3">
      <c r="H868060" s="84"/>
      <c r="I868060" s="84"/>
      <c r="J868060" s="84"/>
    </row>
    <row r="868080" spans="8:10" x14ac:dyDescent="0.3">
      <c r="H868080" s="84"/>
      <c r="I868080" s="84"/>
      <c r="J868080" s="84"/>
    </row>
    <row r="868100" spans="8:10" x14ac:dyDescent="0.3">
      <c r="H868100" s="84"/>
      <c r="I868100" s="84"/>
      <c r="J868100" s="84"/>
    </row>
    <row r="868120" spans="8:10" x14ac:dyDescent="0.3">
      <c r="H868120" s="84"/>
      <c r="I868120" s="84"/>
      <c r="J868120" s="84"/>
    </row>
    <row r="868140" spans="8:10" x14ac:dyDescent="0.3">
      <c r="H868140" s="84"/>
      <c r="I868140" s="84"/>
      <c r="J868140" s="84"/>
    </row>
    <row r="868160" spans="8:10" x14ac:dyDescent="0.3">
      <c r="H868160" s="84"/>
      <c r="I868160" s="84"/>
      <c r="J868160" s="84"/>
    </row>
    <row r="868180" spans="8:10" x14ac:dyDescent="0.3">
      <c r="H868180" s="84"/>
      <c r="I868180" s="84"/>
      <c r="J868180" s="84"/>
    </row>
    <row r="868200" spans="8:10" x14ac:dyDescent="0.3">
      <c r="H868200" s="84"/>
      <c r="I868200" s="84"/>
      <c r="J868200" s="84"/>
    </row>
    <row r="868220" spans="8:10" x14ac:dyDescent="0.3">
      <c r="H868220" s="84"/>
      <c r="I868220" s="84"/>
      <c r="J868220" s="84"/>
    </row>
    <row r="868240" spans="8:10" x14ac:dyDescent="0.3">
      <c r="H868240" s="84"/>
      <c r="I868240" s="84"/>
      <c r="J868240" s="84"/>
    </row>
    <row r="868260" spans="8:10" x14ac:dyDescent="0.3">
      <c r="H868260" s="84"/>
      <c r="I868260" s="84"/>
      <c r="J868260" s="84"/>
    </row>
    <row r="868280" spans="8:10" x14ac:dyDescent="0.3">
      <c r="H868280" s="84"/>
      <c r="I868280" s="84"/>
      <c r="J868280" s="84"/>
    </row>
    <row r="868300" spans="8:10" x14ac:dyDescent="0.3">
      <c r="H868300" s="84"/>
      <c r="I868300" s="84"/>
      <c r="J868300" s="84"/>
    </row>
    <row r="868320" spans="8:10" x14ac:dyDescent="0.3">
      <c r="H868320" s="84"/>
      <c r="I868320" s="84"/>
      <c r="J868320" s="84"/>
    </row>
    <row r="868340" spans="8:10" x14ac:dyDescent="0.3">
      <c r="H868340" s="84"/>
      <c r="I868340" s="84"/>
      <c r="J868340" s="84"/>
    </row>
    <row r="868360" spans="8:10" x14ac:dyDescent="0.3">
      <c r="H868360" s="84"/>
      <c r="I868360" s="84"/>
      <c r="J868360" s="84"/>
    </row>
    <row r="868380" spans="8:10" x14ac:dyDescent="0.3">
      <c r="H868380" s="84"/>
      <c r="I868380" s="84"/>
      <c r="J868380" s="84"/>
    </row>
    <row r="868400" spans="8:10" x14ac:dyDescent="0.3">
      <c r="H868400" s="84"/>
      <c r="I868400" s="84"/>
      <c r="J868400" s="84"/>
    </row>
    <row r="868420" spans="8:10" x14ac:dyDescent="0.3">
      <c r="H868420" s="84"/>
      <c r="I868420" s="84"/>
      <c r="J868420" s="84"/>
    </row>
    <row r="868440" spans="8:10" x14ac:dyDescent="0.3">
      <c r="H868440" s="84"/>
      <c r="I868440" s="84"/>
      <c r="J868440" s="84"/>
    </row>
    <row r="868460" spans="8:10" x14ac:dyDescent="0.3">
      <c r="H868460" s="84"/>
      <c r="I868460" s="84"/>
      <c r="J868460" s="84"/>
    </row>
    <row r="868480" spans="8:10" x14ac:dyDescent="0.3">
      <c r="H868480" s="84"/>
      <c r="I868480" s="84"/>
      <c r="J868480" s="84"/>
    </row>
    <row r="868500" spans="8:10" x14ac:dyDescent="0.3">
      <c r="H868500" s="84"/>
      <c r="I868500" s="84"/>
      <c r="J868500" s="84"/>
    </row>
    <row r="868520" spans="8:10" x14ac:dyDescent="0.3">
      <c r="H868520" s="84"/>
      <c r="I868520" s="84"/>
      <c r="J868520" s="84"/>
    </row>
    <row r="868540" spans="8:10" x14ac:dyDescent="0.3">
      <c r="H868540" s="84"/>
      <c r="I868540" s="84"/>
      <c r="J868540" s="84"/>
    </row>
    <row r="868560" spans="8:10" x14ac:dyDescent="0.3">
      <c r="H868560" s="84"/>
      <c r="I868560" s="84"/>
      <c r="J868560" s="84"/>
    </row>
    <row r="868580" spans="8:10" x14ac:dyDescent="0.3">
      <c r="H868580" s="84"/>
      <c r="I868580" s="84"/>
      <c r="J868580" s="84"/>
    </row>
    <row r="868600" spans="8:10" x14ac:dyDescent="0.3">
      <c r="H868600" s="84"/>
      <c r="I868600" s="84"/>
      <c r="J868600" s="84"/>
    </row>
    <row r="868620" spans="8:10" x14ac:dyDescent="0.3">
      <c r="H868620" s="84"/>
      <c r="I868620" s="84"/>
      <c r="J868620" s="84"/>
    </row>
    <row r="868640" spans="8:10" x14ac:dyDescent="0.3">
      <c r="H868640" s="84"/>
      <c r="I868640" s="84"/>
      <c r="J868640" s="84"/>
    </row>
    <row r="868660" spans="8:10" x14ac:dyDescent="0.3">
      <c r="H868660" s="84"/>
      <c r="I868660" s="84"/>
      <c r="J868660" s="84"/>
    </row>
    <row r="868680" spans="8:10" x14ac:dyDescent="0.3">
      <c r="H868680" s="84"/>
      <c r="I868680" s="84"/>
      <c r="J868680" s="84"/>
    </row>
    <row r="868700" spans="8:10" x14ac:dyDescent="0.3">
      <c r="H868700" s="84"/>
      <c r="I868700" s="84"/>
      <c r="J868700" s="84"/>
    </row>
    <row r="868720" spans="8:10" x14ac:dyDescent="0.3">
      <c r="H868720" s="84"/>
      <c r="I868720" s="84"/>
      <c r="J868720" s="84"/>
    </row>
    <row r="868740" spans="8:10" x14ac:dyDescent="0.3">
      <c r="H868740" s="84"/>
      <c r="I868740" s="84"/>
      <c r="J868740" s="84"/>
    </row>
    <row r="868760" spans="8:10" x14ac:dyDescent="0.3">
      <c r="H868760" s="84"/>
      <c r="I868760" s="84"/>
      <c r="J868760" s="84"/>
    </row>
    <row r="868780" spans="8:10" x14ac:dyDescent="0.3">
      <c r="H868780" s="84"/>
      <c r="I868780" s="84"/>
      <c r="J868780" s="84"/>
    </row>
    <row r="868800" spans="8:10" x14ac:dyDescent="0.3">
      <c r="H868800" s="84"/>
      <c r="I868800" s="84"/>
      <c r="J868800" s="84"/>
    </row>
    <row r="868820" spans="8:10" x14ac:dyDescent="0.3">
      <c r="H868820" s="84"/>
      <c r="I868820" s="84"/>
      <c r="J868820" s="84"/>
    </row>
    <row r="868840" spans="8:10" x14ac:dyDescent="0.3">
      <c r="H868840" s="84"/>
      <c r="I868840" s="84"/>
      <c r="J868840" s="84"/>
    </row>
    <row r="868860" spans="8:10" x14ac:dyDescent="0.3">
      <c r="H868860" s="84"/>
      <c r="I868860" s="84"/>
      <c r="J868860" s="84"/>
    </row>
    <row r="868880" spans="8:10" x14ac:dyDescent="0.3">
      <c r="H868880" s="84"/>
      <c r="I868880" s="84"/>
      <c r="J868880" s="84"/>
    </row>
    <row r="868900" spans="8:10" x14ac:dyDescent="0.3">
      <c r="H868900" s="84"/>
      <c r="I868900" s="84"/>
      <c r="J868900" s="84"/>
    </row>
    <row r="868920" spans="8:10" x14ac:dyDescent="0.3">
      <c r="H868920" s="84"/>
      <c r="I868920" s="84"/>
      <c r="J868920" s="84"/>
    </row>
    <row r="868940" spans="8:10" x14ac:dyDescent="0.3">
      <c r="H868940" s="84"/>
      <c r="I868940" s="84"/>
      <c r="J868940" s="84"/>
    </row>
    <row r="868960" spans="8:10" x14ac:dyDescent="0.3">
      <c r="H868960" s="84"/>
      <c r="I868960" s="84"/>
      <c r="J868960" s="84"/>
    </row>
    <row r="868980" spans="8:10" x14ac:dyDescent="0.3">
      <c r="H868980" s="84"/>
      <c r="I868980" s="84"/>
      <c r="J868980" s="84"/>
    </row>
    <row r="869000" spans="8:10" x14ac:dyDescent="0.3">
      <c r="H869000" s="84"/>
      <c r="I869000" s="84"/>
      <c r="J869000" s="84"/>
    </row>
    <row r="869020" spans="8:10" x14ac:dyDescent="0.3">
      <c r="H869020" s="84"/>
      <c r="I869020" s="84"/>
      <c r="J869020" s="84"/>
    </row>
    <row r="869040" spans="8:10" x14ac:dyDescent="0.3">
      <c r="H869040" s="84"/>
      <c r="I869040" s="84"/>
      <c r="J869040" s="84"/>
    </row>
    <row r="869060" spans="8:10" x14ac:dyDescent="0.3">
      <c r="H869060" s="84"/>
      <c r="I869060" s="84"/>
      <c r="J869060" s="84"/>
    </row>
    <row r="869080" spans="8:10" x14ac:dyDescent="0.3">
      <c r="H869080" s="84"/>
      <c r="I869080" s="84"/>
      <c r="J869080" s="84"/>
    </row>
    <row r="869100" spans="8:10" x14ac:dyDescent="0.3">
      <c r="H869100" s="84"/>
      <c r="I869100" s="84"/>
      <c r="J869100" s="84"/>
    </row>
    <row r="869120" spans="8:10" x14ac:dyDescent="0.3">
      <c r="H869120" s="84"/>
      <c r="I869120" s="84"/>
      <c r="J869120" s="84"/>
    </row>
    <row r="869140" spans="8:10" x14ac:dyDescent="0.3">
      <c r="H869140" s="84"/>
      <c r="I869140" s="84"/>
      <c r="J869140" s="84"/>
    </row>
    <row r="869160" spans="8:10" x14ac:dyDescent="0.3">
      <c r="H869160" s="84"/>
      <c r="I869160" s="84"/>
      <c r="J869160" s="84"/>
    </row>
    <row r="869180" spans="8:10" x14ac:dyDescent="0.3">
      <c r="H869180" s="84"/>
      <c r="I869180" s="84"/>
      <c r="J869180" s="84"/>
    </row>
    <row r="869200" spans="8:10" x14ac:dyDescent="0.3">
      <c r="H869200" s="84"/>
      <c r="I869200" s="84"/>
      <c r="J869200" s="84"/>
    </row>
    <row r="869220" spans="8:10" x14ac:dyDescent="0.3">
      <c r="H869220" s="84"/>
      <c r="I869220" s="84"/>
      <c r="J869220" s="84"/>
    </row>
    <row r="869240" spans="8:10" x14ac:dyDescent="0.3">
      <c r="H869240" s="84"/>
      <c r="I869240" s="84"/>
      <c r="J869240" s="84"/>
    </row>
    <row r="869260" spans="8:10" x14ac:dyDescent="0.3">
      <c r="H869260" s="84"/>
      <c r="I869260" s="84"/>
      <c r="J869260" s="84"/>
    </row>
    <row r="869280" spans="8:10" x14ac:dyDescent="0.3">
      <c r="H869280" s="84"/>
      <c r="I869280" s="84"/>
      <c r="J869280" s="84"/>
    </row>
    <row r="869300" spans="8:10" x14ac:dyDescent="0.3">
      <c r="H869300" s="84"/>
      <c r="I869300" s="84"/>
      <c r="J869300" s="84"/>
    </row>
    <row r="869320" spans="8:10" x14ac:dyDescent="0.3">
      <c r="H869320" s="84"/>
      <c r="I869320" s="84"/>
      <c r="J869320" s="84"/>
    </row>
    <row r="869340" spans="8:10" x14ac:dyDescent="0.3">
      <c r="H869340" s="84"/>
      <c r="I869340" s="84"/>
      <c r="J869340" s="84"/>
    </row>
    <row r="869360" spans="8:10" x14ac:dyDescent="0.3">
      <c r="H869360" s="84"/>
      <c r="I869360" s="84"/>
      <c r="J869360" s="84"/>
    </row>
    <row r="869380" spans="8:10" x14ac:dyDescent="0.3">
      <c r="H869380" s="84"/>
      <c r="I869380" s="84"/>
      <c r="J869380" s="84"/>
    </row>
    <row r="869400" spans="8:10" x14ac:dyDescent="0.3">
      <c r="H869400" s="84"/>
      <c r="I869400" s="84"/>
      <c r="J869400" s="84"/>
    </row>
    <row r="869420" spans="8:10" x14ac:dyDescent="0.3">
      <c r="H869420" s="84"/>
      <c r="I869420" s="84"/>
      <c r="J869420" s="84"/>
    </row>
    <row r="869440" spans="8:10" x14ac:dyDescent="0.3">
      <c r="H869440" s="84"/>
      <c r="I869440" s="84"/>
      <c r="J869440" s="84"/>
    </row>
    <row r="869460" spans="8:10" x14ac:dyDescent="0.3">
      <c r="H869460" s="84"/>
      <c r="I869460" s="84"/>
      <c r="J869460" s="84"/>
    </row>
    <row r="869480" spans="8:10" x14ac:dyDescent="0.3">
      <c r="H869480" s="84"/>
      <c r="I869480" s="84"/>
      <c r="J869480" s="84"/>
    </row>
    <row r="869500" spans="8:10" x14ac:dyDescent="0.3">
      <c r="H869500" s="84"/>
      <c r="I869500" s="84"/>
      <c r="J869500" s="84"/>
    </row>
    <row r="869520" spans="8:10" x14ac:dyDescent="0.3">
      <c r="H869520" s="84"/>
      <c r="I869520" s="84"/>
      <c r="J869520" s="84"/>
    </row>
    <row r="869540" spans="8:10" x14ac:dyDescent="0.3">
      <c r="H869540" s="84"/>
      <c r="I869540" s="84"/>
      <c r="J869540" s="84"/>
    </row>
    <row r="869560" spans="8:10" x14ac:dyDescent="0.3">
      <c r="H869560" s="84"/>
      <c r="I869560" s="84"/>
      <c r="J869560" s="84"/>
    </row>
    <row r="869580" spans="8:10" x14ac:dyDescent="0.3">
      <c r="H869580" s="84"/>
      <c r="I869580" s="84"/>
      <c r="J869580" s="84"/>
    </row>
    <row r="869600" spans="8:10" x14ac:dyDescent="0.3">
      <c r="H869600" s="84"/>
      <c r="I869600" s="84"/>
      <c r="J869600" s="84"/>
    </row>
    <row r="869620" spans="8:10" x14ac:dyDescent="0.3">
      <c r="H869620" s="84"/>
      <c r="I869620" s="84"/>
      <c r="J869620" s="84"/>
    </row>
    <row r="869640" spans="8:10" x14ac:dyDescent="0.3">
      <c r="H869640" s="84"/>
      <c r="I869640" s="84"/>
      <c r="J869640" s="84"/>
    </row>
    <row r="869660" spans="8:10" x14ac:dyDescent="0.3">
      <c r="H869660" s="84"/>
      <c r="I869660" s="84"/>
      <c r="J869660" s="84"/>
    </row>
    <row r="869680" spans="8:10" x14ac:dyDescent="0.3">
      <c r="H869680" s="84"/>
      <c r="I869680" s="84"/>
      <c r="J869680" s="84"/>
    </row>
    <row r="869700" spans="8:10" x14ac:dyDescent="0.3">
      <c r="H869700" s="84"/>
      <c r="I869700" s="84"/>
      <c r="J869700" s="84"/>
    </row>
    <row r="869720" spans="8:10" x14ac:dyDescent="0.3">
      <c r="H869720" s="84"/>
      <c r="I869720" s="84"/>
      <c r="J869720" s="84"/>
    </row>
    <row r="869740" spans="8:10" x14ac:dyDescent="0.3">
      <c r="H869740" s="84"/>
      <c r="I869740" s="84"/>
      <c r="J869740" s="84"/>
    </row>
    <row r="869760" spans="8:10" x14ac:dyDescent="0.3">
      <c r="H869760" s="84"/>
      <c r="I869760" s="84"/>
      <c r="J869760" s="84"/>
    </row>
    <row r="869780" spans="8:10" x14ac:dyDescent="0.3">
      <c r="H869780" s="84"/>
      <c r="I869780" s="84"/>
      <c r="J869780" s="84"/>
    </row>
    <row r="869800" spans="8:10" x14ac:dyDescent="0.3">
      <c r="H869800" s="84"/>
      <c r="I869800" s="84"/>
      <c r="J869800" s="84"/>
    </row>
    <row r="869820" spans="8:10" x14ac:dyDescent="0.3">
      <c r="H869820" s="84"/>
      <c r="I869820" s="84"/>
      <c r="J869820" s="84"/>
    </row>
    <row r="869840" spans="8:10" x14ac:dyDescent="0.3">
      <c r="H869840" s="84"/>
      <c r="I869840" s="84"/>
      <c r="J869840" s="84"/>
    </row>
    <row r="869860" spans="8:10" x14ac:dyDescent="0.3">
      <c r="H869860" s="84"/>
      <c r="I869860" s="84"/>
      <c r="J869860" s="84"/>
    </row>
    <row r="869880" spans="8:10" x14ac:dyDescent="0.3">
      <c r="H869880" s="84"/>
      <c r="I869880" s="84"/>
      <c r="J869880" s="84"/>
    </row>
    <row r="869900" spans="8:10" x14ac:dyDescent="0.3">
      <c r="H869900" s="84"/>
      <c r="I869900" s="84"/>
      <c r="J869900" s="84"/>
    </row>
    <row r="869920" spans="8:10" x14ac:dyDescent="0.3">
      <c r="H869920" s="84"/>
      <c r="I869920" s="84"/>
      <c r="J869920" s="84"/>
    </row>
    <row r="869940" spans="8:10" x14ac:dyDescent="0.3">
      <c r="H869940" s="84"/>
      <c r="I869940" s="84"/>
      <c r="J869940" s="84"/>
    </row>
    <row r="869960" spans="8:10" x14ac:dyDescent="0.3">
      <c r="H869960" s="84"/>
      <c r="I869960" s="84"/>
      <c r="J869960" s="84"/>
    </row>
    <row r="869980" spans="8:10" x14ac:dyDescent="0.3">
      <c r="H869980" s="84"/>
      <c r="I869980" s="84"/>
      <c r="J869980" s="84"/>
    </row>
    <row r="870000" spans="8:10" x14ac:dyDescent="0.3">
      <c r="H870000" s="84"/>
      <c r="I870000" s="84"/>
      <c r="J870000" s="84"/>
    </row>
    <row r="870020" spans="8:10" x14ac:dyDescent="0.3">
      <c r="H870020" s="84"/>
      <c r="I870020" s="84"/>
      <c r="J870020" s="84"/>
    </row>
    <row r="870040" spans="8:10" x14ac:dyDescent="0.3">
      <c r="H870040" s="84"/>
      <c r="I870040" s="84"/>
      <c r="J870040" s="84"/>
    </row>
    <row r="870060" spans="8:10" x14ac:dyDescent="0.3">
      <c r="H870060" s="84"/>
      <c r="I870060" s="84"/>
      <c r="J870060" s="84"/>
    </row>
    <row r="870080" spans="8:10" x14ac:dyDescent="0.3">
      <c r="H870080" s="84"/>
      <c r="I870080" s="84"/>
      <c r="J870080" s="84"/>
    </row>
    <row r="870100" spans="8:10" x14ac:dyDescent="0.3">
      <c r="H870100" s="84"/>
      <c r="I870100" s="84"/>
      <c r="J870100" s="84"/>
    </row>
    <row r="870120" spans="8:10" x14ac:dyDescent="0.3">
      <c r="H870120" s="84"/>
      <c r="I870120" s="84"/>
      <c r="J870120" s="84"/>
    </row>
    <row r="870140" spans="8:10" x14ac:dyDescent="0.3">
      <c r="H870140" s="84"/>
      <c r="I870140" s="84"/>
      <c r="J870140" s="84"/>
    </row>
    <row r="870160" spans="8:10" x14ac:dyDescent="0.3">
      <c r="H870160" s="84"/>
      <c r="I870160" s="84"/>
      <c r="J870160" s="84"/>
    </row>
    <row r="870180" spans="8:10" x14ac:dyDescent="0.3">
      <c r="H870180" s="84"/>
      <c r="I870180" s="84"/>
      <c r="J870180" s="84"/>
    </row>
    <row r="870200" spans="8:10" x14ac:dyDescent="0.3">
      <c r="H870200" s="84"/>
      <c r="I870200" s="84"/>
      <c r="J870200" s="84"/>
    </row>
    <row r="870220" spans="8:10" x14ac:dyDescent="0.3">
      <c r="H870220" s="84"/>
      <c r="I870220" s="84"/>
      <c r="J870220" s="84"/>
    </row>
    <row r="870240" spans="8:10" x14ac:dyDescent="0.3">
      <c r="H870240" s="84"/>
      <c r="I870240" s="84"/>
      <c r="J870240" s="84"/>
    </row>
    <row r="870260" spans="8:10" x14ac:dyDescent="0.3">
      <c r="H870260" s="84"/>
      <c r="I870260" s="84"/>
      <c r="J870260" s="84"/>
    </row>
    <row r="870280" spans="8:10" x14ac:dyDescent="0.3">
      <c r="H870280" s="84"/>
      <c r="I870280" s="84"/>
      <c r="J870280" s="84"/>
    </row>
    <row r="870300" spans="8:10" x14ac:dyDescent="0.3">
      <c r="H870300" s="84"/>
      <c r="I870300" s="84"/>
      <c r="J870300" s="84"/>
    </row>
    <row r="870320" spans="8:10" x14ac:dyDescent="0.3">
      <c r="H870320" s="84"/>
      <c r="I870320" s="84"/>
      <c r="J870320" s="84"/>
    </row>
    <row r="870340" spans="8:10" x14ac:dyDescent="0.3">
      <c r="H870340" s="84"/>
      <c r="I870340" s="84"/>
      <c r="J870340" s="84"/>
    </row>
    <row r="870360" spans="8:10" x14ac:dyDescent="0.3">
      <c r="H870360" s="84"/>
      <c r="I870360" s="84"/>
      <c r="J870360" s="84"/>
    </row>
    <row r="870380" spans="8:10" x14ac:dyDescent="0.3">
      <c r="H870380" s="84"/>
      <c r="I870380" s="84"/>
      <c r="J870380" s="84"/>
    </row>
    <row r="870400" spans="8:10" x14ac:dyDescent="0.3">
      <c r="H870400" s="84"/>
      <c r="I870400" s="84"/>
      <c r="J870400" s="84"/>
    </row>
    <row r="870420" spans="8:10" x14ac:dyDescent="0.3">
      <c r="H870420" s="84"/>
      <c r="I870420" s="84"/>
      <c r="J870420" s="84"/>
    </row>
    <row r="870440" spans="8:10" x14ac:dyDescent="0.3">
      <c r="H870440" s="84"/>
      <c r="I870440" s="84"/>
      <c r="J870440" s="84"/>
    </row>
    <row r="870460" spans="8:10" x14ac:dyDescent="0.3">
      <c r="H870460" s="84"/>
      <c r="I870460" s="84"/>
      <c r="J870460" s="84"/>
    </row>
    <row r="870480" spans="8:10" x14ac:dyDescent="0.3">
      <c r="H870480" s="84"/>
      <c r="I870480" s="84"/>
      <c r="J870480" s="84"/>
    </row>
    <row r="870500" spans="8:10" x14ac:dyDescent="0.3">
      <c r="H870500" s="84"/>
      <c r="I870500" s="84"/>
      <c r="J870500" s="84"/>
    </row>
    <row r="870520" spans="8:10" x14ac:dyDescent="0.3">
      <c r="H870520" s="84"/>
      <c r="I870520" s="84"/>
      <c r="J870520" s="84"/>
    </row>
    <row r="870540" spans="8:10" x14ac:dyDescent="0.3">
      <c r="H870540" s="84"/>
      <c r="I870540" s="84"/>
      <c r="J870540" s="84"/>
    </row>
    <row r="870560" spans="8:10" x14ac:dyDescent="0.3">
      <c r="H870560" s="84"/>
      <c r="I870560" s="84"/>
      <c r="J870560" s="84"/>
    </row>
    <row r="870580" spans="8:10" x14ac:dyDescent="0.3">
      <c r="H870580" s="84"/>
      <c r="I870580" s="84"/>
      <c r="J870580" s="84"/>
    </row>
    <row r="870600" spans="8:10" x14ac:dyDescent="0.3">
      <c r="H870600" s="84"/>
      <c r="I870600" s="84"/>
      <c r="J870600" s="84"/>
    </row>
    <row r="870620" spans="8:10" x14ac:dyDescent="0.3">
      <c r="H870620" s="84"/>
      <c r="I870620" s="84"/>
      <c r="J870620" s="84"/>
    </row>
    <row r="870640" spans="8:10" x14ac:dyDescent="0.3">
      <c r="H870640" s="84"/>
      <c r="I870640" s="84"/>
      <c r="J870640" s="84"/>
    </row>
    <row r="870660" spans="8:10" x14ac:dyDescent="0.3">
      <c r="H870660" s="84"/>
      <c r="I870660" s="84"/>
      <c r="J870660" s="84"/>
    </row>
    <row r="870680" spans="8:10" x14ac:dyDescent="0.3">
      <c r="H870680" s="84"/>
      <c r="I870680" s="84"/>
      <c r="J870680" s="84"/>
    </row>
    <row r="870700" spans="8:10" x14ac:dyDescent="0.3">
      <c r="H870700" s="84"/>
      <c r="I870700" s="84"/>
      <c r="J870700" s="84"/>
    </row>
    <row r="870720" spans="8:10" x14ac:dyDescent="0.3">
      <c r="H870720" s="84"/>
      <c r="I870720" s="84"/>
      <c r="J870720" s="84"/>
    </row>
    <row r="870740" spans="8:10" x14ac:dyDescent="0.3">
      <c r="H870740" s="84"/>
      <c r="I870740" s="84"/>
      <c r="J870740" s="84"/>
    </row>
    <row r="870760" spans="8:10" x14ac:dyDescent="0.3">
      <c r="H870760" s="84"/>
      <c r="I870760" s="84"/>
      <c r="J870760" s="84"/>
    </row>
    <row r="870780" spans="8:10" x14ac:dyDescent="0.3">
      <c r="H870780" s="84"/>
      <c r="I870780" s="84"/>
      <c r="J870780" s="84"/>
    </row>
    <row r="870800" spans="8:10" x14ac:dyDescent="0.3">
      <c r="H870800" s="84"/>
      <c r="I870800" s="84"/>
      <c r="J870800" s="84"/>
    </row>
    <row r="870820" spans="8:10" x14ac:dyDescent="0.3">
      <c r="H870820" s="84"/>
      <c r="I870820" s="84"/>
      <c r="J870820" s="84"/>
    </row>
    <row r="870840" spans="8:10" x14ac:dyDescent="0.3">
      <c r="H870840" s="84"/>
      <c r="I870840" s="84"/>
      <c r="J870840" s="84"/>
    </row>
    <row r="870860" spans="8:10" x14ac:dyDescent="0.3">
      <c r="H870860" s="84"/>
      <c r="I870860" s="84"/>
      <c r="J870860" s="84"/>
    </row>
    <row r="870880" spans="8:10" x14ac:dyDescent="0.3">
      <c r="H870880" s="84"/>
      <c r="I870880" s="84"/>
      <c r="J870880" s="84"/>
    </row>
    <row r="870900" spans="8:10" x14ac:dyDescent="0.3">
      <c r="H870900" s="84"/>
      <c r="I870900" s="84"/>
      <c r="J870900" s="84"/>
    </row>
    <row r="870920" spans="8:10" x14ac:dyDescent="0.3">
      <c r="H870920" s="84"/>
      <c r="I870920" s="84"/>
      <c r="J870920" s="84"/>
    </row>
    <row r="870940" spans="8:10" x14ac:dyDescent="0.3">
      <c r="H870940" s="84"/>
      <c r="I870940" s="84"/>
      <c r="J870940" s="84"/>
    </row>
    <row r="870960" spans="8:10" x14ac:dyDescent="0.3">
      <c r="H870960" s="84"/>
      <c r="I870960" s="84"/>
      <c r="J870960" s="84"/>
    </row>
    <row r="870980" spans="8:10" x14ac:dyDescent="0.3">
      <c r="H870980" s="84"/>
      <c r="I870980" s="84"/>
      <c r="J870980" s="84"/>
    </row>
    <row r="871000" spans="8:10" x14ac:dyDescent="0.3">
      <c r="H871000" s="84"/>
      <c r="I871000" s="84"/>
      <c r="J871000" s="84"/>
    </row>
    <row r="871020" spans="8:10" x14ac:dyDescent="0.3">
      <c r="H871020" s="84"/>
      <c r="I871020" s="84"/>
      <c r="J871020" s="84"/>
    </row>
    <row r="871040" spans="8:10" x14ac:dyDescent="0.3">
      <c r="H871040" s="84"/>
      <c r="I871040" s="84"/>
      <c r="J871040" s="84"/>
    </row>
    <row r="871060" spans="8:10" x14ac:dyDescent="0.3">
      <c r="H871060" s="84"/>
      <c r="I871060" s="84"/>
      <c r="J871060" s="84"/>
    </row>
    <row r="871080" spans="8:10" x14ac:dyDescent="0.3">
      <c r="H871080" s="84"/>
      <c r="I871080" s="84"/>
      <c r="J871080" s="84"/>
    </row>
    <row r="871100" spans="8:10" x14ac:dyDescent="0.3">
      <c r="H871100" s="84"/>
      <c r="I871100" s="84"/>
      <c r="J871100" s="84"/>
    </row>
    <row r="871120" spans="8:10" x14ac:dyDescent="0.3">
      <c r="H871120" s="84"/>
      <c r="I871120" s="84"/>
      <c r="J871120" s="84"/>
    </row>
    <row r="871140" spans="8:10" x14ac:dyDescent="0.3">
      <c r="H871140" s="84"/>
      <c r="I871140" s="84"/>
      <c r="J871140" s="84"/>
    </row>
    <row r="871160" spans="8:10" x14ac:dyDescent="0.3">
      <c r="H871160" s="84"/>
      <c r="I871160" s="84"/>
      <c r="J871160" s="84"/>
    </row>
    <row r="871180" spans="8:10" x14ac:dyDescent="0.3">
      <c r="H871180" s="84"/>
      <c r="I871180" s="84"/>
      <c r="J871180" s="84"/>
    </row>
    <row r="871200" spans="8:10" x14ac:dyDescent="0.3">
      <c r="H871200" s="84"/>
      <c r="I871200" s="84"/>
      <c r="J871200" s="84"/>
    </row>
    <row r="871220" spans="8:10" x14ac:dyDescent="0.3">
      <c r="H871220" s="84"/>
      <c r="I871220" s="84"/>
      <c r="J871220" s="84"/>
    </row>
    <row r="871240" spans="8:10" x14ac:dyDescent="0.3">
      <c r="H871240" s="84"/>
      <c r="I871240" s="84"/>
      <c r="J871240" s="84"/>
    </row>
    <row r="871260" spans="8:10" x14ac:dyDescent="0.3">
      <c r="H871260" s="84"/>
      <c r="I871260" s="84"/>
      <c r="J871260" s="84"/>
    </row>
    <row r="871280" spans="8:10" x14ac:dyDescent="0.3">
      <c r="H871280" s="84"/>
      <c r="I871280" s="84"/>
      <c r="J871280" s="84"/>
    </row>
    <row r="871300" spans="8:10" x14ac:dyDescent="0.3">
      <c r="H871300" s="84"/>
      <c r="I871300" s="84"/>
      <c r="J871300" s="84"/>
    </row>
    <row r="871320" spans="8:10" x14ac:dyDescent="0.3">
      <c r="H871320" s="84"/>
      <c r="I871320" s="84"/>
      <c r="J871320" s="84"/>
    </row>
    <row r="871340" spans="8:10" x14ac:dyDescent="0.3">
      <c r="H871340" s="84"/>
      <c r="I871340" s="84"/>
      <c r="J871340" s="84"/>
    </row>
    <row r="871360" spans="8:10" x14ac:dyDescent="0.3">
      <c r="H871360" s="84"/>
      <c r="I871360" s="84"/>
      <c r="J871360" s="84"/>
    </row>
    <row r="871380" spans="8:10" x14ac:dyDescent="0.3">
      <c r="H871380" s="84"/>
      <c r="I871380" s="84"/>
      <c r="J871380" s="84"/>
    </row>
    <row r="871400" spans="8:10" x14ac:dyDescent="0.3">
      <c r="H871400" s="84"/>
      <c r="I871400" s="84"/>
      <c r="J871400" s="84"/>
    </row>
    <row r="871420" spans="8:10" x14ac:dyDescent="0.3">
      <c r="H871420" s="84"/>
      <c r="I871420" s="84"/>
      <c r="J871420" s="84"/>
    </row>
    <row r="871440" spans="8:10" x14ac:dyDescent="0.3">
      <c r="H871440" s="84"/>
      <c r="I871440" s="84"/>
      <c r="J871440" s="84"/>
    </row>
    <row r="871460" spans="8:10" x14ac:dyDescent="0.3">
      <c r="H871460" s="84"/>
      <c r="I871460" s="84"/>
      <c r="J871460" s="84"/>
    </row>
    <row r="871480" spans="8:10" x14ac:dyDescent="0.3">
      <c r="H871480" s="84"/>
      <c r="I871480" s="84"/>
      <c r="J871480" s="84"/>
    </row>
    <row r="871500" spans="8:10" x14ac:dyDescent="0.3">
      <c r="H871500" s="84"/>
      <c r="I871500" s="84"/>
      <c r="J871500" s="84"/>
    </row>
    <row r="871520" spans="8:10" x14ac:dyDescent="0.3">
      <c r="H871520" s="84"/>
      <c r="I871520" s="84"/>
      <c r="J871520" s="84"/>
    </row>
    <row r="871540" spans="8:10" x14ac:dyDescent="0.3">
      <c r="H871540" s="84"/>
      <c r="I871540" s="84"/>
      <c r="J871540" s="84"/>
    </row>
    <row r="871560" spans="8:10" x14ac:dyDescent="0.3">
      <c r="H871560" s="84"/>
      <c r="I871560" s="84"/>
      <c r="J871560" s="84"/>
    </row>
    <row r="871580" spans="8:10" x14ac:dyDescent="0.3">
      <c r="H871580" s="84"/>
      <c r="I871580" s="84"/>
      <c r="J871580" s="84"/>
    </row>
    <row r="871600" spans="8:10" x14ac:dyDescent="0.3">
      <c r="H871600" s="84"/>
      <c r="I871600" s="84"/>
      <c r="J871600" s="84"/>
    </row>
    <row r="871620" spans="8:10" x14ac:dyDescent="0.3">
      <c r="H871620" s="84"/>
      <c r="I871620" s="84"/>
      <c r="J871620" s="84"/>
    </row>
    <row r="871640" spans="8:10" x14ac:dyDescent="0.3">
      <c r="H871640" s="84"/>
      <c r="I871640" s="84"/>
      <c r="J871640" s="84"/>
    </row>
    <row r="871660" spans="8:10" x14ac:dyDescent="0.3">
      <c r="H871660" s="84"/>
      <c r="I871660" s="84"/>
      <c r="J871660" s="84"/>
    </row>
    <row r="871680" spans="8:10" x14ac:dyDescent="0.3">
      <c r="H871680" s="84"/>
      <c r="I871680" s="84"/>
      <c r="J871680" s="84"/>
    </row>
    <row r="871700" spans="8:10" x14ac:dyDescent="0.3">
      <c r="H871700" s="84"/>
      <c r="I871700" s="84"/>
      <c r="J871700" s="84"/>
    </row>
    <row r="871720" spans="8:10" x14ac:dyDescent="0.3">
      <c r="H871720" s="84"/>
      <c r="I871720" s="84"/>
      <c r="J871720" s="84"/>
    </row>
    <row r="871740" spans="8:10" x14ac:dyDescent="0.3">
      <c r="H871740" s="84"/>
      <c r="I871740" s="84"/>
      <c r="J871740" s="84"/>
    </row>
    <row r="871760" spans="8:10" x14ac:dyDescent="0.3">
      <c r="H871760" s="84"/>
      <c r="I871760" s="84"/>
      <c r="J871760" s="84"/>
    </row>
    <row r="871780" spans="8:10" x14ac:dyDescent="0.3">
      <c r="H871780" s="84"/>
      <c r="I871780" s="84"/>
      <c r="J871780" s="84"/>
    </row>
    <row r="871800" spans="8:10" x14ac:dyDescent="0.3">
      <c r="H871800" s="84"/>
      <c r="I871800" s="84"/>
      <c r="J871800" s="84"/>
    </row>
    <row r="871820" spans="8:10" x14ac:dyDescent="0.3">
      <c r="H871820" s="84"/>
      <c r="I871820" s="84"/>
      <c r="J871820" s="84"/>
    </row>
    <row r="871840" spans="8:10" x14ac:dyDescent="0.3">
      <c r="H871840" s="84"/>
      <c r="I871840" s="84"/>
      <c r="J871840" s="84"/>
    </row>
    <row r="871860" spans="8:10" x14ac:dyDescent="0.3">
      <c r="H871860" s="84"/>
      <c r="I871860" s="84"/>
      <c r="J871860" s="84"/>
    </row>
    <row r="871880" spans="8:10" x14ac:dyDescent="0.3">
      <c r="H871880" s="84"/>
      <c r="I871880" s="84"/>
      <c r="J871880" s="84"/>
    </row>
    <row r="871900" spans="8:10" x14ac:dyDescent="0.3">
      <c r="H871900" s="84"/>
      <c r="I871900" s="84"/>
      <c r="J871900" s="84"/>
    </row>
    <row r="871920" spans="8:10" x14ac:dyDescent="0.3">
      <c r="H871920" s="84"/>
      <c r="I871920" s="84"/>
      <c r="J871920" s="84"/>
    </row>
    <row r="871940" spans="8:10" x14ac:dyDescent="0.3">
      <c r="H871940" s="84"/>
      <c r="I871940" s="84"/>
      <c r="J871940" s="84"/>
    </row>
    <row r="871960" spans="8:10" x14ac:dyDescent="0.3">
      <c r="H871960" s="84"/>
      <c r="I871960" s="84"/>
      <c r="J871960" s="84"/>
    </row>
    <row r="871980" spans="8:10" x14ac:dyDescent="0.3">
      <c r="H871980" s="84"/>
      <c r="I871980" s="84"/>
      <c r="J871980" s="84"/>
    </row>
    <row r="872000" spans="8:10" x14ac:dyDescent="0.3">
      <c r="H872000" s="84"/>
      <c r="I872000" s="84"/>
      <c r="J872000" s="84"/>
    </row>
    <row r="872020" spans="8:10" x14ac:dyDescent="0.3">
      <c r="H872020" s="84"/>
      <c r="I872020" s="84"/>
      <c r="J872020" s="84"/>
    </row>
    <row r="872040" spans="8:10" x14ac:dyDescent="0.3">
      <c r="H872040" s="84"/>
      <c r="I872040" s="84"/>
      <c r="J872040" s="84"/>
    </row>
    <row r="872060" spans="8:10" x14ac:dyDescent="0.3">
      <c r="H872060" s="84"/>
      <c r="I872060" s="84"/>
      <c r="J872060" s="84"/>
    </row>
    <row r="872080" spans="8:10" x14ac:dyDescent="0.3">
      <c r="H872080" s="84"/>
      <c r="I872080" s="84"/>
      <c r="J872080" s="84"/>
    </row>
    <row r="872100" spans="8:10" x14ac:dyDescent="0.3">
      <c r="H872100" s="84"/>
      <c r="I872100" s="84"/>
      <c r="J872100" s="84"/>
    </row>
    <row r="872120" spans="8:10" x14ac:dyDescent="0.3">
      <c r="H872120" s="84"/>
      <c r="I872120" s="84"/>
      <c r="J872120" s="84"/>
    </row>
    <row r="872140" spans="8:10" x14ac:dyDescent="0.3">
      <c r="H872140" s="84"/>
      <c r="I872140" s="84"/>
      <c r="J872140" s="84"/>
    </row>
    <row r="872160" spans="8:10" x14ac:dyDescent="0.3">
      <c r="H872160" s="84"/>
      <c r="I872160" s="84"/>
      <c r="J872160" s="84"/>
    </row>
    <row r="872180" spans="8:10" x14ac:dyDescent="0.3">
      <c r="H872180" s="84"/>
      <c r="I872180" s="84"/>
      <c r="J872180" s="84"/>
    </row>
    <row r="872200" spans="8:10" x14ac:dyDescent="0.3">
      <c r="H872200" s="84"/>
      <c r="I872200" s="84"/>
      <c r="J872200" s="84"/>
    </row>
    <row r="872220" spans="8:10" x14ac:dyDescent="0.3">
      <c r="H872220" s="84"/>
      <c r="I872220" s="84"/>
      <c r="J872220" s="84"/>
    </row>
    <row r="872240" spans="8:10" x14ac:dyDescent="0.3">
      <c r="H872240" s="84"/>
      <c r="I872240" s="84"/>
      <c r="J872240" s="84"/>
    </row>
    <row r="872260" spans="8:10" x14ac:dyDescent="0.3">
      <c r="H872260" s="84"/>
      <c r="I872260" s="84"/>
      <c r="J872260" s="84"/>
    </row>
    <row r="872280" spans="8:10" x14ac:dyDescent="0.3">
      <c r="H872280" s="84"/>
      <c r="I872280" s="84"/>
      <c r="J872280" s="84"/>
    </row>
    <row r="872300" spans="8:10" x14ac:dyDescent="0.3">
      <c r="H872300" s="84"/>
      <c r="I872300" s="84"/>
      <c r="J872300" s="84"/>
    </row>
    <row r="872320" spans="8:10" x14ac:dyDescent="0.3">
      <c r="H872320" s="84"/>
      <c r="I872320" s="84"/>
      <c r="J872320" s="84"/>
    </row>
    <row r="872340" spans="8:10" x14ac:dyDescent="0.3">
      <c r="H872340" s="84"/>
      <c r="I872340" s="84"/>
      <c r="J872340" s="84"/>
    </row>
    <row r="872360" spans="8:10" x14ac:dyDescent="0.3">
      <c r="H872360" s="84"/>
      <c r="I872360" s="84"/>
      <c r="J872360" s="84"/>
    </row>
    <row r="872380" spans="8:10" x14ac:dyDescent="0.3">
      <c r="H872380" s="84"/>
      <c r="I872380" s="84"/>
      <c r="J872380" s="84"/>
    </row>
    <row r="872400" spans="8:10" x14ac:dyDescent="0.3">
      <c r="H872400" s="84"/>
      <c r="I872400" s="84"/>
      <c r="J872400" s="84"/>
    </row>
    <row r="872420" spans="8:10" x14ac:dyDescent="0.3">
      <c r="H872420" s="84"/>
      <c r="I872420" s="84"/>
      <c r="J872420" s="84"/>
    </row>
    <row r="872440" spans="8:10" x14ac:dyDescent="0.3">
      <c r="H872440" s="84"/>
      <c r="I872440" s="84"/>
      <c r="J872440" s="84"/>
    </row>
    <row r="872460" spans="8:10" x14ac:dyDescent="0.3">
      <c r="H872460" s="84"/>
      <c r="I872460" s="84"/>
      <c r="J872460" s="84"/>
    </row>
    <row r="872480" spans="8:10" x14ac:dyDescent="0.3">
      <c r="H872480" s="84"/>
      <c r="I872480" s="84"/>
      <c r="J872480" s="84"/>
    </row>
    <row r="872500" spans="8:10" x14ac:dyDescent="0.3">
      <c r="H872500" s="84"/>
      <c r="I872500" s="84"/>
      <c r="J872500" s="84"/>
    </row>
    <row r="872520" spans="8:10" x14ac:dyDescent="0.3">
      <c r="H872520" s="84"/>
      <c r="I872520" s="84"/>
      <c r="J872520" s="84"/>
    </row>
    <row r="872540" spans="8:10" x14ac:dyDescent="0.3">
      <c r="H872540" s="84"/>
      <c r="I872540" s="84"/>
      <c r="J872540" s="84"/>
    </row>
    <row r="872560" spans="8:10" x14ac:dyDescent="0.3">
      <c r="H872560" s="84"/>
      <c r="I872560" s="84"/>
      <c r="J872560" s="84"/>
    </row>
    <row r="872580" spans="8:10" x14ac:dyDescent="0.3">
      <c r="H872580" s="84"/>
      <c r="I872580" s="84"/>
      <c r="J872580" s="84"/>
    </row>
    <row r="872600" spans="8:10" x14ac:dyDescent="0.3">
      <c r="H872600" s="84"/>
      <c r="I872600" s="84"/>
      <c r="J872600" s="84"/>
    </row>
    <row r="872620" spans="8:10" x14ac:dyDescent="0.3">
      <c r="H872620" s="84"/>
      <c r="I872620" s="84"/>
      <c r="J872620" s="84"/>
    </row>
    <row r="872640" spans="8:10" x14ac:dyDescent="0.3">
      <c r="H872640" s="84"/>
      <c r="I872640" s="84"/>
      <c r="J872640" s="84"/>
    </row>
    <row r="872660" spans="8:10" x14ac:dyDescent="0.3">
      <c r="H872660" s="84"/>
      <c r="I872660" s="84"/>
      <c r="J872660" s="84"/>
    </row>
    <row r="872680" spans="8:10" x14ac:dyDescent="0.3">
      <c r="H872680" s="84"/>
      <c r="I872680" s="84"/>
      <c r="J872680" s="84"/>
    </row>
    <row r="872700" spans="8:10" x14ac:dyDescent="0.3">
      <c r="H872700" s="84"/>
      <c r="I872700" s="84"/>
      <c r="J872700" s="84"/>
    </row>
    <row r="872720" spans="8:10" x14ac:dyDescent="0.3">
      <c r="H872720" s="84"/>
      <c r="I872720" s="84"/>
      <c r="J872720" s="84"/>
    </row>
    <row r="872740" spans="8:10" x14ac:dyDescent="0.3">
      <c r="H872740" s="84"/>
      <c r="I872740" s="84"/>
      <c r="J872740" s="84"/>
    </row>
    <row r="872760" spans="8:10" x14ac:dyDescent="0.3">
      <c r="H872760" s="84"/>
      <c r="I872760" s="84"/>
      <c r="J872760" s="84"/>
    </row>
    <row r="872780" spans="8:10" x14ac:dyDescent="0.3">
      <c r="H872780" s="84"/>
      <c r="I872780" s="84"/>
      <c r="J872780" s="84"/>
    </row>
    <row r="872800" spans="8:10" x14ac:dyDescent="0.3">
      <c r="H872800" s="84"/>
      <c r="I872800" s="84"/>
      <c r="J872800" s="84"/>
    </row>
    <row r="872820" spans="8:10" x14ac:dyDescent="0.3">
      <c r="H872820" s="84"/>
      <c r="I872820" s="84"/>
      <c r="J872820" s="84"/>
    </row>
    <row r="872840" spans="8:10" x14ac:dyDescent="0.3">
      <c r="H872840" s="84"/>
      <c r="I872840" s="84"/>
      <c r="J872840" s="84"/>
    </row>
    <row r="872860" spans="8:10" x14ac:dyDescent="0.3">
      <c r="H872860" s="84"/>
      <c r="I872860" s="84"/>
      <c r="J872860" s="84"/>
    </row>
    <row r="872880" spans="8:10" x14ac:dyDescent="0.3">
      <c r="H872880" s="84"/>
      <c r="I872880" s="84"/>
      <c r="J872880" s="84"/>
    </row>
    <row r="872900" spans="8:10" x14ac:dyDescent="0.3">
      <c r="H872900" s="84"/>
      <c r="I872900" s="84"/>
      <c r="J872900" s="84"/>
    </row>
    <row r="872920" spans="8:10" x14ac:dyDescent="0.3">
      <c r="H872920" s="84"/>
      <c r="I872920" s="84"/>
      <c r="J872920" s="84"/>
    </row>
    <row r="872940" spans="8:10" x14ac:dyDescent="0.3">
      <c r="H872940" s="84"/>
      <c r="I872940" s="84"/>
      <c r="J872940" s="84"/>
    </row>
    <row r="872960" spans="8:10" x14ac:dyDescent="0.3">
      <c r="H872960" s="84"/>
      <c r="I872960" s="84"/>
      <c r="J872960" s="84"/>
    </row>
    <row r="872980" spans="8:10" x14ac:dyDescent="0.3">
      <c r="H872980" s="84"/>
      <c r="I872980" s="84"/>
      <c r="J872980" s="84"/>
    </row>
    <row r="873000" spans="8:10" x14ac:dyDescent="0.3">
      <c r="H873000" s="84"/>
      <c r="I873000" s="84"/>
      <c r="J873000" s="84"/>
    </row>
    <row r="873020" spans="8:10" x14ac:dyDescent="0.3">
      <c r="H873020" s="84"/>
      <c r="I873020" s="84"/>
      <c r="J873020" s="84"/>
    </row>
    <row r="873040" spans="8:10" x14ac:dyDescent="0.3">
      <c r="H873040" s="84"/>
      <c r="I873040" s="84"/>
      <c r="J873040" s="84"/>
    </row>
    <row r="873060" spans="8:10" x14ac:dyDescent="0.3">
      <c r="H873060" s="84"/>
      <c r="I873060" s="84"/>
      <c r="J873060" s="84"/>
    </row>
    <row r="873080" spans="8:10" x14ac:dyDescent="0.3">
      <c r="H873080" s="84"/>
      <c r="I873080" s="84"/>
      <c r="J873080" s="84"/>
    </row>
    <row r="873100" spans="8:10" x14ac:dyDescent="0.3">
      <c r="H873100" s="84"/>
      <c r="I873100" s="84"/>
      <c r="J873100" s="84"/>
    </row>
    <row r="873120" spans="8:10" x14ac:dyDescent="0.3">
      <c r="H873120" s="84"/>
      <c r="I873120" s="84"/>
      <c r="J873120" s="84"/>
    </row>
    <row r="873140" spans="8:10" x14ac:dyDescent="0.3">
      <c r="H873140" s="84"/>
      <c r="I873140" s="84"/>
      <c r="J873140" s="84"/>
    </row>
    <row r="873160" spans="8:10" x14ac:dyDescent="0.3">
      <c r="H873160" s="84"/>
      <c r="I873160" s="84"/>
      <c r="J873160" s="84"/>
    </row>
    <row r="873180" spans="8:10" x14ac:dyDescent="0.3">
      <c r="H873180" s="84"/>
      <c r="I873180" s="84"/>
      <c r="J873180" s="84"/>
    </row>
    <row r="873200" spans="8:10" x14ac:dyDescent="0.3">
      <c r="H873200" s="84"/>
      <c r="I873200" s="84"/>
      <c r="J873200" s="84"/>
    </row>
    <row r="873220" spans="8:10" x14ac:dyDescent="0.3">
      <c r="H873220" s="84"/>
      <c r="I873220" s="84"/>
      <c r="J873220" s="84"/>
    </row>
    <row r="873240" spans="8:10" x14ac:dyDescent="0.3">
      <c r="H873240" s="84"/>
      <c r="I873240" s="84"/>
      <c r="J873240" s="84"/>
    </row>
    <row r="873260" spans="8:10" x14ac:dyDescent="0.3">
      <c r="H873260" s="84"/>
      <c r="I873260" s="84"/>
      <c r="J873260" s="84"/>
    </row>
    <row r="873280" spans="8:10" x14ac:dyDescent="0.3">
      <c r="H873280" s="84"/>
      <c r="I873280" s="84"/>
      <c r="J873280" s="84"/>
    </row>
    <row r="873300" spans="8:10" x14ac:dyDescent="0.3">
      <c r="H873300" s="84"/>
      <c r="I873300" s="84"/>
      <c r="J873300" s="84"/>
    </row>
    <row r="873320" spans="8:10" x14ac:dyDescent="0.3">
      <c r="H873320" s="84"/>
      <c r="I873320" s="84"/>
      <c r="J873320" s="84"/>
    </row>
    <row r="873340" spans="8:10" x14ac:dyDescent="0.3">
      <c r="H873340" s="84"/>
      <c r="I873340" s="84"/>
      <c r="J873340" s="84"/>
    </row>
    <row r="873360" spans="8:10" x14ac:dyDescent="0.3">
      <c r="H873360" s="84"/>
      <c r="I873360" s="84"/>
      <c r="J873360" s="84"/>
    </row>
    <row r="873380" spans="8:10" x14ac:dyDescent="0.3">
      <c r="H873380" s="84"/>
      <c r="I873380" s="84"/>
      <c r="J873380" s="84"/>
    </row>
    <row r="873400" spans="8:10" x14ac:dyDescent="0.3">
      <c r="H873400" s="84"/>
      <c r="I873400" s="84"/>
      <c r="J873400" s="84"/>
    </row>
    <row r="873420" spans="8:10" x14ac:dyDescent="0.3">
      <c r="H873420" s="84"/>
      <c r="I873420" s="84"/>
      <c r="J873420" s="84"/>
    </row>
    <row r="873440" spans="8:10" x14ac:dyDescent="0.3">
      <c r="H873440" s="84"/>
      <c r="I873440" s="84"/>
      <c r="J873440" s="84"/>
    </row>
    <row r="873460" spans="8:10" x14ac:dyDescent="0.3">
      <c r="H873460" s="84"/>
      <c r="I873460" s="84"/>
      <c r="J873460" s="84"/>
    </row>
    <row r="873480" spans="8:10" x14ac:dyDescent="0.3">
      <c r="H873480" s="84"/>
      <c r="I873480" s="84"/>
      <c r="J873480" s="84"/>
    </row>
    <row r="873500" spans="8:10" x14ac:dyDescent="0.3">
      <c r="H873500" s="84"/>
      <c r="I873500" s="84"/>
      <c r="J873500" s="84"/>
    </row>
    <row r="873520" spans="8:10" x14ac:dyDescent="0.3">
      <c r="H873520" s="84"/>
      <c r="I873520" s="84"/>
      <c r="J873520" s="84"/>
    </row>
    <row r="873540" spans="8:10" x14ac:dyDescent="0.3">
      <c r="H873540" s="84"/>
      <c r="I873540" s="84"/>
      <c r="J873540" s="84"/>
    </row>
    <row r="873560" spans="8:10" x14ac:dyDescent="0.3">
      <c r="H873560" s="84"/>
      <c r="I873560" s="84"/>
      <c r="J873560" s="84"/>
    </row>
    <row r="873580" spans="8:10" x14ac:dyDescent="0.3">
      <c r="H873580" s="84"/>
      <c r="I873580" s="84"/>
      <c r="J873580" s="84"/>
    </row>
    <row r="873600" spans="8:10" x14ac:dyDescent="0.3">
      <c r="H873600" s="84"/>
      <c r="I873600" s="84"/>
      <c r="J873600" s="84"/>
    </row>
    <row r="873620" spans="8:10" x14ac:dyDescent="0.3">
      <c r="H873620" s="84"/>
      <c r="I873620" s="84"/>
      <c r="J873620" s="84"/>
    </row>
    <row r="873640" spans="8:10" x14ac:dyDescent="0.3">
      <c r="H873640" s="84"/>
      <c r="I873640" s="84"/>
      <c r="J873640" s="84"/>
    </row>
    <row r="873660" spans="8:10" x14ac:dyDescent="0.3">
      <c r="H873660" s="84"/>
      <c r="I873660" s="84"/>
      <c r="J873660" s="84"/>
    </row>
    <row r="873680" spans="8:10" x14ac:dyDescent="0.3">
      <c r="H873680" s="84"/>
      <c r="I873680" s="84"/>
      <c r="J873680" s="84"/>
    </row>
    <row r="873700" spans="8:10" x14ac:dyDescent="0.3">
      <c r="H873700" s="84"/>
      <c r="I873700" s="84"/>
      <c r="J873700" s="84"/>
    </row>
    <row r="873720" spans="8:10" x14ac:dyDescent="0.3">
      <c r="H873720" s="84"/>
      <c r="I873720" s="84"/>
      <c r="J873720" s="84"/>
    </row>
    <row r="873740" spans="8:10" x14ac:dyDescent="0.3">
      <c r="H873740" s="84"/>
      <c r="I873740" s="84"/>
      <c r="J873740" s="84"/>
    </row>
    <row r="873760" spans="8:10" x14ac:dyDescent="0.3">
      <c r="H873760" s="84"/>
      <c r="I873760" s="84"/>
      <c r="J873760" s="84"/>
    </row>
    <row r="873780" spans="8:10" x14ac:dyDescent="0.3">
      <c r="H873780" s="84"/>
      <c r="I873780" s="84"/>
      <c r="J873780" s="84"/>
    </row>
    <row r="873800" spans="8:10" x14ac:dyDescent="0.3">
      <c r="H873800" s="84"/>
      <c r="I873800" s="84"/>
      <c r="J873800" s="84"/>
    </row>
    <row r="873820" spans="8:10" x14ac:dyDescent="0.3">
      <c r="H873820" s="84"/>
      <c r="I873820" s="84"/>
      <c r="J873820" s="84"/>
    </row>
    <row r="873840" spans="8:10" x14ac:dyDescent="0.3">
      <c r="H873840" s="84"/>
      <c r="I873840" s="84"/>
      <c r="J873840" s="84"/>
    </row>
    <row r="873860" spans="8:10" x14ac:dyDescent="0.3">
      <c r="H873860" s="84"/>
      <c r="I873860" s="84"/>
      <c r="J873860" s="84"/>
    </row>
    <row r="873880" spans="8:10" x14ac:dyDescent="0.3">
      <c r="H873880" s="84"/>
      <c r="I873880" s="84"/>
      <c r="J873880" s="84"/>
    </row>
    <row r="873900" spans="8:10" x14ac:dyDescent="0.3">
      <c r="H873900" s="84"/>
      <c r="I873900" s="84"/>
      <c r="J873900" s="84"/>
    </row>
    <row r="873920" spans="8:10" x14ac:dyDescent="0.3">
      <c r="H873920" s="84"/>
      <c r="I873920" s="84"/>
      <c r="J873920" s="84"/>
    </row>
    <row r="873940" spans="8:10" x14ac:dyDescent="0.3">
      <c r="H873940" s="84"/>
      <c r="I873940" s="84"/>
      <c r="J873940" s="84"/>
    </row>
    <row r="873960" spans="8:10" x14ac:dyDescent="0.3">
      <c r="H873960" s="84"/>
      <c r="I873960" s="84"/>
      <c r="J873960" s="84"/>
    </row>
    <row r="873980" spans="8:10" x14ac:dyDescent="0.3">
      <c r="H873980" s="84"/>
      <c r="I873980" s="84"/>
      <c r="J873980" s="84"/>
    </row>
    <row r="874000" spans="8:10" x14ac:dyDescent="0.3">
      <c r="H874000" s="84"/>
      <c r="I874000" s="84"/>
      <c r="J874000" s="84"/>
    </row>
    <row r="874020" spans="8:10" x14ac:dyDescent="0.3">
      <c r="H874020" s="84"/>
      <c r="I874020" s="84"/>
      <c r="J874020" s="84"/>
    </row>
    <row r="874040" spans="8:10" x14ac:dyDescent="0.3">
      <c r="H874040" s="84"/>
      <c r="I874040" s="84"/>
      <c r="J874040" s="84"/>
    </row>
    <row r="874060" spans="8:10" x14ac:dyDescent="0.3">
      <c r="H874060" s="84"/>
      <c r="I874060" s="84"/>
      <c r="J874060" s="84"/>
    </row>
    <row r="874080" spans="8:10" x14ac:dyDescent="0.3">
      <c r="H874080" s="84"/>
      <c r="I874080" s="84"/>
      <c r="J874080" s="84"/>
    </row>
    <row r="874100" spans="8:10" x14ac:dyDescent="0.3">
      <c r="H874100" s="84"/>
      <c r="I874100" s="84"/>
      <c r="J874100" s="84"/>
    </row>
    <row r="874120" spans="8:10" x14ac:dyDescent="0.3">
      <c r="H874120" s="84"/>
      <c r="I874120" s="84"/>
      <c r="J874120" s="84"/>
    </row>
    <row r="874140" spans="8:10" x14ac:dyDescent="0.3">
      <c r="H874140" s="84"/>
      <c r="I874140" s="84"/>
      <c r="J874140" s="84"/>
    </row>
    <row r="874160" spans="8:10" x14ac:dyDescent="0.3">
      <c r="H874160" s="84"/>
      <c r="I874160" s="84"/>
      <c r="J874160" s="84"/>
    </row>
    <row r="874180" spans="8:10" x14ac:dyDescent="0.3">
      <c r="H874180" s="84"/>
      <c r="I874180" s="84"/>
      <c r="J874180" s="84"/>
    </row>
    <row r="874200" spans="8:10" x14ac:dyDescent="0.3">
      <c r="H874200" s="84"/>
      <c r="I874200" s="84"/>
      <c r="J874200" s="84"/>
    </row>
    <row r="874220" spans="8:10" x14ac:dyDescent="0.3">
      <c r="H874220" s="84"/>
      <c r="I874220" s="84"/>
      <c r="J874220" s="84"/>
    </row>
    <row r="874240" spans="8:10" x14ac:dyDescent="0.3">
      <c r="H874240" s="84"/>
      <c r="I874240" s="84"/>
      <c r="J874240" s="84"/>
    </row>
    <row r="874260" spans="8:10" x14ac:dyDescent="0.3">
      <c r="H874260" s="84"/>
      <c r="I874260" s="84"/>
      <c r="J874260" s="84"/>
    </row>
    <row r="874280" spans="8:10" x14ac:dyDescent="0.3">
      <c r="H874280" s="84"/>
      <c r="I874280" s="84"/>
      <c r="J874280" s="84"/>
    </row>
    <row r="874300" spans="8:10" x14ac:dyDescent="0.3">
      <c r="H874300" s="84"/>
      <c r="I874300" s="84"/>
      <c r="J874300" s="84"/>
    </row>
    <row r="874320" spans="8:10" x14ac:dyDescent="0.3">
      <c r="H874320" s="84"/>
      <c r="I874320" s="84"/>
      <c r="J874320" s="84"/>
    </row>
    <row r="874340" spans="8:10" x14ac:dyDescent="0.3">
      <c r="H874340" s="84"/>
      <c r="I874340" s="84"/>
      <c r="J874340" s="84"/>
    </row>
    <row r="874360" spans="8:10" x14ac:dyDescent="0.3">
      <c r="H874360" s="84"/>
      <c r="I874360" s="84"/>
      <c r="J874360" s="84"/>
    </row>
    <row r="874380" spans="8:10" x14ac:dyDescent="0.3">
      <c r="H874380" s="84"/>
      <c r="I874380" s="84"/>
      <c r="J874380" s="84"/>
    </row>
    <row r="874400" spans="8:10" x14ac:dyDescent="0.3">
      <c r="H874400" s="84"/>
      <c r="I874400" s="84"/>
      <c r="J874400" s="84"/>
    </row>
    <row r="874420" spans="8:10" x14ac:dyDescent="0.3">
      <c r="H874420" s="84"/>
      <c r="I874420" s="84"/>
      <c r="J874420" s="84"/>
    </row>
    <row r="874440" spans="8:10" x14ac:dyDescent="0.3">
      <c r="H874440" s="84"/>
      <c r="I874440" s="84"/>
      <c r="J874440" s="84"/>
    </row>
    <row r="874460" spans="8:10" x14ac:dyDescent="0.3">
      <c r="H874460" s="84"/>
      <c r="I874460" s="84"/>
      <c r="J874460" s="84"/>
    </row>
    <row r="874480" spans="8:10" x14ac:dyDescent="0.3">
      <c r="H874480" s="84"/>
      <c r="I874480" s="84"/>
      <c r="J874480" s="84"/>
    </row>
    <row r="874500" spans="8:10" x14ac:dyDescent="0.3">
      <c r="H874500" s="84"/>
      <c r="I874500" s="84"/>
      <c r="J874500" s="84"/>
    </row>
    <row r="874520" spans="8:10" x14ac:dyDescent="0.3">
      <c r="H874520" s="84"/>
      <c r="I874520" s="84"/>
      <c r="J874520" s="84"/>
    </row>
    <row r="874540" spans="8:10" x14ac:dyDescent="0.3">
      <c r="H874540" s="84"/>
      <c r="I874540" s="84"/>
      <c r="J874540" s="84"/>
    </row>
    <row r="874560" spans="8:10" x14ac:dyDescent="0.3">
      <c r="H874560" s="84"/>
      <c r="I874560" s="84"/>
      <c r="J874560" s="84"/>
    </row>
    <row r="874580" spans="8:10" x14ac:dyDescent="0.3">
      <c r="H874580" s="84"/>
      <c r="I874580" s="84"/>
      <c r="J874580" s="84"/>
    </row>
    <row r="874600" spans="8:10" x14ac:dyDescent="0.3">
      <c r="H874600" s="84"/>
      <c r="I874600" s="84"/>
      <c r="J874600" s="84"/>
    </row>
    <row r="874620" spans="8:10" x14ac:dyDescent="0.3">
      <c r="H874620" s="84"/>
      <c r="I874620" s="84"/>
      <c r="J874620" s="84"/>
    </row>
    <row r="874640" spans="8:10" x14ac:dyDescent="0.3">
      <c r="H874640" s="84"/>
      <c r="I874640" s="84"/>
      <c r="J874640" s="84"/>
    </row>
    <row r="874660" spans="8:10" x14ac:dyDescent="0.3">
      <c r="H874660" s="84"/>
      <c r="I874660" s="84"/>
      <c r="J874660" s="84"/>
    </row>
    <row r="874680" spans="8:10" x14ac:dyDescent="0.3">
      <c r="H874680" s="84"/>
      <c r="I874680" s="84"/>
      <c r="J874680" s="84"/>
    </row>
    <row r="874700" spans="8:10" x14ac:dyDescent="0.3">
      <c r="H874700" s="84"/>
      <c r="I874700" s="84"/>
      <c r="J874700" s="84"/>
    </row>
    <row r="874720" spans="8:10" x14ac:dyDescent="0.3">
      <c r="H874720" s="84"/>
      <c r="I874720" s="84"/>
      <c r="J874720" s="84"/>
    </row>
    <row r="874740" spans="8:10" x14ac:dyDescent="0.3">
      <c r="H874740" s="84"/>
      <c r="I874740" s="84"/>
      <c r="J874740" s="84"/>
    </row>
    <row r="874760" spans="8:10" x14ac:dyDescent="0.3">
      <c r="H874760" s="84"/>
      <c r="I874760" s="84"/>
      <c r="J874760" s="84"/>
    </row>
    <row r="874780" spans="8:10" x14ac:dyDescent="0.3">
      <c r="H874780" s="84"/>
      <c r="I874780" s="84"/>
      <c r="J874780" s="84"/>
    </row>
    <row r="874800" spans="8:10" x14ac:dyDescent="0.3">
      <c r="H874800" s="84"/>
      <c r="I874800" s="84"/>
      <c r="J874800" s="84"/>
    </row>
    <row r="874820" spans="8:10" x14ac:dyDescent="0.3">
      <c r="H874820" s="84"/>
      <c r="I874820" s="84"/>
      <c r="J874820" s="84"/>
    </row>
    <row r="874840" spans="8:10" x14ac:dyDescent="0.3">
      <c r="H874840" s="84"/>
      <c r="I874840" s="84"/>
      <c r="J874840" s="84"/>
    </row>
    <row r="874860" spans="8:10" x14ac:dyDescent="0.3">
      <c r="H874860" s="84"/>
      <c r="I874860" s="84"/>
      <c r="J874860" s="84"/>
    </row>
    <row r="874880" spans="8:10" x14ac:dyDescent="0.3">
      <c r="H874880" s="84"/>
      <c r="I874880" s="84"/>
      <c r="J874880" s="84"/>
    </row>
    <row r="874900" spans="8:10" x14ac:dyDescent="0.3">
      <c r="H874900" s="84"/>
      <c r="I874900" s="84"/>
      <c r="J874900" s="84"/>
    </row>
    <row r="874920" spans="8:10" x14ac:dyDescent="0.3">
      <c r="H874920" s="84"/>
      <c r="I874920" s="84"/>
      <c r="J874920" s="84"/>
    </row>
    <row r="874940" spans="8:10" x14ac:dyDescent="0.3">
      <c r="H874940" s="84"/>
      <c r="I874940" s="84"/>
      <c r="J874940" s="84"/>
    </row>
    <row r="874960" spans="8:10" x14ac:dyDescent="0.3">
      <c r="H874960" s="84"/>
      <c r="I874960" s="84"/>
      <c r="J874960" s="84"/>
    </row>
    <row r="874980" spans="8:10" x14ac:dyDescent="0.3">
      <c r="H874980" s="84"/>
      <c r="I874980" s="84"/>
      <c r="J874980" s="84"/>
    </row>
    <row r="875000" spans="8:10" x14ac:dyDescent="0.3">
      <c r="H875000" s="84"/>
      <c r="I875000" s="84"/>
      <c r="J875000" s="84"/>
    </row>
    <row r="875020" spans="8:10" x14ac:dyDescent="0.3">
      <c r="H875020" s="84"/>
      <c r="I875020" s="84"/>
      <c r="J875020" s="84"/>
    </row>
    <row r="875040" spans="8:10" x14ac:dyDescent="0.3">
      <c r="H875040" s="84"/>
      <c r="I875040" s="84"/>
      <c r="J875040" s="84"/>
    </row>
    <row r="875060" spans="8:10" x14ac:dyDescent="0.3">
      <c r="H875060" s="84"/>
      <c r="I875060" s="84"/>
      <c r="J875060" s="84"/>
    </row>
    <row r="875080" spans="8:10" x14ac:dyDescent="0.3">
      <c r="H875080" s="84"/>
      <c r="I875080" s="84"/>
      <c r="J875080" s="84"/>
    </row>
    <row r="875100" spans="8:10" x14ac:dyDescent="0.3">
      <c r="H875100" s="84"/>
      <c r="I875100" s="84"/>
      <c r="J875100" s="84"/>
    </row>
    <row r="875120" spans="8:10" x14ac:dyDescent="0.3">
      <c r="H875120" s="84"/>
      <c r="I875120" s="84"/>
      <c r="J875120" s="84"/>
    </row>
    <row r="875140" spans="8:10" x14ac:dyDescent="0.3">
      <c r="H875140" s="84"/>
      <c r="I875140" s="84"/>
      <c r="J875140" s="84"/>
    </row>
    <row r="875160" spans="8:10" x14ac:dyDescent="0.3">
      <c r="H875160" s="84"/>
      <c r="I875160" s="84"/>
      <c r="J875160" s="84"/>
    </row>
    <row r="875180" spans="8:10" x14ac:dyDescent="0.3">
      <c r="H875180" s="84"/>
      <c r="I875180" s="84"/>
      <c r="J875180" s="84"/>
    </row>
    <row r="875200" spans="8:10" x14ac:dyDescent="0.3">
      <c r="H875200" s="84"/>
      <c r="I875200" s="84"/>
      <c r="J875200" s="84"/>
    </row>
    <row r="875220" spans="8:10" x14ac:dyDescent="0.3">
      <c r="H875220" s="84"/>
      <c r="I875220" s="84"/>
      <c r="J875220" s="84"/>
    </row>
    <row r="875240" spans="8:10" x14ac:dyDescent="0.3">
      <c r="H875240" s="84"/>
      <c r="I875240" s="84"/>
      <c r="J875240" s="84"/>
    </row>
    <row r="875260" spans="8:10" x14ac:dyDescent="0.3">
      <c r="H875260" s="84"/>
      <c r="I875260" s="84"/>
      <c r="J875260" s="84"/>
    </row>
    <row r="875280" spans="8:10" x14ac:dyDescent="0.3">
      <c r="H875280" s="84"/>
      <c r="I875280" s="84"/>
      <c r="J875280" s="84"/>
    </row>
    <row r="875300" spans="8:10" x14ac:dyDescent="0.3">
      <c r="H875300" s="84"/>
      <c r="I875300" s="84"/>
      <c r="J875300" s="84"/>
    </row>
    <row r="875320" spans="8:10" x14ac:dyDescent="0.3">
      <c r="H875320" s="84"/>
      <c r="I875320" s="84"/>
      <c r="J875320" s="84"/>
    </row>
    <row r="875340" spans="8:10" x14ac:dyDescent="0.3">
      <c r="H875340" s="84"/>
      <c r="I875340" s="84"/>
      <c r="J875340" s="84"/>
    </row>
    <row r="875360" spans="8:10" x14ac:dyDescent="0.3">
      <c r="H875360" s="84"/>
      <c r="I875360" s="84"/>
      <c r="J875360" s="84"/>
    </row>
    <row r="875380" spans="8:10" x14ac:dyDescent="0.3">
      <c r="H875380" s="84"/>
      <c r="I875380" s="84"/>
      <c r="J875380" s="84"/>
    </row>
    <row r="875400" spans="8:10" x14ac:dyDescent="0.3">
      <c r="H875400" s="84"/>
      <c r="I875400" s="84"/>
      <c r="J875400" s="84"/>
    </row>
    <row r="875420" spans="8:10" x14ac:dyDescent="0.3">
      <c r="H875420" s="84"/>
      <c r="I875420" s="84"/>
      <c r="J875420" s="84"/>
    </row>
    <row r="875440" spans="8:10" x14ac:dyDescent="0.3">
      <c r="H875440" s="84"/>
      <c r="I875440" s="84"/>
      <c r="J875440" s="84"/>
    </row>
    <row r="875460" spans="8:10" x14ac:dyDescent="0.3">
      <c r="H875460" s="84"/>
      <c r="I875460" s="84"/>
      <c r="J875460" s="84"/>
    </row>
    <row r="875480" spans="8:10" x14ac:dyDescent="0.3">
      <c r="H875480" s="84"/>
      <c r="I875480" s="84"/>
      <c r="J875480" s="84"/>
    </row>
    <row r="875500" spans="8:10" x14ac:dyDescent="0.3">
      <c r="H875500" s="84"/>
      <c r="I875500" s="84"/>
      <c r="J875500" s="84"/>
    </row>
    <row r="875520" spans="8:10" x14ac:dyDescent="0.3">
      <c r="H875520" s="84"/>
      <c r="I875520" s="84"/>
      <c r="J875520" s="84"/>
    </row>
    <row r="875540" spans="8:10" x14ac:dyDescent="0.3">
      <c r="H875540" s="84"/>
      <c r="I875540" s="84"/>
      <c r="J875540" s="84"/>
    </row>
    <row r="875560" spans="8:10" x14ac:dyDescent="0.3">
      <c r="H875560" s="84"/>
      <c r="I875560" s="84"/>
      <c r="J875560" s="84"/>
    </row>
    <row r="875580" spans="8:10" x14ac:dyDescent="0.3">
      <c r="H875580" s="84"/>
      <c r="I875580" s="84"/>
      <c r="J875580" s="84"/>
    </row>
    <row r="875600" spans="8:10" x14ac:dyDescent="0.3">
      <c r="H875600" s="84"/>
      <c r="I875600" s="84"/>
      <c r="J875600" s="84"/>
    </row>
    <row r="875620" spans="8:10" x14ac:dyDescent="0.3">
      <c r="H875620" s="84"/>
      <c r="I875620" s="84"/>
      <c r="J875620" s="84"/>
    </row>
    <row r="875640" spans="8:10" x14ac:dyDescent="0.3">
      <c r="H875640" s="84"/>
      <c r="I875640" s="84"/>
      <c r="J875640" s="84"/>
    </row>
    <row r="875660" spans="8:10" x14ac:dyDescent="0.3">
      <c r="H875660" s="84"/>
      <c r="I875660" s="84"/>
      <c r="J875660" s="84"/>
    </row>
    <row r="875680" spans="8:10" x14ac:dyDescent="0.3">
      <c r="H875680" s="84"/>
      <c r="I875680" s="84"/>
      <c r="J875680" s="84"/>
    </row>
    <row r="875700" spans="8:10" x14ac:dyDescent="0.3">
      <c r="H875700" s="84"/>
      <c r="I875700" s="84"/>
      <c r="J875700" s="84"/>
    </row>
    <row r="875720" spans="8:10" x14ac:dyDescent="0.3">
      <c r="H875720" s="84"/>
      <c r="I875720" s="84"/>
      <c r="J875720" s="84"/>
    </row>
    <row r="875740" spans="8:10" x14ac:dyDescent="0.3">
      <c r="H875740" s="84"/>
      <c r="I875740" s="84"/>
      <c r="J875740" s="84"/>
    </row>
    <row r="875760" spans="8:10" x14ac:dyDescent="0.3">
      <c r="H875760" s="84"/>
      <c r="I875760" s="84"/>
      <c r="J875760" s="84"/>
    </row>
    <row r="875780" spans="8:10" x14ac:dyDescent="0.3">
      <c r="H875780" s="84"/>
      <c r="I875780" s="84"/>
      <c r="J875780" s="84"/>
    </row>
    <row r="875800" spans="8:10" x14ac:dyDescent="0.3">
      <c r="H875800" s="84"/>
      <c r="I875800" s="84"/>
      <c r="J875800" s="84"/>
    </row>
    <row r="875820" spans="8:10" x14ac:dyDescent="0.3">
      <c r="H875820" s="84"/>
      <c r="I875820" s="84"/>
      <c r="J875820" s="84"/>
    </row>
    <row r="875840" spans="8:10" x14ac:dyDescent="0.3">
      <c r="H875840" s="84"/>
      <c r="I875840" s="84"/>
      <c r="J875840" s="84"/>
    </row>
    <row r="875860" spans="8:10" x14ac:dyDescent="0.3">
      <c r="H875860" s="84"/>
      <c r="I875860" s="84"/>
      <c r="J875860" s="84"/>
    </row>
    <row r="875880" spans="8:10" x14ac:dyDescent="0.3">
      <c r="H875880" s="84"/>
      <c r="I875880" s="84"/>
      <c r="J875880" s="84"/>
    </row>
    <row r="875900" spans="8:10" x14ac:dyDescent="0.3">
      <c r="H875900" s="84"/>
      <c r="I875900" s="84"/>
      <c r="J875900" s="84"/>
    </row>
    <row r="875920" spans="8:10" x14ac:dyDescent="0.3">
      <c r="H875920" s="84"/>
      <c r="I875920" s="84"/>
      <c r="J875920" s="84"/>
    </row>
    <row r="875940" spans="8:10" x14ac:dyDescent="0.3">
      <c r="H875940" s="84"/>
      <c r="I875940" s="84"/>
      <c r="J875940" s="84"/>
    </row>
    <row r="875960" spans="8:10" x14ac:dyDescent="0.3">
      <c r="H875960" s="84"/>
      <c r="I875960" s="84"/>
      <c r="J875960" s="84"/>
    </row>
    <row r="875980" spans="8:10" x14ac:dyDescent="0.3">
      <c r="H875980" s="84"/>
      <c r="I875980" s="84"/>
      <c r="J875980" s="84"/>
    </row>
    <row r="876000" spans="8:10" x14ac:dyDescent="0.3">
      <c r="H876000" s="84"/>
      <c r="I876000" s="84"/>
      <c r="J876000" s="84"/>
    </row>
    <row r="876020" spans="8:10" x14ac:dyDescent="0.3">
      <c r="H876020" s="84"/>
      <c r="I876020" s="84"/>
      <c r="J876020" s="84"/>
    </row>
    <row r="876040" spans="8:10" x14ac:dyDescent="0.3">
      <c r="H876040" s="84"/>
      <c r="I876040" s="84"/>
      <c r="J876040" s="84"/>
    </row>
    <row r="876060" spans="8:10" x14ac:dyDescent="0.3">
      <c r="H876060" s="84"/>
      <c r="I876060" s="84"/>
      <c r="J876060" s="84"/>
    </row>
    <row r="876080" spans="8:10" x14ac:dyDescent="0.3">
      <c r="H876080" s="84"/>
      <c r="I876080" s="84"/>
      <c r="J876080" s="84"/>
    </row>
    <row r="876100" spans="8:10" x14ac:dyDescent="0.3">
      <c r="H876100" s="84"/>
      <c r="I876100" s="84"/>
      <c r="J876100" s="84"/>
    </row>
    <row r="876120" spans="8:10" x14ac:dyDescent="0.3">
      <c r="H876120" s="84"/>
      <c r="I876120" s="84"/>
      <c r="J876120" s="84"/>
    </row>
    <row r="876140" spans="8:10" x14ac:dyDescent="0.3">
      <c r="H876140" s="84"/>
      <c r="I876140" s="84"/>
      <c r="J876140" s="84"/>
    </row>
    <row r="876160" spans="8:10" x14ac:dyDescent="0.3">
      <c r="H876160" s="84"/>
      <c r="I876160" s="84"/>
      <c r="J876160" s="84"/>
    </row>
    <row r="876180" spans="8:10" x14ac:dyDescent="0.3">
      <c r="H876180" s="84"/>
      <c r="I876180" s="84"/>
      <c r="J876180" s="84"/>
    </row>
    <row r="876200" spans="8:10" x14ac:dyDescent="0.3">
      <c r="H876200" s="84"/>
      <c r="I876200" s="84"/>
      <c r="J876200" s="84"/>
    </row>
    <row r="876220" spans="8:10" x14ac:dyDescent="0.3">
      <c r="H876220" s="84"/>
      <c r="I876220" s="84"/>
      <c r="J876220" s="84"/>
    </row>
    <row r="876240" spans="8:10" x14ac:dyDescent="0.3">
      <c r="H876240" s="84"/>
      <c r="I876240" s="84"/>
      <c r="J876240" s="84"/>
    </row>
    <row r="876260" spans="8:10" x14ac:dyDescent="0.3">
      <c r="H876260" s="84"/>
      <c r="I876260" s="84"/>
      <c r="J876260" s="84"/>
    </row>
    <row r="876280" spans="8:10" x14ac:dyDescent="0.3">
      <c r="H876280" s="84"/>
      <c r="I876280" s="84"/>
      <c r="J876280" s="84"/>
    </row>
    <row r="876300" spans="8:10" x14ac:dyDescent="0.3">
      <c r="H876300" s="84"/>
      <c r="I876300" s="84"/>
      <c r="J876300" s="84"/>
    </row>
    <row r="876320" spans="8:10" x14ac:dyDescent="0.3">
      <c r="H876320" s="84"/>
      <c r="I876320" s="84"/>
      <c r="J876320" s="84"/>
    </row>
    <row r="876340" spans="8:10" x14ac:dyDescent="0.3">
      <c r="H876340" s="84"/>
      <c r="I876340" s="84"/>
      <c r="J876340" s="84"/>
    </row>
    <row r="876360" spans="8:10" x14ac:dyDescent="0.3">
      <c r="H876360" s="84"/>
      <c r="I876360" s="84"/>
      <c r="J876360" s="84"/>
    </row>
    <row r="876380" spans="8:10" x14ac:dyDescent="0.3">
      <c r="H876380" s="84"/>
      <c r="I876380" s="84"/>
      <c r="J876380" s="84"/>
    </row>
    <row r="876400" spans="8:10" x14ac:dyDescent="0.3">
      <c r="H876400" s="84"/>
      <c r="I876400" s="84"/>
      <c r="J876400" s="84"/>
    </row>
    <row r="876420" spans="8:10" x14ac:dyDescent="0.3">
      <c r="H876420" s="84"/>
      <c r="I876420" s="84"/>
      <c r="J876420" s="84"/>
    </row>
    <row r="876440" spans="8:10" x14ac:dyDescent="0.3">
      <c r="H876440" s="84"/>
      <c r="I876440" s="84"/>
      <c r="J876440" s="84"/>
    </row>
    <row r="876460" spans="8:10" x14ac:dyDescent="0.3">
      <c r="H876460" s="84"/>
      <c r="I876460" s="84"/>
      <c r="J876460" s="84"/>
    </row>
    <row r="876480" spans="8:10" x14ac:dyDescent="0.3">
      <c r="H876480" s="84"/>
      <c r="I876480" s="84"/>
      <c r="J876480" s="84"/>
    </row>
    <row r="876500" spans="8:10" x14ac:dyDescent="0.3">
      <c r="H876500" s="84"/>
      <c r="I876500" s="84"/>
      <c r="J876500" s="84"/>
    </row>
    <row r="876520" spans="8:10" x14ac:dyDescent="0.3">
      <c r="H876520" s="84"/>
      <c r="I876520" s="84"/>
      <c r="J876520" s="84"/>
    </row>
    <row r="876540" spans="8:10" x14ac:dyDescent="0.3">
      <c r="H876540" s="84"/>
      <c r="I876540" s="84"/>
      <c r="J876540" s="84"/>
    </row>
    <row r="876560" spans="8:10" x14ac:dyDescent="0.3">
      <c r="H876560" s="84"/>
      <c r="I876560" s="84"/>
      <c r="J876560" s="84"/>
    </row>
    <row r="876580" spans="8:10" x14ac:dyDescent="0.3">
      <c r="H876580" s="84"/>
      <c r="I876580" s="84"/>
      <c r="J876580" s="84"/>
    </row>
    <row r="876600" spans="8:10" x14ac:dyDescent="0.3">
      <c r="H876600" s="84"/>
      <c r="I876600" s="84"/>
      <c r="J876600" s="84"/>
    </row>
    <row r="876620" spans="8:10" x14ac:dyDescent="0.3">
      <c r="H876620" s="84"/>
      <c r="I876620" s="84"/>
      <c r="J876620" s="84"/>
    </row>
    <row r="876640" spans="8:10" x14ac:dyDescent="0.3">
      <c r="H876640" s="84"/>
      <c r="I876640" s="84"/>
      <c r="J876640" s="84"/>
    </row>
    <row r="876660" spans="8:10" x14ac:dyDescent="0.3">
      <c r="H876660" s="84"/>
      <c r="I876660" s="84"/>
      <c r="J876660" s="84"/>
    </row>
    <row r="876680" spans="8:10" x14ac:dyDescent="0.3">
      <c r="H876680" s="84"/>
      <c r="I876680" s="84"/>
      <c r="J876680" s="84"/>
    </row>
    <row r="876700" spans="8:10" x14ac:dyDescent="0.3">
      <c r="H876700" s="84"/>
      <c r="I876700" s="84"/>
      <c r="J876700" s="84"/>
    </row>
    <row r="876720" spans="8:10" x14ac:dyDescent="0.3">
      <c r="H876720" s="84"/>
      <c r="I876720" s="84"/>
      <c r="J876720" s="84"/>
    </row>
    <row r="876740" spans="8:10" x14ac:dyDescent="0.3">
      <c r="H876740" s="84"/>
      <c r="I876740" s="84"/>
      <c r="J876740" s="84"/>
    </row>
    <row r="876760" spans="8:10" x14ac:dyDescent="0.3">
      <c r="H876760" s="84"/>
      <c r="I876760" s="84"/>
      <c r="J876760" s="84"/>
    </row>
    <row r="876780" spans="8:10" x14ac:dyDescent="0.3">
      <c r="H876780" s="84"/>
      <c r="I876780" s="84"/>
      <c r="J876780" s="84"/>
    </row>
    <row r="876800" spans="8:10" x14ac:dyDescent="0.3">
      <c r="H876800" s="84"/>
      <c r="I876800" s="84"/>
      <c r="J876800" s="84"/>
    </row>
    <row r="876820" spans="8:10" x14ac:dyDescent="0.3">
      <c r="H876820" s="84"/>
      <c r="I876820" s="84"/>
      <c r="J876820" s="84"/>
    </row>
    <row r="876840" spans="8:10" x14ac:dyDescent="0.3">
      <c r="H876840" s="84"/>
      <c r="I876840" s="84"/>
      <c r="J876840" s="84"/>
    </row>
    <row r="876860" spans="8:10" x14ac:dyDescent="0.3">
      <c r="H876860" s="84"/>
      <c r="I876860" s="84"/>
      <c r="J876860" s="84"/>
    </row>
    <row r="876880" spans="8:10" x14ac:dyDescent="0.3">
      <c r="H876880" s="84"/>
      <c r="I876880" s="84"/>
      <c r="J876880" s="84"/>
    </row>
    <row r="876900" spans="8:10" x14ac:dyDescent="0.3">
      <c r="H876900" s="84"/>
      <c r="I876900" s="84"/>
      <c r="J876900" s="84"/>
    </row>
    <row r="876920" spans="8:10" x14ac:dyDescent="0.3">
      <c r="H876920" s="84"/>
      <c r="I876920" s="84"/>
      <c r="J876920" s="84"/>
    </row>
    <row r="876940" spans="8:10" x14ac:dyDescent="0.3">
      <c r="H876940" s="84"/>
      <c r="I876940" s="84"/>
      <c r="J876940" s="84"/>
    </row>
    <row r="876960" spans="8:10" x14ac:dyDescent="0.3">
      <c r="H876960" s="84"/>
      <c r="I876960" s="84"/>
      <c r="J876960" s="84"/>
    </row>
    <row r="876980" spans="8:10" x14ac:dyDescent="0.3">
      <c r="H876980" s="84"/>
      <c r="I876980" s="84"/>
      <c r="J876980" s="84"/>
    </row>
    <row r="877000" spans="8:10" x14ac:dyDescent="0.3">
      <c r="H877000" s="84"/>
      <c r="I877000" s="84"/>
      <c r="J877000" s="84"/>
    </row>
    <row r="877020" spans="8:10" x14ac:dyDescent="0.3">
      <c r="H877020" s="84"/>
      <c r="I877020" s="84"/>
      <c r="J877020" s="84"/>
    </row>
    <row r="877040" spans="8:10" x14ac:dyDescent="0.3">
      <c r="H877040" s="84"/>
      <c r="I877040" s="84"/>
      <c r="J877040" s="84"/>
    </row>
    <row r="877060" spans="8:10" x14ac:dyDescent="0.3">
      <c r="H877060" s="84"/>
      <c r="I877060" s="84"/>
      <c r="J877060" s="84"/>
    </row>
    <row r="877080" spans="8:10" x14ac:dyDescent="0.3">
      <c r="H877080" s="84"/>
      <c r="I877080" s="84"/>
      <c r="J877080" s="84"/>
    </row>
    <row r="877100" spans="8:10" x14ac:dyDescent="0.3">
      <c r="H877100" s="84"/>
      <c r="I877100" s="84"/>
      <c r="J877100" s="84"/>
    </row>
    <row r="877120" spans="8:10" x14ac:dyDescent="0.3">
      <c r="H877120" s="84"/>
      <c r="I877120" s="84"/>
      <c r="J877120" s="84"/>
    </row>
    <row r="877140" spans="8:10" x14ac:dyDescent="0.3">
      <c r="H877140" s="84"/>
      <c r="I877140" s="84"/>
      <c r="J877140" s="84"/>
    </row>
    <row r="877160" spans="8:10" x14ac:dyDescent="0.3">
      <c r="H877160" s="84"/>
      <c r="I877160" s="84"/>
      <c r="J877160" s="84"/>
    </row>
    <row r="877180" spans="8:10" x14ac:dyDescent="0.3">
      <c r="H877180" s="84"/>
      <c r="I877180" s="84"/>
      <c r="J877180" s="84"/>
    </row>
    <row r="877200" spans="8:10" x14ac:dyDescent="0.3">
      <c r="H877200" s="84"/>
      <c r="I877200" s="84"/>
      <c r="J877200" s="84"/>
    </row>
    <row r="877220" spans="8:10" x14ac:dyDescent="0.3">
      <c r="H877220" s="84"/>
      <c r="I877220" s="84"/>
      <c r="J877220" s="84"/>
    </row>
    <row r="877240" spans="8:10" x14ac:dyDescent="0.3">
      <c r="H877240" s="84"/>
      <c r="I877240" s="84"/>
      <c r="J877240" s="84"/>
    </row>
    <row r="877260" spans="8:10" x14ac:dyDescent="0.3">
      <c r="H877260" s="84"/>
      <c r="I877260" s="84"/>
      <c r="J877260" s="84"/>
    </row>
    <row r="877280" spans="8:10" x14ac:dyDescent="0.3">
      <c r="H877280" s="84"/>
      <c r="I877280" s="84"/>
      <c r="J877280" s="84"/>
    </row>
    <row r="877300" spans="8:10" x14ac:dyDescent="0.3">
      <c r="H877300" s="84"/>
      <c r="I877300" s="84"/>
      <c r="J877300" s="84"/>
    </row>
    <row r="877320" spans="8:10" x14ac:dyDescent="0.3">
      <c r="H877320" s="84"/>
      <c r="I877320" s="84"/>
      <c r="J877320" s="84"/>
    </row>
    <row r="877340" spans="8:10" x14ac:dyDescent="0.3">
      <c r="H877340" s="84"/>
      <c r="I877340" s="84"/>
      <c r="J877340" s="84"/>
    </row>
    <row r="877360" spans="8:10" x14ac:dyDescent="0.3">
      <c r="H877360" s="84"/>
      <c r="I877360" s="84"/>
      <c r="J877360" s="84"/>
    </row>
    <row r="877380" spans="8:10" x14ac:dyDescent="0.3">
      <c r="H877380" s="84"/>
      <c r="I877380" s="84"/>
      <c r="J877380" s="84"/>
    </row>
    <row r="877400" spans="8:10" x14ac:dyDescent="0.3">
      <c r="H877400" s="84"/>
      <c r="I877400" s="84"/>
      <c r="J877400" s="84"/>
    </row>
    <row r="877420" spans="8:10" x14ac:dyDescent="0.3">
      <c r="H877420" s="84"/>
      <c r="I877420" s="84"/>
      <c r="J877420" s="84"/>
    </row>
    <row r="877440" spans="8:10" x14ac:dyDescent="0.3">
      <c r="H877440" s="84"/>
      <c r="I877440" s="84"/>
      <c r="J877440" s="84"/>
    </row>
    <row r="877460" spans="8:10" x14ac:dyDescent="0.3">
      <c r="H877460" s="84"/>
      <c r="I877460" s="84"/>
      <c r="J877460" s="84"/>
    </row>
    <row r="877480" spans="8:10" x14ac:dyDescent="0.3">
      <c r="H877480" s="84"/>
      <c r="I877480" s="84"/>
      <c r="J877480" s="84"/>
    </row>
    <row r="877500" spans="8:10" x14ac:dyDescent="0.3">
      <c r="H877500" s="84"/>
      <c r="I877500" s="84"/>
      <c r="J877500" s="84"/>
    </row>
    <row r="877520" spans="8:10" x14ac:dyDescent="0.3">
      <c r="H877520" s="84"/>
      <c r="I877520" s="84"/>
      <c r="J877520" s="84"/>
    </row>
    <row r="877540" spans="8:10" x14ac:dyDescent="0.3">
      <c r="H877540" s="84"/>
      <c r="I877540" s="84"/>
      <c r="J877540" s="84"/>
    </row>
    <row r="877560" spans="8:10" x14ac:dyDescent="0.3">
      <c r="H877560" s="84"/>
      <c r="I877560" s="84"/>
      <c r="J877560" s="84"/>
    </row>
    <row r="877580" spans="8:10" x14ac:dyDescent="0.3">
      <c r="H877580" s="84"/>
      <c r="I877580" s="84"/>
      <c r="J877580" s="84"/>
    </row>
    <row r="877600" spans="8:10" x14ac:dyDescent="0.3">
      <c r="H877600" s="84"/>
      <c r="I877600" s="84"/>
      <c r="J877600" s="84"/>
    </row>
    <row r="877620" spans="8:10" x14ac:dyDescent="0.3">
      <c r="H877620" s="84"/>
      <c r="I877620" s="84"/>
      <c r="J877620" s="84"/>
    </row>
    <row r="877640" spans="8:10" x14ac:dyDescent="0.3">
      <c r="H877640" s="84"/>
      <c r="I877640" s="84"/>
      <c r="J877640" s="84"/>
    </row>
    <row r="877660" spans="8:10" x14ac:dyDescent="0.3">
      <c r="H877660" s="84"/>
      <c r="I877660" s="84"/>
      <c r="J877660" s="84"/>
    </row>
    <row r="877680" spans="8:10" x14ac:dyDescent="0.3">
      <c r="H877680" s="84"/>
      <c r="I877680" s="84"/>
      <c r="J877680" s="84"/>
    </row>
    <row r="877700" spans="8:10" x14ac:dyDescent="0.3">
      <c r="H877700" s="84"/>
      <c r="I877700" s="84"/>
      <c r="J877700" s="84"/>
    </row>
    <row r="877720" spans="8:10" x14ac:dyDescent="0.3">
      <c r="H877720" s="84"/>
      <c r="I877720" s="84"/>
      <c r="J877720" s="84"/>
    </row>
    <row r="877740" spans="8:10" x14ac:dyDescent="0.3">
      <c r="H877740" s="84"/>
      <c r="I877740" s="84"/>
      <c r="J877740" s="84"/>
    </row>
    <row r="877760" spans="8:10" x14ac:dyDescent="0.3">
      <c r="H877760" s="84"/>
      <c r="I877760" s="84"/>
      <c r="J877760" s="84"/>
    </row>
    <row r="877780" spans="8:10" x14ac:dyDescent="0.3">
      <c r="H877780" s="84"/>
      <c r="I877780" s="84"/>
      <c r="J877780" s="84"/>
    </row>
    <row r="877800" spans="8:10" x14ac:dyDescent="0.3">
      <c r="H877800" s="84"/>
      <c r="I877800" s="84"/>
      <c r="J877800" s="84"/>
    </row>
    <row r="877820" spans="8:10" x14ac:dyDescent="0.3">
      <c r="H877820" s="84"/>
      <c r="I877820" s="84"/>
      <c r="J877820" s="84"/>
    </row>
    <row r="877840" spans="8:10" x14ac:dyDescent="0.3">
      <c r="H877840" s="84"/>
      <c r="I877840" s="84"/>
      <c r="J877840" s="84"/>
    </row>
    <row r="877860" spans="8:10" x14ac:dyDescent="0.3">
      <c r="H877860" s="84"/>
      <c r="I877860" s="84"/>
      <c r="J877860" s="84"/>
    </row>
    <row r="877880" spans="8:10" x14ac:dyDescent="0.3">
      <c r="H877880" s="84"/>
      <c r="I877880" s="84"/>
      <c r="J877880" s="84"/>
    </row>
    <row r="877900" spans="8:10" x14ac:dyDescent="0.3">
      <c r="H877900" s="84"/>
      <c r="I877900" s="84"/>
      <c r="J877900" s="84"/>
    </row>
    <row r="877920" spans="8:10" x14ac:dyDescent="0.3">
      <c r="H877920" s="84"/>
      <c r="I877920" s="84"/>
      <c r="J877920" s="84"/>
    </row>
    <row r="877940" spans="8:10" x14ac:dyDescent="0.3">
      <c r="H877940" s="84"/>
      <c r="I877940" s="84"/>
      <c r="J877940" s="84"/>
    </row>
    <row r="877960" spans="8:10" x14ac:dyDescent="0.3">
      <c r="H877960" s="84"/>
      <c r="I877960" s="84"/>
      <c r="J877960" s="84"/>
    </row>
    <row r="877980" spans="8:10" x14ac:dyDescent="0.3">
      <c r="H877980" s="84"/>
      <c r="I877980" s="84"/>
      <c r="J877980" s="84"/>
    </row>
    <row r="878000" spans="8:10" x14ac:dyDescent="0.3">
      <c r="H878000" s="84"/>
      <c r="I878000" s="84"/>
      <c r="J878000" s="84"/>
    </row>
    <row r="878020" spans="8:10" x14ac:dyDescent="0.3">
      <c r="H878020" s="84"/>
      <c r="I878020" s="84"/>
      <c r="J878020" s="84"/>
    </row>
    <row r="878040" spans="8:10" x14ac:dyDescent="0.3">
      <c r="H878040" s="84"/>
      <c r="I878040" s="84"/>
      <c r="J878040" s="84"/>
    </row>
    <row r="878060" spans="8:10" x14ac:dyDescent="0.3">
      <c r="H878060" s="84"/>
      <c r="I878060" s="84"/>
      <c r="J878060" s="84"/>
    </row>
    <row r="878080" spans="8:10" x14ac:dyDescent="0.3">
      <c r="H878080" s="84"/>
      <c r="I878080" s="84"/>
      <c r="J878080" s="84"/>
    </row>
    <row r="878100" spans="8:10" x14ac:dyDescent="0.3">
      <c r="H878100" s="84"/>
      <c r="I878100" s="84"/>
      <c r="J878100" s="84"/>
    </row>
    <row r="878120" spans="8:10" x14ac:dyDescent="0.3">
      <c r="H878120" s="84"/>
      <c r="I878120" s="84"/>
      <c r="J878120" s="84"/>
    </row>
    <row r="878140" spans="8:10" x14ac:dyDescent="0.3">
      <c r="H878140" s="84"/>
      <c r="I878140" s="84"/>
      <c r="J878140" s="84"/>
    </row>
    <row r="878160" spans="8:10" x14ac:dyDescent="0.3">
      <c r="H878160" s="84"/>
      <c r="I878160" s="84"/>
      <c r="J878160" s="84"/>
    </row>
    <row r="878180" spans="8:10" x14ac:dyDescent="0.3">
      <c r="H878180" s="84"/>
      <c r="I878180" s="84"/>
      <c r="J878180" s="84"/>
    </row>
    <row r="878200" spans="8:10" x14ac:dyDescent="0.3">
      <c r="H878200" s="84"/>
      <c r="I878200" s="84"/>
      <c r="J878200" s="84"/>
    </row>
    <row r="878220" spans="8:10" x14ac:dyDescent="0.3">
      <c r="H878220" s="84"/>
      <c r="I878220" s="84"/>
      <c r="J878220" s="84"/>
    </row>
    <row r="878240" spans="8:10" x14ac:dyDescent="0.3">
      <c r="H878240" s="84"/>
      <c r="I878240" s="84"/>
      <c r="J878240" s="84"/>
    </row>
    <row r="878260" spans="8:10" x14ac:dyDescent="0.3">
      <c r="H878260" s="84"/>
      <c r="I878260" s="84"/>
      <c r="J878260" s="84"/>
    </row>
    <row r="878280" spans="8:10" x14ac:dyDescent="0.3">
      <c r="H878280" s="84"/>
      <c r="I878280" s="84"/>
      <c r="J878280" s="84"/>
    </row>
    <row r="878300" spans="8:10" x14ac:dyDescent="0.3">
      <c r="H878300" s="84"/>
      <c r="I878300" s="84"/>
      <c r="J878300" s="84"/>
    </row>
    <row r="878320" spans="8:10" x14ac:dyDescent="0.3">
      <c r="H878320" s="84"/>
      <c r="I878320" s="84"/>
      <c r="J878320" s="84"/>
    </row>
    <row r="878340" spans="8:10" x14ac:dyDescent="0.3">
      <c r="H878340" s="84"/>
      <c r="I878340" s="84"/>
      <c r="J878340" s="84"/>
    </row>
    <row r="878360" spans="8:10" x14ac:dyDescent="0.3">
      <c r="H878360" s="84"/>
      <c r="I878360" s="84"/>
      <c r="J878360" s="84"/>
    </row>
    <row r="878380" spans="8:10" x14ac:dyDescent="0.3">
      <c r="H878380" s="84"/>
      <c r="I878380" s="84"/>
      <c r="J878380" s="84"/>
    </row>
    <row r="878400" spans="8:10" x14ac:dyDescent="0.3">
      <c r="H878400" s="84"/>
      <c r="I878400" s="84"/>
      <c r="J878400" s="84"/>
    </row>
    <row r="878420" spans="8:10" x14ac:dyDescent="0.3">
      <c r="H878420" s="84"/>
      <c r="I878420" s="84"/>
      <c r="J878420" s="84"/>
    </row>
    <row r="878440" spans="8:10" x14ac:dyDescent="0.3">
      <c r="H878440" s="84"/>
      <c r="I878440" s="84"/>
      <c r="J878440" s="84"/>
    </row>
    <row r="878460" spans="8:10" x14ac:dyDescent="0.3">
      <c r="H878460" s="84"/>
      <c r="I878460" s="84"/>
      <c r="J878460" s="84"/>
    </row>
    <row r="878480" spans="8:10" x14ac:dyDescent="0.3">
      <c r="H878480" s="84"/>
      <c r="I878480" s="84"/>
      <c r="J878480" s="84"/>
    </row>
    <row r="878500" spans="8:10" x14ac:dyDescent="0.3">
      <c r="H878500" s="84"/>
      <c r="I878500" s="84"/>
      <c r="J878500" s="84"/>
    </row>
    <row r="878520" spans="8:10" x14ac:dyDescent="0.3">
      <c r="H878520" s="84"/>
      <c r="I878520" s="84"/>
      <c r="J878520" s="84"/>
    </row>
    <row r="878540" spans="8:10" x14ac:dyDescent="0.3">
      <c r="H878540" s="84"/>
      <c r="I878540" s="84"/>
      <c r="J878540" s="84"/>
    </row>
    <row r="878560" spans="8:10" x14ac:dyDescent="0.3">
      <c r="H878560" s="84"/>
      <c r="I878560" s="84"/>
      <c r="J878560" s="84"/>
    </row>
    <row r="878580" spans="8:10" x14ac:dyDescent="0.3">
      <c r="H878580" s="84"/>
      <c r="I878580" s="84"/>
      <c r="J878580" s="84"/>
    </row>
    <row r="878600" spans="8:10" x14ac:dyDescent="0.3">
      <c r="H878600" s="84"/>
      <c r="I878600" s="84"/>
      <c r="J878600" s="84"/>
    </row>
    <row r="878620" spans="8:10" x14ac:dyDescent="0.3">
      <c r="H878620" s="84"/>
      <c r="I878620" s="84"/>
      <c r="J878620" s="84"/>
    </row>
    <row r="878640" spans="8:10" x14ac:dyDescent="0.3">
      <c r="H878640" s="84"/>
      <c r="I878640" s="84"/>
      <c r="J878640" s="84"/>
    </row>
    <row r="878660" spans="8:10" x14ac:dyDescent="0.3">
      <c r="H878660" s="84"/>
      <c r="I878660" s="84"/>
      <c r="J878660" s="84"/>
    </row>
    <row r="878680" spans="8:10" x14ac:dyDescent="0.3">
      <c r="H878680" s="84"/>
      <c r="I878680" s="84"/>
      <c r="J878680" s="84"/>
    </row>
    <row r="878700" spans="8:10" x14ac:dyDescent="0.3">
      <c r="H878700" s="84"/>
      <c r="I878700" s="84"/>
      <c r="J878700" s="84"/>
    </row>
    <row r="878720" spans="8:10" x14ac:dyDescent="0.3">
      <c r="H878720" s="84"/>
      <c r="I878720" s="84"/>
      <c r="J878720" s="84"/>
    </row>
    <row r="878740" spans="8:10" x14ac:dyDescent="0.3">
      <c r="H878740" s="84"/>
      <c r="I878740" s="84"/>
      <c r="J878740" s="84"/>
    </row>
    <row r="878760" spans="8:10" x14ac:dyDescent="0.3">
      <c r="H878760" s="84"/>
      <c r="I878760" s="84"/>
      <c r="J878760" s="84"/>
    </row>
    <row r="878780" spans="8:10" x14ac:dyDescent="0.3">
      <c r="H878780" s="84"/>
      <c r="I878780" s="84"/>
      <c r="J878780" s="84"/>
    </row>
    <row r="878800" spans="8:10" x14ac:dyDescent="0.3">
      <c r="H878800" s="84"/>
      <c r="I878800" s="84"/>
      <c r="J878800" s="84"/>
    </row>
    <row r="878820" spans="8:10" x14ac:dyDescent="0.3">
      <c r="H878820" s="84"/>
      <c r="I878820" s="84"/>
      <c r="J878820" s="84"/>
    </row>
    <row r="878840" spans="8:10" x14ac:dyDescent="0.3">
      <c r="H878840" s="84"/>
      <c r="I878840" s="84"/>
      <c r="J878840" s="84"/>
    </row>
    <row r="878860" spans="8:10" x14ac:dyDescent="0.3">
      <c r="H878860" s="84"/>
      <c r="I878860" s="84"/>
      <c r="J878860" s="84"/>
    </row>
    <row r="878880" spans="8:10" x14ac:dyDescent="0.3">
      <c r="H878880" s="84"/>
      <c r="I878880" s="84"/>
      <c r="J878880" s="84"/>
    </row>
    <row r="878900" spans="8:10" x14ac:dyDescent="0.3">
      <c r="H878900" s="84"/>
      <c r="I878900" s="84"/>
      <c r="J878900" s="84"/>
    </row>
    <row r="878920" spans="8:10" x14ac:dyDescent="0.3">
      <c r="H878920" s="84"/>
      <c r="I878920" s="84"/>
      <c r="J878920" s="84"/>
    </row>
    <row r="878940" spans="8:10" x14ac:dyDescent="0.3">
      <c r="H878940" s="84"/>
      <c r="I878940" s="84"/>
      <c r="J878940" s="84"/>
    </row>
    <row r="878960" spans="8:10" x14ac:dyDescent="0.3">
      <c r="H878960" s="84"/>
      <c r="I878960" s="84"/>
      <c r="J878960" s="84"/>
    </row>
    <row r="878980" spans="8:10" x14ac:dyDescent="0.3">
      <c r="H878980" s="84"/>
      <c r="I878980" s="84"/>
      <c r="J878980" s="84"/>
    </row>
    <row r="879000" spans="8:10" x14ac:dyDescent="0.3">
      <c r="H879000" s="84"/>
      <c r="I879000" s="84"/>
      <c r="J879000" s="84"/>
    </row>
    <row r="879020" spans="8:10" x14ac:dyDescent="0.3">
      <c r="H879020" s="84"/>
      <c r="I879020" s="84"/>
      <c r="J879020" s="84"/>
    </row>
    <row r="879040" spans="8:10" x14ac:dyDescent="0.3">
      <c r="H879040" s="84"/>
      <c r="I879040" s="84"/>
      <c r="J879040" s="84"/>
    </row>
    <row r="879060" spans="8:10" x14ac:dyDescent="0.3">
      <c r="H879060" s="84"/>
      <c r="I879060" s="84"/>
      <c r="J879060" s="84"/>
    </row>
    <row r="879080" spans="8:10" x14ac:dyDescent="0.3">
      <c r="H879080" s="84"/>
      <c r="I879080" s="84"/>
      <c r="J879080" s="84"/>
    </row>
    <row r="879100" spans="8:10" x14ac:dyDescent="0.3">
      <c r="H879100" s="84"/>
      <c r="I879100" s="84"/>
      <c r="J879100" s="84"/>
    </row>
    <row r="879120" spans="8:10" x14ac:dyDescent="0.3">
      <c r="H879120" s="84"/>
      <c r="I879120" s="84"/>
      <c r="J879120" s="84"/>
    </row>
    <row r="879140" spans="8:10" x14ac:dyDescent="0.3">
      <c r="H879140" s="84"/>
      <c r="I879140" s="84"/>
      <c r="J879140" s="84"/>
    </row>
    <row r="879160" spans="8:10" x14ac:dyDescent="0.3">
      <c r="H879160" s="84"/>
      <c r="I879160" s="84"/>
      <c r="J879160" s="84"/>
    </row>
    <row r="879180" spans="8:10" x14ac:dyDescent="0.3">
      <c r="H879180" s="84"/>
      <c r="I879180" s="84"/>
      <c r="J879180" s="84"/>
    </row>
    <row r="879200" spans="8:10" x14ac:dyDescent="0.3">
      <c r="H879200" s="84"/>
      <c r="I879200" s="84"/>
      <c r="J879200" s="84"/>
    </row>
    <row r="879220" spans="8:10" x14ac:dyDescent="0.3">
      <c r="H879220" s="84"/>
      <c r="I879220" s="84"/>
      <c r="J879220" s="84"/>
    </row>
    <row r="879240" spans="8:10" x14ac:dyDescent="0.3">
      <c r="H879240" s="84"/>
      <c r="I879240" s="84"/>
      <c r="J879240" s="84"/>
    </row>
    <row r="879260" spans="8:10" x14ac:dyDescent="0.3">
      <c r="H879260" s="84"/>
      <c r="I879260" s="84"/>
      <c r="J879260" s="84"/>
    </row>
    <row r="879280" spans="8:10" x14ac:dyDescent="0.3">
      <c r="H879280" s="84"/>
      <c r="I879280" s="84"/>
      <c r="J879280" s="84"/>
    </row>
    <row r="879300" spans="8:10" x14ac:dyDescent="0.3">
      <c r="H879300" s="84"/>
      <c r="I879300" s="84"/>
      <c r="J879300" s="84"/>
    </row>
    <row r="879320" spans="8:10" x14ac:dyDescent="0.3">
      <c r="H879320" s="84"/>
      <c r="I879320" s="84"/>
      <c r="J879320" s="84"/>
    </row>
    <row r="879340" spans="8:10" x14ac:dyDescent="0.3">
      <c r="H879340" s="84"/>
      <c r="I879340" s="84"/>
      <c r="J879340" s="84"/>
    </row>
    <row r="879360" spans="8:10" x14ac:dyDescent="0.3">
      <c r="H879360" s="84"/>
      <c r="I879360" s="84"/>
      <c r="J879360" s="84"/>
    </row>
    <row r="879380" spans="8:10" x14ac:dyDescent="0.3">
      <c r="H879380" s="84"/>
      <c r="I879380" s="84"/>
      <c r="J879380" s="84"/>
    </row>
    <row r="879400" spans="8:10" x14ac:dyDescent="0.3">
      <c r="H879400" s="84"/>
      <c r="I879400" s="84"/>
      <c r="J879400" s="84"/>
    </row>
    <row r="879420" spans="8:10" x14ac:dyDescent="0.3">
      <c r="H879420" s="84"/>
      <c r="I879420" s="84"/>
      <c r="J879420" s="84"/>
    </row>
    <row r="879440" spans="8:10" x14ac:dyDescent="0.3">
      <c r="H879440" s="84"/>
      <c r="I879440" s="84"/>
      <c r="J879440" s="84"/>
    </row>
    <row r="879460" spans="8:10" x14ac:dyDescent="0.3">
      <c r="H879460" s="84"/>
      <c r="I879460" s="84"/>
      <c r="J879460" s="84"/>
    </row>
    <row r="879480" spans="8:10" x14ac:dyDescent="0.3">
      <c r="H879480" s="84"/>
      <c r="I879480" s="84"/>
      <c r="J879480" s="84"/>
    </row>
    <row r="879500" spans="8:10" x14ac:dyDescent="0.3">
      <c r="H879500" s="84"/>
      <c r="I879500" s="84"/>
      <c r="J879500" s="84"/>
    </row>
    <row r="879520" spans="8:10" x14ac:dyDescent="0.3">
      <c r="H879520" s="84"/>
      <c r="I879520" s="84"/>
      <c r="J879520" s="84"/>
    </row>
    <row r="879540" spans="8:10" x14ac:dyDescent="0.3">
      <c r="H879540" s="84"/>
      <c r="I879540" s="84"/>
      <c r="J879540" s="84"/>
    </row>
    <row r="879560" spans="8:10" x14ac:dyDescent="0.3">
      <c r="H879560" s="84"/>
      <c r="I879560" s="84"/>
      <c r="J879560" s="84"/>
    </row>
    <row r="879580" spans="8:10" x14ac:dyDescent="0.3">
      <c r="H879580" s="84"/>
      <c r="I879580" s="84"/>
      <c r="J879580" s="84"/>
    </row>
    <row r="879600" spans="8:10" x14ac:dyDescent="0.3">
      <c r="H879600" s="84"/>
      <c r="I879600" s="84"/>
      <c r="J879600" s="84"/>
    </row>
    <row r="879620" spans="8:10" x14ac:dyDescent="0.3">
      <c r="H879620" s="84"/>
      <c r="I879620" s="84"/>
      <c r="J879620" s="84"/>
    </row>
    <row r="879640" spans="8:10" x14ac:dyDescent="0.3">
      <c r="H879640" s="84"/>
      <c r="I879640" s="84"/>
      <c r="J879640" s="84"/>
    </row>
    <row r="879660" spans="8:10" x14ac:dyDescent="0.3">
      <c r="H879660" s="84"/>
      <c r="I879660" s="84"/>
      <c r="J879660" s="84"/>
    </row>
    <row r="879680" spans="8:10" x14ac:dyDescent="0.3">
      <c r="H879680" s="84"/>
      <c r="I879680" s="84"/>
      <c r="J879680" s="84"/>
    </row>
    <row r="879700" spans="8:10" x14ac:dyDescent="0.3">
      <c r="H879700" s="84"/>
      <c r="I879700" s="84"/>
      <c r="J879700" s="84"/>
    </row>
    <row r="879720" spans="8:10" x14ac:dyDescent="0.3">
      <c r="H879720" s="84"/>
      <c r="I879720" s="84"/>
      <c r="J879720" s="84"/>
    </row>
    <row r="879740" spans="8:10" x14ac:dyDescent="0.3">
      <c r="H879740" s="84"/>
      <c r="I879740" s="84"/>
      <c r="J879740" s="84"/>
    </row>
    <row r="879760" spans="8:10" x14ac:dyDescent="0.3">
      <c r="H879760" s="84"/>
      <c r="I879760" s="84"/>
      <c r="J879760" s="84"/>
    </row>
    <row r="879780" spans="8:10" x14ac:dyDescent="0.3">
      <c r="H879780" s="84"/>
      <c r="I879780" s="84"/>
      <c r="J879780" s="84"/>
    </row>
    <row r="879800" spans="8:10" x14ac:dyDescent="0.3">
      <c r="H879800" s="84"/>
      <c r="I879800" s="84"/>
      <c r="J879800" s="84"/>
    </row>
    <row r="879820" spans="8:10" x14ac:dyDescent="0.3">
      <c r="H879820" s="84"/>
      <c r="I879820" s="84"/>
      <c r="J879820" s="84"/>
    </row>
    <row r="879840" spans="8:10" x14ac:dyDescent="0.3">
      <c r="H879840" s="84"/>
      <c r="I879840" s="84"/>
      <c r="J879840" s="84"/>
    </row>
    <row r="879860" spans="8:10" x14ac:dyDescent="0.3">
      <c r="H879860" s="84"/>
      <c r="I879860" s="84"/>
      <c r="J879860" s="84"/>
    </row>
    <row r="879880" spans="8:10" x14ac:dyDescent="0.3">
      <c r="H879880" s="84"/>
      <c r="I879880" s="84"/>
      <c r="J879880" s="84"/>
    </row>
    <row r="879900" spans="8:10" x14ac:dyDescent="0.3">
      <c r="H879900" s="84"/>
      <c r="I879900" s="84"/>
      <c r="J879900" s="84"/>
    </row>
    <row r="879920" spans="8:10" x14ac:dyDescent="0.3">
      <c r="H879920" s="84"/>
      <c r="I879920" s="84"/>
      <c r="J879920" s="84"/>
    </row>
    <row r="879940" spans="8:10" x14ac:dyDescent="0.3">
      <c r="H879940" s="84"/>
      <c r="I879940" s="84"/>
      <c r="J879940" s="84"/>
    </row>
    <row r="879960" spans="8:10" x14ac:dyDescent="0.3">
      <c r="H879960" s="84"/>
      <c r="I879960" s="84"/>
      <c r="J879960" s="84"/>
    </row>
    <row r="879980" spans="8:10" x14ac:dyDescent="0.3">
      <c r="H879980" s="84"/>
      <c r="I879980" s="84"/>
      <c r="J879980" s="84"/>
    </row>
    <row r="880000" spans="8:10" x14ac:dyDescent="0.3">
      <c r="H880000" s="84"/>
      <c r="I880000" s="84"/>
      <c r="J880000" s="84"/>
    </row>
    <row r="880020" spans="8:10" x14ac:dyDescent="0.3">
      <c r="H880020" s="84"/>
      <c r="I880020" s="84"/>
      <c r="J880020" s="84"/>
    </row>
    <row r="880040" spans="8:10" x14ac:dyDescent="0.3">
      <c r="H880040" s="84"/>
      <c r="I880040" s="84"/>
      <c r="J880040" s="84"/>
    </row>
    <row r="880060" spans="8:10" x14ac:dyDescent="0.3">
      <c r="H880060" s="84"/>
      <c r="I880060" s="84"/>
      <c r="J880060" s="84"/>
    </row>
    <row r="880080" spans="8:10" x14ac:dyDescent="0.3">
      <c r="H880080" s="84"/>
      <c r="I880080" s="84"/>
      <c r="J880080" s="84"/>
    </row>
    <row r="880100" spans="8:10" x14ac:dyDescent="0.3">
      <c r="H880100" s="84"/>
      <c r="I880100" s="84"/>
      <c r="J880100" s="84"/>
    </row>
    <row r="880120" spans="8:10" x14ac:dyDescent="0.3">
      <c r="H880120" s="84"/>
      <c r="I880120" s="84"/>
      <c r="J880120" s="84"/>
    </row>
    <row r="880140" spans="8:10" x14ac:dyDescent="0.3">
      <c r="H880140" s="84"/>
      <c r="I880140" s="84"/>
      <c r="J880140" s="84"/>
    </row>
    <row r="880160" spans="8:10" x14ac:dyDescent="0.3">
      <c r="H880160" s="84"/>
      <c r="I880160" s="84"/>
      <c r="J880160" s="84"/>
    </row>
    <row r="880180" spans="8:10" x14ac:dyDescent="0.3">
      <c r="H880180" s="84"/>
      <c r="I880180" s="84"/>
      <c r="J880180" s="84"/>
    </row>
    <row r="880200" spans="8:10" x14ac:dyDescent="0.3">
      <c r="H880200" s="84"/>
      <c r="I880200" s="84"/>
      <c r="J880200" s="84"/>
    </row>
    <row r="880220" spans="8:10" x14ac:dyDescent="0.3">
      <c r="H880220" s="84"/>
      <c r="I880220" s="84"/>
      <c r="J880220" s="84"/>
    </row>
    <row r="880240" spans="8:10" x14ac:dyDescent="0.3">
      <c r="H880240" s="84"/>
      <c r="I880240" s="84"/>
      <c r="J880240" s="84"/>
    </row>
    <row r="880260" spans="8:10" x14ac:dyDescent="0.3">
      <c r="H880260" s="84"/>
      <c r="I880260" s="84"/>
      <c r="J880260" s="84"/>
    </row>
    <row r="880280" spans="8:10" x14ac:dyDescent="0.3">
      <c r="H880280" s="84"/>
      <c r="I880280" s="84"/>
      <c r="J880280" s="84"/>
    </row>
    <row r="880300" spans="8:10" x14ac:dyDescent="0.3">
      <c r="H880300" s="84"/>
      <c r="I880300" s="84"/>
      <c r="J880300" s="84"/>
    </row>
    <row r="880320" spans="8:10" x14ac:dyDescent="0.3">
      <c r="H880320" s="84"/>
      <c r="I880320" s="84"/>
      <c r="J880320" s="84"/>
    </row>
    <row r="880340" spans="8:10" x14ac:dyDescent="0.3">
      <c r="H880340" s="84"/>
      <c r="I880340" s="84"/>
      <c r="J880340" s="84"/>
    </row>
    <row r="880360" spans="8:10" x14ac:dyDescent="0.3">
      <c r="H880360" s="84"/>
      <c r="I880360" s="84"/>
      <c r="J880360" s="84"/>
    </row>
    <row r="880380" spans="8:10" x14ac:dyDescent="0.3">
      <c r="H880380" s="84"/>
      <c r="I880380" s="84"/>
      <c r="J880380" s="84"/>
    </row>
    <row r="880400" spans="8:10" x14ac:dyDescent="0.3">
      <c r="H880400" s="84"/>
      <c r="I880400" s="84"/>
      <c r="J880400" s="84"/>
    </row>
    <row r="880420" spans="8:10" x14ac:dyDescent="0.3">
      <c r="H880420" s="84"/>
      <c r="I880420" s="84"/>
      <c r="J880420" s="84"/>
    </row>
    <row r="880440" spans="8:10" x14ac:dyDescent="0.3">
      <c r="H880440" s="84"/>
      <c r="I880440" s="84"/>
      <c r="J880440" s="84"/>
    </row>
    <row r="880460" spans="8:10" x14ac:dyDescent="0.3">
      <c r="H880460" s="84"/>
      <c r="I880460" s="84"/>
      <c r="J880460" s="84"/>
    </row>
    <row r="880480" spans="8:10" x14ac:dyDescent="0.3">
      <c r="H880480" s="84"/>
      <c r="I880480" s="84"/>
      <c r="J880480" s="84"/>
    </row>
    <row r="880500" spans="8:10" x14ac:dyDescent="0.3">
      <c r="H880500" s="84"/>
      <c r="I880500" s="84"/>
      <c r="J880500" s="84"/>
    </row>
    <row r="880520" spans="8:10" x14ac:dyDescent="0.3">
      <c r="H880520" s="84"/>
      <c r="I880520" s="84"/>
      <c r="J880520" s="84"/>
    </row>
    <row r="880540" spans="8:10" x14ac:dyDescent="0.3">
      <c r="H880540" s="84"/>
      <c r="I880540" s="84"/>
      <c r="J880540" s="84"/>
    </row>
    <row r="880560" spans="8:10" x14ac:dyDescent="0.3">
      <c r="H880560" s="84"/>
      <c r="I880560" s="84"/>
      <c r="J880560" s="84"/>
    </row>
    <row r="880580" spans="8:10" x14ac:dyDescent="0.3">
      <c r="H880580" s="84"/>
      <c r="I880580" s="84"/>
      <c r="J880580" s="84"/>
    </row>
    <row r="880600" spans="8:10" x14ac:dyDescent="0.3">
      <c r="H880600" s="84"/>
      <c r="I880600" s="84"/>
      <c r="J880600" s="84"/>
    </row>
    <row r="880620" spans="8:10" x14ac:dyDescent="0.3">
      <c r="H880620" s="84"/>
      <c r="I880620" s="84"/>
      <c r="J880620" s="84"/>
    </row>
    <row r="880640" spans="8:10" x14ac:dyDescent="0.3">
      <c r="H880640" s="84"/>
      <c r="I880640" s="84"/>
      <c r="J880640" s="84"/>
    </row>
    <row r="880660" spans="8:10" x14ac:dyDescent="0.3">
      <c r="H880660" s="84"/>
      <c r="I880660" s="84"/>
      <c r="J880660" s="84"/>
    </row>
    <row r="880680" spans="8:10" x14ac:dyDescent="0.3">
      <c r="H880680" s="84"/>
      <c r="I880680" s="84"/>
      <c r="J880680" s="84"/>
    </row>
    <row r="880700" spans="8:10" x14ac:dyDescent="0.3">
      <c r="H880700" s="84"/>
      <c r="I880700" s="84"/>
      <c r="J880700" s="84"/>
    </row>
    <row r="880720" spans="8:10" x14ac:dyDescent="0.3">
      <c r="H880720" s="84"/>
      <c r="I880720" s="84"/>
      <c r="J880720" s="84"/>
    </row>
    <row r="880740" spans="8:10" x14ac:dyDescent="0.3">
      <c r="H880740" s="84"/>
      <c r="I880740" s="84"/>
      <c r="J880740" s="84"/>
    </row>
    <row r="880760" spans="8:10" x14ac:dyDescent="0.3">
      <c r="H880760" s="84"/>
      <c r="I880760" s="84"/>
      <c r="J880760" s="84"/>
    </row>
    <row r="880780" spans="8:10" x14ac:dyDescent="0.3">
      <c r="H880780" s="84"/>
      <c r="I880780" s="84"/>
      <c r="J880780" s="84"/>
    </row>
    <row r="880800" spans="8:10" x14ac:dyDescent="0.3">
      <c r="H880800" s="84"/>
      <c r="I880800" s="84"/>
      <c r="J880800" s="84"/>
    </row>
    <row r="880820" spans="8:10" x14ac:dyDescent="0.3">
      <c r="H880820" s="84"/>
      <c r="I880820" s="84"/>
      <c r="J880820" s="84"/>
    </row>
    <row r="880840" spans="8:10" x14ac:dyDescent="0.3">
      <c r="H880840" s="84"/>
      <c r="I880840" s="84"/>
      <c r="J880840" s="84"/>
    </row>
    <row r="880860" spans="8:10" x14ac:dyDescent="0.3">
      <c r="H880860" s="84"/>
      <c r="I880860" s="84"/>
      <c r="J880860" s="84"/>
    </row>
    <row r="880880" spans="8:10" x14ac:dyDescent="0.3">
      <c r="H880880" s="84"/>
      <c r="I880880" s="84"/>
      <c r="J880880" s="84"/>
    </row>
    <row r="880900" spans="8:10" x14ac:dyDescent="0.3">
      <c r="H880900" s="84"/>
      <c r="I880900" s="84"/>
      <c r="J880900" s="84"/>
    </row>
    <row r="880920" spans="8:10" x14ac:dyDescent="0.3">
      <c r="H880920" s="84"/>
      <c r="I880920" s="84"/>
      <c r="J880920" s="84"/>
    </row>
    <row r="880940" spans="8:10" x14ac:dyDescent="0.3">
      <c r="H880940" s="84"/>
      <c r="I880940" s="84"/>
      <c r="J880940" s="84"/>
    </row>
    <row r="880960" spans="8:10" x14ac:dyDescent="0.3">
      <c r="H880960" s="84"/>
      <c r="I880960" s="84"/>
      <c r="J880960" s="84"/>
    </row>
    <row r="880980" spans="8:10" x14ac:dyDescent="0.3">
      <c r="H880980" s="84"/>
      <c r="I880980" s="84"/>
      <c r="J880980" s="84"/>
    </row>
    <row r="881000" spans="8:10" x14ac:dyDescent="0.3">
      <c r="H881000" s="84"/>
      <c r="I881000" s="84"/>
      <c r="J881000" s="84"/>
    </row>
    <row r="881020" spans="8:10" x14ac:dyDescent="0.3">
      <c r="H881020" s="84"/>
      <c r="I881020" s="84"/>
      <c r="J881020" s="84"/>
    </row>
    <row r="881040" spans="8:10" x14ac:dyDescent="0.3">
      <c r="H881040" s="84"/>
      <c r="I881040" s="84"/>
      <c r="J881040" s="84"/>
    </row>
    <row r="881060" spans="8:10" x14ac:dyDescent="0.3">
      <c r="H881060" s="84"/>
      <c r="I881060" s="84"/>
      <c r="J881060" s="84"/>
    </row>
    <row r="881080" spans="8:10" x14ac:dyDescent="0.3">
      <c r="H881080" s="84"/>
      <c r="I881080" s="84"/>
      <c r="J881080" s="84"/>
    </row>
    <row r="881100" spans="8:10" x14ac:dyDescent="0.3">
      <c r="H881100" s="84"/>
      <c r="I881100" s="84"/>
      <c r="J881100" s="84"/>
    </row>
    <row r="881120" spans="8:10" x14ac:dyDescent="0.3">
      <c r="H881120" s="84"/>
      <c r="I881120" s="84"/>
      <c r="J881120" s="84"/>
    </row>
    <row r="881140" spans="8:10" x14ac:dyDescent="0.3">
      <c r="H881140" s="84"/>
      <c r="I881140" s="84"/>
      <c r="J881140" s="84"/>
    </row>
    <row r="881160" spans="8:10" x14ac:dyDescent="0.3">
      <c r="H881160" s="84"/>
      <c r="I881160" s="84"/>
      <c r="J881160" s="84"/>
    </row>
    <row r="881180" spans="8:10" x14ac:dyDescent="0.3">
      <c r="H881180" s="84"/>
      <c r="I881180" s="84"/>
      <c r="J881180" s="84"/>
    </row>
    <row r="881200" spans="8:10" x14ac:dyDescent="0.3">
      <c r="H881200" s="84"/>
      <c r="I881200" s="84"/>
      <c r="J881200" s="84"/>
    </row>
    <row r="881220" spans="8:10" x14ac:dyDescent="0.3">
      <c r="H881220" s="84"/>
      <c r="I881220" s="84"/>
      <c r="J881220" s="84"/>
    </row>
    <row r="881240" spans="8:10" x14ac:dyDescent="0.3">
      <c r="H881240" s="84"/>
      <c r="I881240" s="84"/>
      <c r="J881240" s="84"/>
    </row>
    <row r="881260" spans="8:10" x14ac:dyDescent="0.3">
      <c r="H881260" s="84"/>
      <c r="I881260" s="84"/>
      <c r="J881260" s="84"/>
    </row>
    <row r="881280" spans="8:10" x14ac:dyDescent="0.3">
      <c r="H881280" s="84"/>
      <c r="I881280" s="84"/>
      <c r="J881280" s="84"/>
    </row>
    <row r="881300" spans="8:10" x14ac:dyDescent="0.3">
      <c r="H881300" s="84"/>
      <c r="I881300" s="84"/>
      <c r="J881300" s="84"/>
    </row>
    <row r="881320" spans="8:10" x14ac:dyDescent="0.3">
      <c r="H881320" s="84"/>
      <c r="I881320" s="84"/>
      <c r="J881320" s="84"/>
    </row>
    <row r="881340" spans="8:10" x14ac:dyDescent="0.3">
      <c r="H881340" s="84"/>
      <c r="I881340" s="84"/>
      <c r="J881340" s="84"/>
    </row>
    <row r="881360" spans="8:10" x14ac:dyDescent="0.3">
      <c r="H881360" s="84"/>
      <c r="I881360" s="84"/>
      <c r="J881360" s="84"/>
    </row>
    <row r="881380" spans="8:10" x14ac:dyDescent="0.3">
      <c r="H881380" s="84"/>
      <c r="I881380" s="84"/>
      <c r="J881380" s="84"/>
    </row>
    <row r="881400" spans="8:10" x14ac:dyDescent="0.3">
      <c r="H881400" s="84"/>
      <c r="I881400" s="84"/>
      <c r="J881400" s="84"/>
    </row>
    <row r="881420" spans="8:10" x14ac:dyDescent="0.3">
      <c r="H881420" s="84"/>
      <c r="I881420" s="84"/>
      <c r="J881420" s="84"/>
    </row>
    <row r="881440" spans="8:10" x14ac:dyDescent="0.3">
      <c r="H881440" s="84"/>
      <c r="I881440" s="84"/>
      <c r="J881440" s="84"/>
    </row>
    <row r="881460" spans="8:10" x14ac:dyDescent="0.3">
      <c r="H881460" s="84"/>
      <c r="I881460" s="84"/>
      <c r="J881460" s="84"/>
    </row>
    <row r="881480" spans="8:10" x14ac:dyDescent="0.3">
      <c r="H881480" s="84"/>
      <c r="I881480" s="84"/>
      <c r="J881480" s="84"/>
    </row>
    <row r="881500" spans="8:10" x14ac:dyDescent="0.3">
      <c r="H881500" s="84"/>
      <c r="I881500" s="84"/>
      <c r="J881500" s="84"/>
    </row>
    <row r="881520" spans="8:10" x14ac:dyDescent="0.3">
      <c r="H881520" s="84"/>
      <c r="I881520" s="84"/>
      <c r="J881520" s="84"/>
    </row>
    <row r="881540" spans="8:10" x14ac:dyDescent="0.3">
      <c r="H881540" s="84"/>
      <c r="I881540" s="84"/>
      <c r="J881540" s="84"/>
    </row>
    <row r="881560" spans="8:10" x14ac:dyDescent="0.3">
      <c r="H881560" s="84"/>
      <c r="I881560" s="84"/>
      <c r="J881560" s="84"/>
    </row>
    <row r="881580" spans="8:10" x14ac:dyDescent="0.3">
      <c r="H881580" s="84"/>
      <c r="I881580" s="84"/>
      <c r="J881580" s="84"/>
    </row>
    <row r="881600" spans="8:10" x14ac:dyDescent="0.3">
      <c r="H881600" s="84"/>
      <c r="I881600" s="84"/>
      <c r="J881600" s="84"/>
    </row>
    <row r="881620" spans="8:10" x14ac:dyDescent="0.3">
      <c r="H881620" s="84"/>
      <c r="I881620" s="84"/>
      <c r="J881620" s="84"/>
    </row>
    <row r="881640" spans="8:10" x14ac:dyDescent="0.3">
      <c r="H881640" s="84"/>
      <c r="I881640" s="84"/>
      <c r="J881640" s="84"/>
    </row>
    <row r="881660" spans="8:10" x14ac:dyDescent="0.3">
      <c r="H881660" s="84"/>
      <c r="I881660" s="84"/>
      <c r="J881660" s="84"/>
    </row>
    <row r="881680" spans="8:10" x14ac:dyDescent="0.3">
      <c r="H881680" s="84"/>
      <c r="I881680" s="84"/>
      <c r="J881680" s="84"/>
    </row>
    <row r="881700" spans="8:10" x14ac:dyDescent="0.3">
      <c r="H881700" s="84"/>
      <c r="I881700" s="84"/>
      <c r="J881700" s="84"/>
    </row>
    <row r="881720" spans="8:10" x14ac:dyDescent="0.3">
      <c r="H881720" s="84"/>
      <c r="I881720" s="84"/>
      <c r="J881720" s="84"/>
    </row>
    <row r="881740" spans="8:10" x14ac:dyDescent="0.3">
      <c r="H881740" s="84"/>
      <c r="I881740" s="84"/>
      <c r="J881740" s="84"/>
    </row>
    <row r="881760" spans="8:10" x14ac:dyDescent="0.3">
      <c r="H881760" s="84"/>
      <c r="I881760" s="84"/>
      <c r="J881760" s="84"/>
    </row>
    <row r="881780" spans="8:10" x14ac:dyDescent="0.3">
      <c r="H881780" s="84"/>
      <c r="I881780" s="84"/>
      <c r="J881780" s="84"/>
    </row>
    <row r="881800" spans="8:10" x14ac:dyDescent="0.3">
      <c r="H881800" s="84"/>
      <c r="I881800" s="84"/>
      <c r="J881800" s="84"/>
    </row>
    <row r="881820" spans="8:10" x14ac:dyDescent="0.3">
      <c r="H881820" s="84"/>
      <c r="I881820" s="84"/>
      <c r="J881820" s="84"/>
    </row>
    <row r="881840" spans="8:10" x14ac:dyDescent="0.3">
      <c r="H881840" s="84"/>
      <c r="I881840" s="84"/>
      <c r="J881840" s="84"/>
    </row>
    <row r="881860" spans="8:10" x14ac:dyDescent="0.3">
      <c r="H881860" s="84"/>
      <c r="I881860" s="84"/>
      <c r="J881860" s="84"/>
    </row>
    <row r="881880" spans="8:10" x14ac:dyDescent="0.3">
      <c r="H881880" s="84"/>
      <c r="I881880" s="84"/>
      <c r="J881880" s="84"/>
    </row>
    <row r="881900" spans="8:10" x14ac:dyDescent="0.3">
      <c r="H881900" s="84"/>
      <c r="I881900" s="84"/>
      <c r="J881900" s="84"/>
    </row>
    <row r="881920" spans="8:10" x14ac:dyDescent="0.3">
      <c r="H881920" s="84"/>
      <c r="I881920" s="84"/>
      <c r="J881920" s="84"/>
    </row>
    <row r="881940" spans="8:10" x14ac:dyDescent="0.3">
      <c r="H881940" s="84"/>
      <c r="I881940" s="84"/>
      <c r="J881940" s="84"/>
    </row>
    <row r="881960" spans="8:10" x14ac:dyDescent="0.3">
      <c r="H881960" s="84"/>
      <c r="I881960" s="84"/>
      <c r="J881960" s="84"/>
    </row>
    <row r="881980" spans="8:10" x14ac:dyDescent="0.3">
      <c r="H881980" s="84"/>
      <c r="I881980" s="84"/>
      <c r="J881980" s="84"/>
    </row>
    <row r="882000" spans="8:10" x14ac:dyDescent="0.3">
      <c r="H882000" s="84"/>
      <c r="I882000" s="84"/>
      <c r="J882000" s="84"/>
    </row>
    <row r="882020" spans="8:10" x14ac:dyDescent="0.3">
      <c r="H882020" s="84"/>
      <c r="I882020" s="84"/>
      <c r="J882020" s="84"/>
    </row>
    <row r="882040" spans="8:10" x14ac:dyDescent="0.3">
      <c r="H882040" s="84"/>
      <c r="I882040" s="84"/>
      <c r="J882040" s="84"/>
    </row>
    <row r="882060" spans="8:10" x14ac:dyDescent="0.3">
      <c r="H882060" s="84"/>
      <c r="I882060" s="84"/>
      <c r="J882060" s="84"/>
    </row>
    <row r="882080" spans="8:10" x14ac:dyDescent="0.3">
      <c r="H882080" s="84"/>
      <c r="I882080" s="84"/>
      <c r="J882080" s="84"/>
    </row>
    <row r="882100" spans="8:10" x14ac:dyDescent="0.3">
      <c r="H882100" s="84"/>
      <c r="I882100" s="84"/>
      <c r="J882100" s="84"/>
    </row>
    <row r="882120" spans="8:10" x14ac:dyDescent="0.3">
      <c r="H882120" s="84"/>
      <c r="I882120" s="84"/>
      <c r="J882120" s="84"/>
    </row>
    <row r="882140" spans="8:10" x14ac:dyDescent="0.3">
      <c r="H882140" s="84"/>
      <c r="I882140" s="84"/>
      <c r="J882140" s="84"/>
    </row>
    <row r="882160" spans="8:10" x14ac:dyDescent="0.3">
      <c r="H882160" s="84"/>
      <c r="I882160" s="84"/>
      <c r="J882160" s="84"/>
    </row>
    <row r="882180" spans="8:10" x14ac:dyDescent="0.3">
      <c r="H882180" s="84"/>
      <c r="I882180" s="84"/>
      <c r="J882180" s="84"/>
    </row>
    <row r="882200" spans="8:10" x14ac:dyDescent="0.3">
      <c r="H882200" s="84"/>
      <c r="I882200" s="84"/>
      <c r="J882200" s="84"/>
    </row>
    <row r="882220" spans="8:10" x14ac:dyDescent="0.3">
      <c r="H882220" s="84"/>
      <c r="I882220" s="84"/>
      <c r="J882220" s="84"/>
    </row>
    <row r="882240" spans="8:10" x14ac:dyDescent="0.3">
      <c r="H882240" s="84"/>
      <c r="I882240" s="84"/>
      <c r="J882240" s="84"/>
    </row>
    <row r="882260" spans="8:10" x14ac:dyDescent="0.3">
      <c r="H882260" s="84"/>
      <c r="I882260" s="84"/>
      <c r="J882260" s="84"/>
    </row>
    <row r="882280" spans="8:10" x14ac:dyDescent="0.3">
      <c r="H882280" s="84"/>
      <c r="I882280" s="84"/>
      <c r="J882280" s="84"/>
    </row>
    <row r="882300" spans="8:10" x14ac:dyDescent="0.3">
      <c r="H882300" s="84"/>
      <c r="I882300" s="84"/>
      <c r="J882300" s="84"/>
    </row>
    <row r="882320" spans="8:10" x14ac:dyDescent="0.3">
      <c r="H882320" s="84"/>
      <c r="I882320" s="84"/>
      <c r="J882320" s="84"/>
    </row>
    <row r="882340" spans="8:10" x14ac:dyDescent="0.3">
      <c r="H882340" s="84"/>
      <c r="I882340" s="84"/>
      <c r="J882340" s="84"/>
    </row>
    <row r="882360" spans="8:10" x14ac:dyDescent="0.3">
      <c r="H882360" s="84"/>
      <c r="I882360" s="84"/>
      <c r="J882360" s="84"/>
    </row>
    <row r="882380" spans="8:10" x14ac:dyDescent="0.3">
      <c r="H882380" s="84"/>
      <c r="I882380" s="84"/>
      <c r="J882380" s="84"/>
    </row>
    <row r="882400" spans="8:10" x14ac:dyDescent="0.3">
      <c r="H882400" s="84"/>
      <c r="I882400" s="84"/>
      <c r="J882400" s="84"/>
    </row>
    <row r="882420" spans="8:10" x14ac:dyDescent="0.3">
      <c r="H882420" s="84"/>
      <c r="I882420" s="84"/>
      <c r="J882420" s="84"/>
    </row>
    <row r="882440" spans="8:10" x14ac:dyDescent="0.3">
      <c r="H882440" s="84"/>
      <c r="I882440" s="84"/>
      <c r="J882440" s="84"/>
    </row>
    <row r="882460" spans="8:10" x14ac:dyDescent="0.3">
      <c r="H882460" s="84"/>
      <c r="I882460" s="84"/>
      <c r="J882460" s="84"/>
    </row>
    <row r="882480" spans="8:10" x14ac:dyDescent="0.3">
      <c r="H882480" s="84"/>
      <c r="I882480" s="84"/>
      <c r="J882480" s="84"/>
    </row>
    <row r="882500" spans="8:10" x14ac:dyDescent="0.3">
      <c r="H882500" s="84"/>
      <c r="I882500" s="84"/>
      <c r="J882500" s="84"/>
    </row>
    <row r="882520" spans="8:10" x14ac:dyDescent="0.3">
      <c r="H882520" s="84"/>
      <c r="I882520" s="84"/>
      <c r="J882520" s="84"/>
    </row>
    <row r="882540" spans="8:10" x14ac:dyDescent="0.3">
      <c r="H882540" s="84"/>
      <c r="I882540" s="84"/>
      <c r="J882540" s="84"/>
    </row>
    <row r="882560" spans="8:10" x14ac:dyDescent="0.3">
      <c r="H882560" s="84"/>
      <c r="I882560" s="84"/>
      <c r="J882560" s="84"/>
    </row>
    <row r="882580" spans="8:10" x14ac:dyDescent="0.3">
      <c r="H882580" s="84"/>
      <c r="I882580" s="84"/>
      <c r="J882580" s="84"/>
    </row>
    <row r="882600" spans="8:10" x14ac:dyDescent="0.3">
      <c r="H882600" s="84"/>
      <c r="I882600" s="84"/>
      <c r="J882600" s="84"/>
    </row>
    <row r="882620" spans="8:10" x14ac:dyDescent="0.3">
      <c r="H882620" s="84"/>
      <c r="I882620" s="84"/>
      <c r="J882620" s="84"/>
    </row>
    <row r="882640" spans="8:10" x14ac:dyDescent="0.3">
      <c r="H882640" s="84"/>
      <c r="I882640" s="84"/>
      <c r="J882640" s="84"/>
    </row>
    <row r="882660" spans="8:10" x14ac:dyDescent="0.3">
      <c r="H882660" s="84"/>
      <c r="I882660" s="84"/>
      <c r="J882660" s="84"/>
    </row>
    <row r="882680" spans="8:10" x14ac:dyDescent="0.3">
      <c r="H882680" s="84"/>
      <c r="I882680" s="84"/>
      <c r="J882680" s="84"/>
    </row>
    <row r="882700" spans="8:10" x14ac:dyDescent="0.3">
      <c r="H882700" s="84"/>
      <c r="I882700" s="84"/>
      <c r="J882700" s="84"/>
    </row>
    <row r="882720" spans="8:10" x14ac:dyDescent="0.3">
      <c r="H882720" s="84"/>
      <c r="I882720" s="84"/>
      <c r="J882720" s="84"/>
    </row>
    <row r="882740" spans="8:10" x14ac:dyDescent="0.3">
      <c r="H882740" s="84"/>
      <c r="I882740" s="84"/>
      <c r="J882740" s="84"/>
    </row>
    <row r="882760" spans="8:10" x14ac:dyDescent="0.3">
      <c r="H882760" s="84"/>
      <c r="I882760" s="84"/>
      <c r="J882760" s="84"/>
    </row>
    <row r="882780" spans="8:10" x14ac:dyDescent="0.3">
      <c r="H882780" s="84"/>
      <c r="I882780" s="84"/>
      <c r="J882780" s="84"/>
    </row>
    <row r="882800" spans="8:10" x14ac:dyDescent="0.3">
      <c r="H882800" s="84"/>
      <c r="I882800" s="84"/>
      <c r="J882800" s="84"/>
    </row>
    <row r="882820" spans="8:10" x14ac:dyDescent="0.3">
      <c r="H882820" s="84"/>
      <c r="I882820" s="84"/>
      <c r="J882820" s="84"/>
    </row>
    <row r="882840" spans="8:10" x14ac:dyDescent="0.3">
      <c r="H882840" s="84"/>
      <c r="I882840" s="84"/>
      <c r="J882840" s="84"/>
    </row>
    <row r="882860" spans="8:10" x14ac:dyDescent="0.3">
      <c r="H882860" s="84"/>
      <c r="I882860" s="84"/>
      <c r="J882860" s="84"/>
    </row>
    <row r="882880" spans="8:10" x14ac:dyDescent="0.3">
      <c r="H882880" s="84"/>
      <c r="I882880" s="84"/>
      <c r="J882880" s="84"/>
    </row>
    <row r="882900" spans="8:10" x14ac:dyDescent="0.3">
      <c r="H882900" s="84"/>
      <c r="I882900" s="84"/>
      <c r="J882900" s="84"/>
    </row>
    <row r="882920" spans="8:10" x14ac:dyDescent="0.3">
      <c r="H882920" s="84"/>
      <c r="I882920" s="84"/>
      <c r="J882920" s="84"/>
    </row>
    <row r="882940" spans="8:10" x14ac:dyDescent="0.3">
      <c r="H882940" s="84"/>
      <c r="I882940" s="84"/>
      <c r="J882940" s="84"/>
    </row>
    <row r="882960" spans="8:10" x14ac:dyDescent="0.3">
      <c r="H882960" s="84"/>
      <c r="I882960" s="84"/>
      <c r="J882960" s="84"/>
    </row>
    <row r="882980" spans="8:10" x14ac:dyDescent="0.3">
      <c r="H882980" s="84"/>
      <c r="I882980" s="84"/>
      <c r="J882980" s="84"/>
    </row>
    <row r="883000" spans="8:10" x14ac:dyDescent="0.3">
      <c r="H883000" s="84"/>
      <c r="I883000" s="84"/>
      <c r="J883000" s="84"/>
    </row>
    <row r="883020" spans="8:10" x14ac:dyDescent="0.3">
      <c r="H883020" s="84"/>
      <c r="I883020" s="84"/>
      <c r="J883020" s="84"/>
    </row>
    <row r="883040" spans="8:10" x14ac:dyDescent="0.3">
      <c r="H883040" s="84"/>
      <c r="I883040" s="84"/>
      <c r="J883040" s="84"/>
    </row>
    <row r="883060" spans="8:10" x14ac:dyDescent="0.3">
      <c r="H883060" s="84"/>
      <c r="I883060" s="84"/>
      <c r="J883060" s="84"/>
    </row>
    <row r="883080" spans="8:10" x14ac:dyDescent="0.3">
      <c r="H883080" s="84"/>
      <c r="I883080" s="84"/>
      <c r="J883080" s="84"/>
    </row>
    <row r="883100" spans="8:10" x14ac:dyDescent="0.3">
      <c r="H883100" s="84"/>
      <c r="I883100" s="84"/>
      <c r="J883100" s="84"/>
    </row>
    <row r="883120" spans="8:10" x14ac:dyDescent="0.3">
      <c r="H883120" s="84"/>
      <c r="I883120" s="84"/>
      <c r="J883120" s="84"/>
    </row>
    <row r="883140" spans="8:10" x14ac:dyDescent="0.3">
      <c r="H883140" s="84"/>
      <c r="I883140" s="84"/>
      <c r="J883140" s="84"/>
    </row>
    <row r="883160" spans="8:10" x14ac:dyDescent="0.3">
      <c r="H883160" s="84"/>
      <c r="I883160" s="84"/>
      <c r="J883160" s="84"/>
    </row>
    <row r="883180" spans="8:10" x14ac:dyDescent="0.3">
      <c r="H883180" s="84"/>
      <c r="I883180" s="84"/>
      <c r="J883180" s="84"/>
    </row>
    <row r="883200" spans="8:10" x14ac:dyDescent="0.3">
      <c r="H883200" s="84"/>
      <c r="I883200" s="84"/>
      <c r="J883200" s="84"/>
    </row>
    <row r="883220" spans="8:10" x14ac:dyDescent="0.3">
      <c r="H883220" s="84"/>
      <c r="I883220" s="84"/>
      <c r="J883220" s="84"/>
    </row>
    <row r="883240" spans="8:10" x14ac:dyDescent="0.3">
      <c r="H883240" s="84"/>
      <c r="I883240" s="84"/>
      <c r="J883240" s="84"/>
    </row>
    <row r="883260" spans="8:10" x14ac:dyDescent="0.3">
      <c r="H883260" s="84"/>
      <c r="I883260" s="84"/>
      <c r="J883260" s="84"/>
    </row>
    <row r="883280" spans="8:10" x14ac:dyDescent="0.3">
      <c r="H883280" s="84"/>
      <c r="I883280" s="84"/>
      <c r="J883280" s="84"/>
    </row>
    <row r="883300" spans="8:10" x14ac:dyDescent="0.3">
      <c r="H883300" s="84"/>
      <c r="I883300" s="84"/>
      <c r="J883300" s="84"/>
    </row>
    <row r="883320" spans="8:10" x14ac:dyDescent="0.3">
      <c r="H883320" s="84"/>
      <c r="I883320" s="84"/>
      <c r="J883320" s="84"/>
    </row>
    <row r="883340" spans="8:10" x14ac:dyDescent="0.3">
      <c r="H883340" s="84"/>
      <c r="I883340" s="84"/>
      <c r="J883340" s="84"/>
    </row>
    <row r="883360" spans="8:10" x14ac:dyDescent="0.3">
      <c r="H883360" s="84"/>
      <c r="I883360" s="84"/>
      <c r="J883360" s="84"/>
    </row>
    <row r="883380" spans="8:10" x14ac:dyDescent="0.3">
      <c r="H883380" s="84"/>
      <c r="I883380" s="84"/>
      <c r="J883380" s="84"/>
    </row>
    <row r="883400" spans="8:10" x14ac:dyDescent="0.3">
      <c r="H883400" s="84"/>
      <c r="I883400" s="84"/>
      <c r="J883400" s="84"/>
    </row>
    <row r="883420" spans="8:10" x14ac:dyDescent="0.3">
      <c r="H883420" s="84"/>
      <c r="I883420" s="84"/>
      <c r="J883420" s="84"/>
    </row>
    <row r="883440" spans="8:10" x14ac:dyDescent="0.3">
      <c r="H883440" s="84"/>
      <c r="I883440" s="84"/>
      <c r="J883440" s="84"/>
    </row>
    <row r="883460" spans="8:10" x14ac:dyDescent="0.3">
      <c r="H883460" s="84"/>
      <c r="I883460" s="84"/>
      <c r="J883460" s="84"/>
    </row>
    <row r="883480" spans="8:10" x14ac:dyDescent="0.3">
      <c r="H883480" s="84"/>
      <c r="I883480" s="84"/>
      <c r="J883480" s="84"/>
    </row>
    <row r="883500" spans="8:10" x14ac:dyDescent="0.3">
      <c r="H883500" s="84"/>
      <c r="I883500" s="84"/>
      <c r="J883500" s="84"/>
    </row>
    <row r="883520" spans="8:10" x14ac:dyDescent="0.3">
      <c r="H883520" s="84"/>
      <c r="I883520" s="84"/>
      <c r="J883520" s="84"/>
    </row>
    <row r="883540" spans="8:10" x14ac:dyDescent="0.3">
      <c r="H883540" s="84"/>
      <c r="I883540" s="84"/>
      <c r="J883540" s="84"/>
    </row>
    <row r="883560" spans="8:10" x14ac:dyDescent="0.3">
      <c r="H883560" s="84"/>
      <c r="I883560" s="84"/>
      <c r="J883560" s="84"/>
    </row>
    <row r="883580" spans="8:10" x14ac:dyDescent="0.3">
      <c r="H883580" s="84"/>
      <c r="I883580" s="84"/>
      <c r="J883580" s="84"/>
    </row>
    <row r="883600" spans="8:10" x14ac:dyDescent="0.3">
      <c r="H883600" s="84"/>
      <c r="I883600" s="84"/>
      <c r="J883600" s="84"/>
    </row>
    <row r="883620" spans="8:10" x14ac:dyDescent="0.3">
      <c r="H883620" s="84"/>
      <c r="I883620" s="84"/>
      <c r="J883620" s="84"/>
    </row>
    <row r="883640" spans="8:10" x14ac:dyDescent="0.3">
      <c r="H883640" s="84"/>
      <c r="I883640" s="84"/>
      <c r="J883640" s="84"/>
    </row>
    <row r="883660" spans="8:10" x14ac:dyDescent="0.3">
      <c r="H883660" s="84"/>
      <c r="I883660" s="84"/>
      <c r="J883660" s="84"/>
    </row>
    <row r="883680" spans="8:10" x14ac:dyDescent="0.3">
      <c r="H883680" s="84"/>
      <c r="I883680" s="84"/>
      <c r="J883680" s="84"/>
    </row>
    <row r="883700" spans="8:10" x14ac:dyDescent="0.3">
      <c r="H883700" s="84"/>
      <c r="I883700" s="84"/>
      <c r="J883700" s="84"/>
    </row>
    <row r="883720" spans="8:10" x14ac:dyDescent="0.3">
      <c r="H883720" s="84"/>
      <c r="I883720" s="84"/>
      <c r="J883720" s="84"/>
    </row>
    <row r="883740" spans="8:10" x14ac:dyDescent="0.3">
      <c r="H883740" s="84"/>
      <c r="I883740" s="84"/>
      <c r="J883740" s="84"/>
    </row>
    <row r="883760" spans="8:10" x14ac:dyDescent="0.3">
      <c r="H883760" s="84"/>
      <c r="I883760" s="84"/>
      <c r="J883760" s="84"/>
    </row>
    <row r="883780" spans="8:10" x14ac:dyDescent="0.3">
      <c r="H883780" s="84"/>
      <c r="I883780" s="84"/>
      <c r="J883780" s="84"/>
    </row>
    <row r="883800" spans="8:10" x14ac:dyDescent="0.3">
      <c r="H883800" s="84"/>
      <c r="I883800" s="84"/>
      <c r="J883800" s="84"/>
    </row>
    <row r="883820" spans="8:10" x14ac:dyDescent="0.3">
      <c r="H883820" s="84"/>
      <c r="I883820" s="84"/>
      <c r="J883820" s="84"/>
    </row>
    <row r="883840" spans="8:10" x14ac:dyDescent="0.3">
      <c r="H883840" s="84"/>
      <c r="I883840" s="84"/>
      <c r="J883840" s="84"/>
    </row>
    <row r="883860" spans="8:10" x14ac:dyDescent="0.3">
      <c r="H883860" s="84"/>
      <c r="I883860" s="84"/>
      <c r="J883860" s="84"/>
    </row>
    <row r="883880" spans="8:10" x14ac:dyDescent="0.3">
      <c r="H883880" s="84"/>
      <c r="I883880" s="84"/>
      <c r="J883880" s="84"/>
    </row>
    <row r="883900" spans="8:10" x14ac:dyDescent="0.3">
      <c r="H883900" s="84"/>
      <c r="I883900" s="84"/>
      <c r="J883900" s="84"/>
    </row>
    <row r="883920" spans="8:10" x14ac:dyDescent="0.3">
      <c r="H883920" s="84"/>
      <c r="I883920" s="84"/>
      <c r="J883920" s="84"/>
    </row>
    <row r="883940" spans="8:10" x14ac:dyDescent="0.3">
      <c r="H883940" s="84"/>
      <c r="I883940" s="84"/>
      <c r="J883940" s="84"/>
    </row>
    <row r="883960" spans="8:10" x14ac:dyDescent="0.3">
      <c r="H883960" s="84"/>
      <c r="I883960" s="84"/>
      <c r="J883960" s="84"/>
    </row>
    <row r="883980" spans="8:10" x14ac:dyDescent="0.3">
      <c r="H883980" s="84"/>
      <c r="I883980" s="84"/>
      <c r="J883980" s="84"/>
    </row>
    <row r="884000" spans="8:10" x14ac:dyDescent="0.3">
      <c r="H884000" s="84"/>
      <c r="I884000" s="84"/>
      <c r="J884000" s="84"/>
    </row>
    <row r="884020" spans="8:10" x14ac:dyDescent="0.3">
      <c r="H884020" s="84"/>
      <c r="I884020" s="84"/>
      <c r="J884020" s="84"/>
    </row>
    <row r="884040" spans="8:10" x14ac:dyDescent="0.3">
      <c r="H884040" s="84"/>
      <c r="I884040" s="84"/>
      <c r="J884040" s="84"/>
    </row>
    <row r="884060" spans="8:10" x14ac:dyDescent="0.3">
      <c r="H884060" s="84"/>
      <c r="I884060" s="84"/>
      <c r="J884060" s="84"/>
    </row>
    <row r="884080" spans="8:10" x14ac:dyDescent="0.3">
      <c r="H884080" s="84"/>
      <c r="I884080" s="84"/>
      <c r="J884080" s="84"/>
    </row>
    <row r="884100" spans="8:10" x14ac:dyDescent="0.3">
      <c r="H884100" s="84"/>
      <c r="I884100" s="84"/>
      <c r="J884100" s="84"/>
    </row>
    <row r="884120" spans="8:10" x14ac:dyDescent="0.3">
      <c r="H884120" s="84"/>
      <c r="I884120" s="84"/>
      <c r="J884120" s="84"/>
    </row>
    <row r="884140" spans="8:10" x14ac:dyDescent="0.3">
      <c r="H884140" s="84"/>
      <c r="I884140" s="84"/>
      <c r="J884140" s="84"/>
    </row>
    <row r="884160" spans="8:10" x14ac:dyDescent="0.3">
      <c r="H884160" s="84"/>
      <c r="I884160" s="84"/>
      <c r="J884160" s="84"/>
    </row>
    <row r="884180" spans="8:10" x14ac:dyDescent="0.3">
      <c r="H884180" s="84"/>
      <c r="I884180" s="84"/>
      <c r="J884180" s="84"/>
    </row>
    <row r="884200" spans="8:10" x14ac:dyDescent="0.3">
      <c r="H884200" s="84"/>
      <c r="I884200" s="84"/>
      <c r="J884200" s="84"/>
    </row>
    <row r="884220" spans="8:10" x14ac:dyDescent="0.3">
      <c r="H884220" s="84"/>
      <c r="I884220" s="84"/>
      <c r="J884220" s="84"/>
    </row>
    <row r="884240" spans="8:10" x14ac:dyDescent="0.3">
      <c r="H884240" s="84"/>
      <c r="I884240" s="84"/>
      <c r="J884240" s="84"/>
    </row>
    <row r="884260" spans="8:10" x14ac:dyDescent="0.3">
      <c r="H884260" s="84"/>
      <c r="I884260" s="84"/>
      <c r="J884260" s="84"/>
    </row>
    <row r="884280" spans="8:10" x14ac:dyDescent="0.3">
      <c r="H884280" s="84"/>
      <c r="I884280" s="84"/>
      <c r="J884280" s="84"/>
    </row>
    <row r="884300" spans="8:10" x14ac:dyDescent="0.3">
      <c r="H884300" s="84"/>
      <c r="I884300" s="84"/>
      <c r="J884300" s="84"/>
    </row>
    <row r="884320" spans="8:10" x14ac:dyDescent="0.3">
      <c r="H884320" s="84"/>
      <c r="I884320" s="84"/>
      <c r="J884320" s="84"/>
    </row>
    <row r="884340" spans="8:10" x14ac:dyDescent="0.3">
      <c r="H884340" s="84"/>
      <c r="I884340" s="84"/>
      <c r="J884340" s="84"/>
    </row>
    <row r="884360" spans="8:10" x14ac:dyDescent="0.3">
      <c r="H884360" s="84"/>
      <c r="I884360" s="84"/>
      <c r="J884360" s="84"/>
    </row>
    <row r="884380" spans="8:10" x14ac:dyDescent="0.3">
      <c r="H884380" s="84"/>
      <c r="I884380" s="84"/>
      <c r="J884380" s="84"/>
    </row>
    <row r="884400" spans="8:10" x14ac:dyDescent="0.3">
      <c r="H884400" s="84"/>
      <c r="I884400" s="84"/>
      <c r="J884400" s="84"/>
    </row>
    <row r="884420" spans="8:10" x14ac:dyDescent="0.3">
      <c r="H884420" s="84"/>
      <c r="I884420" s="84"/>
      <c r="J884420" s="84"/>
    </row>
    <row r="884440" spans="8:10" x14ac:dyDescent="0.3">
      <c r="H884440" s="84"/>
      <c r="I884440" s="84"/>
      <c r="J884440" s="84"/>
    </row>
    <row r="884460" spans="8:10" x14ac:dyDescent="0.3">
      <c r="H884460" s="84"/>
      <c r="I884460" s="84"/>
      <c r="J884460" s="84"/>
    </row>
    <row r="884480" spans="8:10" x14ac:dyDescent="0.3">
      <c r="H884480" s="84"/>
      <c r="I884480" s="84"/>
      <c r="J884480" s="84"/>
    </row>
    <row r="884500" spans="8:10" x14ac:dyDescent="0.3">
      <c r="H884500" s="84"/>
      <c r="I884500" s="84"/>
      <c r="J884500" s="84"/>
    </row>
    <row r="884520" spans="8:10" x14ac:dyDescent="0.3">
      <c r="H884520" s="84"/>
      <c r="I884520" s="84"/>
      <c r="J884520" s="84"/>
    </row>
    <row r="884540" spans="8:10" x14ac:dyDescent="0.3">
      <c r="H884540" s="84"/>
      <c r="I884540" s="84"/>
      <c r="J884540" s="84"/>
    </row>
    <row r="884560" spans="8:10" x14ac:dyDescent="0.3">
      <c r="H884560" s="84"/>
      <c r="I884560" s="84"/>
      <c r="J884560" s="84"/>
    </row>
    <row r="884580" spans="8:10" x14ac:dyDescent="0.3">
      <c r="H884580" s="84"/>
      <c r="I884580" s="84"/>
      <c r="J884580" s="84"/>
    </row>
    <row r="884600" spans="8:10" x14ac:dyDescent="0.3">
      <c r="H884600" s="84"/>
      <c r="I884600" s="84"/>
      <c r="J884600" s="84"/>
    </row>
    <row r="884620" spans="8:10" x14ac:dyDescent="0.3">
      <c r="H884620" s="84"/>
      <c r="I884620" s="84"/>
      <c r="J884620" s="84"/>
    </row>
    <row r="884640" spans="8:10" x14ac:dyDescent="0.3">
      <c r="H884640" s="84"/>
      <c r="I884640" s="84"/>
      <c r="J884640" s="84"/>
    </row>
    <row r="884660" spans="8:10" x14ac:dyDescent="0.3">
      <c r="H884660" s="84"/>
      <c r="I884660" s="84"/>
      <c r="J884660" s="84"/>
    </row>
    <row r="884680" spans="8:10" x14ac:dyDescent="0.3">
      <c r="H884680" s="84"/>
      <c r="I884680" s="84"/>
      <c r="J884680" s="84"/>
    </row>
    <row r="884700" spans="8:10" x14ac:dyDescent="0.3">
      <c r="H884700" s="84"/>
      <c r="I884700" s="84"/>
      <c r="J884700" s="84"/>
    </row>
    <row r="884720" spans="8:10" x14ac:dyDescent="0.3">
      <c r="H884720" s="84"/>
      <c r="I884720" s="84"/>
      <c r="J884720" s="84"/>
    </row>
    <row r="884740" spans="8:10" x14ac:dyDescent="0.3">
      <c r="H884740" s="84"/>
      <c r="I884740" s="84"/>
      <c r="J884740" s="84"/>
    </row>
    <row r="884760" spans="8:10" x14ac:dyDescent="0.3">
      <c r="H884760" s="84"/>
      <c r="I884760" s="84"/>
      <c r="J884760" s="84"/>
    </row>
    <row r="884780" spans="8:10" x14ac:dyDescent="0.3">
      <c r="H884780" s="84"/>
      <c r="I884780" s="84"/>
      <c r="J884780" s="84"/>
    </row>
    <row r="884800" spans="8:10" x14ac:dyDescent="0.3">
      <c r="H884800" s="84"/>
      <c r="I884800" s="84"/>
      <c r="J884800" s="84"/>
    </row>
    <row r="884820" spans="8:10" x14ac:dyDescent="0.3">
      <c r="H884820" s="84"/>
      <c r="I884820" s="84"/>
      <c r="J884820" s="84"/>
    </row>
    <row r="884840" spans="8:10" x14ac:dyDescent="0.3">
      <c r="H884840" s="84"/>
      <c r="I884840" s="84"/>
      <c r="J884840" s="84"/>
    </row>
    <row r="884860" spans="8:10" x14ac:dyDescent="0.3">
      <c r="H884860" s="84"/>
      <c r="I884860" s="84"/>
      <c r="J884860" s="84"/>
    </row>
    <row r="884880" spans="8:10" x14ac:dyDescent="0.3">
      <c r="H884880" s="84"/>
      <c r="I884880" s="84"/>
      <c r="J884880" s="84"/>
    </row>
    <row r="884900" spans="8:10" x14ac:dyDescent="0.3">
      <c r="H884900" s="84"/>
      <c r="I884900" s="84"/>
      <c r="J884900" s="84"/>
    </row>
    <row r="884920" spans="8:10" x14ac:dyDescent="0.3">
      <c r="H884920" s="84"/>
      <c r="I884920" s="84"/>
      <c r="J884920" s="84"/>
    </row>
    <row r="884940" spans="8:10" x14ac:dyDescent="0.3">
      <c r="H884940" s="84"/>
      <c r="I884940" s="84"/>
      <c r="J884940" s="84"/>
    </row>
    <row r="884960" spans="8:10" x14ac:dyDescent="0.3">
      <c r="H884960" s="84"/>
      <c r="I884960" s="84"/>
      <c r="J884960" s="84"/>
    </row>
    <row r="884980" spans="8:10" x14ac:dyDescent="0.3">
      <c r="H884980" s="84"/>
      <c r="I884980" s="84"/>
      <c r="J884980" s="84"/>
    </row>
    <row r="885000" spans="8:10" x14ac:dyDescent="0.3">
      <c r="H885000" s="84"/>
      <c r="I885000" s="84"/>
      <c r="J885000" s="84"/>
    </row>
    <row r="885020" spans="8:10" x14ac:dyDescent="0.3">
      <c r="H885020" s="84"/>
      <c r="I885020" s="84"/>
      <c r="J885020" s="84"/>
    </row>
    <row r="885040" spans="8:10" x14ac:dyDescent="0.3">
      <c r="H885040" s="84"/>
      <c r="I885040" s="84"/>
      <c r="J885040" s="84"/>
    </row>
    <row r="885060" spans="8:10" x14ac:dyDescent="0.3">
      <c r="H885060" s="84"/>
      <c r="I885060" s="84"/>
      <c r="J885060" s="84"/>
    </row>
    <row r="885080" spans="8:10" x14ac:dyDescent="0.3">
      <c r="H885080" s="84"/>
      <c r="I885080" s="84"/>
      <c r="J885080" s="84"/>
    </row>
    <row r="885100" spans="8:10" x14ac:dyDescent="0.3">
      <c r="H885100" s="84"/>
      <c r="I885100" s="84"/>
      <c r="J885100" s="84"/>
    </row>
    <row r="885120" spans="8:10" x14ac:dyDescent="0.3">
      <c r="H885120" s="84"/>
      <c r="I885120" s="84"/>
      <c r="J885120" s="84"/>
    </row>
    <row r="885140" spans="8:10" x14ac:dyDescent="0.3">
      <c r="H885140" s="84"/>
      <c r="I885140" s="84"/>
      <c r="J885140" s="84"/>
    </row>
    <row r="885160" spans="8:10" x14ac:dyDescent="0.3">
      <c r="H885160" s="84"/>
      <c r="I885160" s="84"/>
      <c r="J885160" s="84"/>
    </row>
    <row r="885180" spans="8:10" x14ac:dyDescent="0.3">
      <c r="H885180" s="84"/>
      <c r="I885180" s="84"/>
      <c r="J885180" s="84"/>
    </row>
    <row r="885200" spans="8:10" x14ac:dyDescent="0.3">
      <c r="H885200" s="84"/>
      <c r="I885200" s="84"/>
      <c r="J885200" s="84"/>
    </row>
    <row r="885220" spans="8:10" x14ac:dyDescent="0.3">
      <c r="H885220" s="84"/>
      <c r="I885220" s="84"/>
      <c r="J885220" s="84"/>
    </row>
    <row r="885240" spans="8:10" x14ac:dyDescent="0.3">
      <c r="H885240" s="84"/>
      <c r="I885240" s="84"/>
      <c r="J885240" s="84"/>
    </row>
    <row r="885260" spans="8:10" x14ac:dyDescent="0.3">
      <c r="H885260" s="84"/>
      <c r="I885260" s="84"/>
      <c r="J885260" s="84"/>
    </row>
    <row r="885280" spans="8:10" x14ac:dyDescent="0.3">
      <c r="H885280" s="84"/>
      <c r="I885280" s="84"/>
      <c r="J885280" s="84"/>
    </row>
    <row r="885300" spans="8:10" x14ac:dyDescent="0.3">
      <c r="H885300" s="84"/>
      <c r="I885300" s="84"/>
      <c r="J885300" s="84"/>
    </row>
    <row r="885320" spans="8:10" x14ac:dyDescent="0.3">
      <c r="H885320" s="84"/>
      <c r="I885320" s="84"/>
      <c r="J885320" s="84"/>
    </row>
    <row r="885340" spans="8:10" x14ac:dyDescent="0.3">
      <c r="H885340" s="84"/>
      <c r="I885340" s="84"/>
      <c r="J885340" s="84"/>
    </row>
    <row r="885360" spans="8:10" x14ac:dyDescent="0.3">
      <c r="H885360" s="84"/>
      <c r="I885360" s="84"/>
      <c r="J885360" s="84"/>
    </row>
    <row r="885380" spans="8:10" x14ac:dyDescent="0.3">
      <c r="H885380" s="84"/>
      <c r="I885380" s="84"/>
      <c r="J885380" s="84"/>
    </row>
    <row r="885400" spans="8:10" x14ac:dyDescent="0.3">
      <c r="H885400" s="84"/>
      <c r="I885400" s="84"/>
      <c r="J885400" s="84"/>
    </row>
    <row r="885420" spans="8:10" x14ac:dyDescent="0.3">
      <c r="H885420" s="84"/>
      <c r="I885420" s="84"/>
      <c r="J885420" s="84"/>
    </row>
    <row r="885440" spans="8:10" x14ac:dyDescent="0.3">
      <c r="H885440" s="84"/>
      <c r="I885440" s="84"/>
      <c r="J885440" s="84"/>
    </row>
    <row r="885460" spans="8:10" x14ac:dyDescent="0.3">
      <c r="H885460" s="84"/>
      <c r="I885460" s="84"/>
      <c r="J885460" s="84"/>
    </row>
    <row r="885480" spans="8:10" x14ac:dyDescent="0.3">
      <c r="H885480" s="84"/>
      <c r="I885480" s="84"/>
      <c r="J885480" s="84"/>
    </row>
    <row r="885500" spans="8:10" x14ac:dyDescent="0.3">
      <c r="H885500" s="84"/>
      <c r="I885500" s="84"/>
      <c r="J885500" s="84"/>
    </row>
    <row r="885520" spans="8:10" x14ac:dyDescent="0.3">
      <c r="H885520" s="84"/>
      <c r="I885520" s="84"/>
      <c r="J885520" s="84"/>
    </row>
    <row r="885540" spans="8:10" x14ac:dyDescent="0.3">
      <c r="H885540" s="84"/>
      <c r="I885540" s="84"/>
      <c r="J885540" s="84"/>
    </row>
    <row r="885560" spans="8:10" x14ac:dyDescent="0.3">
      <c r="H885560" s="84"/>
      <c r="I885560" s="84"/>
      <c r="J885560" s="84"/>
    </row>
    <row r="885580" spans="8:10" x14ac:dyDescent="0.3">
      <c r="H885580" s="84"/>
      <c r="I885580" s="84"/>
      <c r="J885580" s="84"/>
    </row>
    <row r="885600" spans="8:10" x14ac:dyDescent="0.3">
      <c r="H885600" s="84"/>
      <c r="I885600" s="84"/>
      <c r="J885600" s="84"/>
    </row>
    <row r="885620" spans="8:10" x14ac:dyDescent="0.3">
      <c r="H885620" s="84"/>
      <c r="I885620" s="84"/>
      <c r="J885620" s="84"/>
    </row>
    <row r="885640" spans="8:10" x14ac:dyDescent="0.3">
      <c r="H885640" s="84"/>
      <c r="I885640" s="84"/>
      <c r="J885640" s="84"/>
    </row>
    <row r="885660" spans="8:10" x14ac:dyDescent="0.3">
      <c r="H885660" s="84"/>
      <c r="I885660" s="84"/>
      <c r="J885660" s="84"/>
    </row>
    <row r="885680" spans="8:10" x14ac:dyDescent="0.3">
      <c r="H885680" s="84"/>
      <c r="I885680" s="84"/>
      <c r="J885680" s="84"/>
    </row>
    <row r="885700" spans="8:10" x14ac:dyDescent="0.3">
      <c r="H885700" s="84"/>
      <c r="I885700" s="84"/>
      <c r="J885700" s="84"/>
    </row>
    <row r="885720" spans="8:10" x14ac:dyDescent="0.3">
      <c r="H885720" s="84"/>
      <c r="I885720" s="84"/>
      <c r="J885720" s="84"/>
    </row>
    <row r="885740" spans="8:10" x14ac:dyDescent="0.3">
      <c r="H885740" s="84"/>
      <c r="I885740" s="84"/>
      <c r="J885740" s="84"/>
    </row>
    <row r="885760" spans="8:10" x14ac:dyDescent="0.3">
      <c r="H885760" s="84"/>
      <c r="I885760" s="84"/>
      <c r="J885760" s="84"/>
    </row>
    <row r="885780" spans="8:10" x14ac:dyDescent="0.3">
      <c r="H885780" s="84"/>
      <c r="I885780" s="84"/>
      <c r="J885780" s="84"/>
    </row>
    <row r="885800" spans="8:10" x14ac:dyDescent="0.3">
      <c r="H885800" s="84"/>
      <c r="I885800" s="84"/>
      <c r="J885800" s="84"/>
    </row>
    <row r="885820" spans="8:10" x14ac:dyDescent="0.3">
      <c r="H885820" s="84"/>
      <c r="I885820" s="84"/>
      <c r="J885820" s="84"/>
    </row>
    <row r="885840" spans="8:10" x14ac:dyDescent="0.3">
      <c r="H885840" s="84"/>
      <c r="I885840" s="84"/>
      <c r="J885840" s="84"/>
    </row>
    <row r="885860" spans="8:10" x14ac:dyDescent="0.3">
      <c r="H885860" s="84"/>
      <c r="I885860" s="84"/>
      <c r="J885860" s="84"/>
    </row>
    <row r="885880" spans="8:10" x14ac:dyDescent="0.3">
      <c r="H885880" s="84"/>
      <c r="I885880" s="84"/>
      <c r="J885880" s="84"/>
    </row>
    <row r="885900" spans="8:10" x14ac:dyDescent="0.3">
      <c r="H885900" s="84"/>
      <c r="I885900" s="84"/>
      <c r="J885900" s="84"/>
    </row>
    <row r="885920" spans="8:10" x14ac:dyDescent="0.3">
      <c r="H885920" s="84"/>
      <c r="I885920" s="84"/>
      <c r="J885920" s="84"/>
    </row>
    <row r="885940" spans="8:10" x14ac:dyDescent="0.3">
      <c r="H885940" s="84"/>
      <c r="I885940" s="84"/>
      <c r="J885940" s="84"/>
    </row>
    <row r="885960" spans="8:10" x14ac:dyDescent="0.3">
      <c r="H885960" s="84"/>
      <c r="I885960" s="84"/>
      <c r="J885960" s="84"/>
    </row>
    <row r="885980" spans="8:10" x14ac:dyDescent="0.3">
      <c r="H885980" s="84"/>
      <c r="I885980" s="84"/>
      <c r="J885980" s="84"/>
    </row>
    <row r="886000" spans="8:10" x14ac:dyDescent="0.3">
      <c r="H886000" s="84"/>
      <c r="I886000" s="84"/>
      <c r="J886000" s="84"/>
    </row>
    <row r="886020" spans="8:10" x14ac:dyDescent="0.3">
      <c r="H886020" s="84"/>
      <c r="I886020" s="84"/>
      <c r="J886020" s="84"/>
    </row>
    <row r="886040" spans="8:10" x14ac:dyDescent="0.3">
      <c r="H886040" s="84"/>
      <c r="I886040" s="84"/>
      <c r="J886040" s="84"/>
    </row>
    <row r="886060" spans="8:10" x14ac:dyDescent="0.3">
      <c r="H886060" s="84"/>
      <c r="I886060" s="84"/>
      <c r="J886060" s="84"/>
    </row>
    <row r="886080" spans="8:10" x14ac:dyDescent="0.3">
      <c r="H886080" s="84"/>
      <c r="I886080" s="84"/>
      <c r="J886080" s="84"/>
    </row>
    <row r="886100" spans="8:10" x14ac:dyDescent="0.3">
      <c r="H886100" s="84"/>
      <c r="I886100" s="84"/>
      <c r="J886100" s="84"/>
    </row>
    <row r="886120" spans="8:10" x14ac:dyDescent="0.3">
      <c r="H886120" s="84"/>
      <c r="I886120" s="84"/>
      <c r="J886120" s="84"/>
    </row>
    <row r="886140" spans="8:10" x14ac:dyDescent="0.3">
      <c r="H886140" s="84"/>
      <c r="I886140" s="84"/>
      <c r="J886140" s="84"/>
    </row>
    <row r="886160" spans="8:10" x14ac:dyDescent="0.3">
      <c r="H886160" s="84"/>
      <c r="I886160" s="84"/>
      <c r="J886160" s="84"/>
    </row>
    <row r="886180" spans="8:10" x14ac:dyDescent="0.3">
      <c r="H886180" s="84"/>
      <c r="I886180" s="84"/>
      <c r="J886180" s="84"/>
    </row>
    <row r="886200" spans="8:10" x14ac:dyDescent="0.3">
      <c r="H886200" s="84"/>
      <c r="I886200" s="84"/>
      <c r="J886200" s="84"/>
    </row>
    <row r="886220" spans="8:10" x14ac:dyDescent="0.3">
      <c r="H886220" s="84"/>
      <c r="I886220" s="84"/>
      <c r="J886220" s="84"/>
    </row>
    <row r="886240" spans="8:10" x14ac:dyDescent="0.3">
      <c r="H886240" s="84"/>
      <c r="I886240" s="84"/>
      <c r="J886240" s="84"/>
    </row>
    <row r="886260" spans="8:10" x14ac:dyDescent="0.3">
      <c r="H886260" s="84"/>
      <c r="I886260" s="84"/>
      <c r="J886260" s="84"/>
    </row>
    <row r="886280" spans="8:10" x14ac:dyDescent="0.3">
      <c r="H886280" s="84"/>
      <c r="I886280" s="84"/>
      <c r="J886280" s="84"/>
    </row>
    <row r="886300" spans="8:10" x14ac:dyDescent="0.3">
      <c r="H886300" s="84"/>
      <c r="I886300" s="84"/>
      <c r="J886300" s="84"/>
    </row>
    <row r="886320" spans="8:10" x14ac:dyDescent="0.3">
      <c r="H886320" s="84"/>
      <c r="I886320" s="84"/>
      <c r="J886320" s="84"/>
    </row>
    <row r="886340" spans="8:10" x14ac:dyDescent="0.3">
      <c r="H886340" s="84"/>
      <c r="I886340" s="84"/>
      <c r="J886340" s="84"/>
    </row>
    <row r="886360" spans="8:10" x14ac:dyDescent="0.3">
      <c r="H886360" s="84"/>
      <c r="I886360" s="84"/>
      <c r="J886360" s="84"/>
    </row>
    <row r="886380" spans="8:10" x14ac:dyDescent="0.3">
      <c r="H886380" s="84"/>
      <c r="I886380" s="84"/>
      <c r="J886380" s="84"/>
    </row>
    <row r="886400" spans="8:10" x14ac:dyDescent="0.3">
      <c r="H886400" s="84"/>
      <c r="I886400" s="84"/>
      <c r="J886400" s="84"/>
    </row>
    <row r="886420" spans="8:10" x14ac:dyDescent="0.3">
      <c r="H886420" s="84"/>
      <c r="I886420" s="84"/>
      <c r="J886420" s="84"/>
    </row>
    <row r="886440" spans="8:10" x14ac:dyDescent="0.3">
      <c r="H886440" s="84"/>
      <c r="I886440" s="84"/>
      <c r="J886440" s="84"/>
    </row>
    <row r="886460" spans="8:10" x14ac:dyDescent="0.3">
      <c r="H886460" s="84"/>
      <c r="I886460" s="84"/>
      <c r="J886460" s="84"/>
    </row>
    <row r="886480" spans="8:10" x14ac:dyDescent="0.3">
      <c r="H886480" s="84"/>
      <c r="I886480" s="84"/>
      <c r="J886480" s="84"/>
    </row>
    <row r="886500" spans="8:10" x14ac:dyDescent="0.3">
      <c r="H886500" s="84"/>
      <c r="I886500" s="84"/>
      <c r="J886500" s="84"/>
    </row>
    <row r="886520" spans="8:10" x14ac:dyDescent="0.3">
      <c r="H886520" s="84"/>
      <c r="I886520" s="84"/>
      <c r="J886520" s="84"/>
    </row>
    <row r="886540" spans="8:10" x14ac:dyDescent="0.3">
      <c r="H886540" s="84"/>
      <c r="I886540" s="84"/>
      <c r="J886540" s="84"/>
    </row>
    <row r="886560" spans="8:10" x14ac:dyDescent="0.3">
      <c r="H886560" s="84"/>
      <c r="I886560" s="84"/>
      <c r="J886560" s="84"/>
    </row>
    <row r="886580" spans="8:10" x14ac:dyDescent="0.3">
      <c r="H886580" s="84"/>
      <c r="I886580" s="84"/>
      <c r="J886580" s="84"/>
    </row>
    <row r="886600" spans="8:10" x14ac:dyDescent="0.3">
      <c r="H886600" s="84"/>
      <c r="I886600" s="84"/>
      <c r="J886600" s="84"/>
    </row>
    <row r="886620" spans="8:10" x14ac:dyDescent="0.3">
      <c r="H886620" s="84"/>
      <c r="I886620" s="84"/>
      <c r="J886620" s="84"/>
    </row>
    <row r="886640" spans="8:10" x14ac:dyDescent="0.3">
      <c r="H886640" s="84"/>
      <c r="I886640" s="84"/>
      <c r="J886640" s="84"/>
    </row>
    <row r="886660" spans="8:10" x14ac:dyDescent="0.3">
      <c r="H886660" s="84"/>
      <c r="I886660" s="84"/>
      <c r="J886660" s="84"/>
    </row>
    <row r="886680" spans="8:10" x14ac:dyDescent="0.3">
      <c r="H886680" s="84"/>
      <c r="I886680" s="84"/>
      <c r="J886680" s="84"/>
    </row>
    <row r="886700" spans="8:10" x14ac:dyDescent="0.3">
      <c r="H886700" s="84"/>
      <c r="I886700" s="84"/>
      <c r="J886700" s="84"/>
    </row>
    <row r="886720" spans="8:10" x14ac:dyDescent="0.3">
      <c r="H886720" s="84"/>
      <c r="I886720" s="84"/>
      <c r="J886720" s="84"/>
    </row>
    <row r="886740" spans="8:10" x14ac:dyDescent="0.3">
      <c r="H886740" s="84"/>
      <c r="I886740" s="84"/>
      <c r="J886740" s="84"/>
    </row>
    <row r="886760" spans="8:10" x14ac:dyDescent="0.3">
      <c r="H886760" s="84"/>
      <c r="I886760" s="84"/>
      <c r="J886760" s="84"/>
    </row>
    <row r="886780" spans="8:10" x14ac:dyDescent="0.3">
      <c r="H886780" s="84"/>
      <c r="I886780" s="84"/>
      <c r="J886780" s="84"/>
    </row>
    <row r="886800" spans="8:10" x14ac:dyDescent="0.3">
      <c r="H886800" s="84"/>
      <c r="I886800" s="84"/>
      <c r="J886800" s="84"/>
    </row>
    <row r="886820" spans="8:10" x14ac:dyDescent="0.3">
      <c r="H886820" s="84"/>
      <c r="I886820" s="84"/>
      <c r="J886820" s="84"/>
    </row>
    <row r="886840" spans="8:10" x14ac:dyDescent="0.3">
      <c r="H886840" s="84"/>
      <c r="I886840" s="84"/>
      <c r="J886840" s="84"/>
    </row>
    <row r="886860" spans="8:10" x14ac:dyDescent="0.3">
      <c r="H886860" s="84"/>
      <c r="I886860" s="84"/>
      <c r="J886860" s="84"/>
    </row>
    <row r="886880" spans="8:10" x14ac:dyDescent="0.3">
      <c r="H886880" s="84"/>
      <c r="I886880" s="84"/>
      <c r="J886880" s="84"/>
    </row>
    <row r="886900" spans="8:10" x14ac:dyDescent="0.3">
      <c r="H886900" s="84"/>
      <c r="I886900" s="84"/>
      <c r="J886900" s="84"/>
    </row>
    <row r="886920" spans="8:10" x14ac:dyDescent="0.3">
      <c r="H886920" s="84"/>
      <c r="I886920" s="84"/>
      <c r="J886920" s="84"/>
    </row>
    <row r="886940" spans="8:10" x14ac:dyDescent="0.3">
      <c r="H886940" s="84"/>
      <c r="I886940" s="84"/>
      <c r="J886940" s="84"/>
    </row>
    <row r="886960" spans="8:10" x14ac:dyDescent="0.3">
      <c r="H886960" s="84"/>
      <c r="I886960" s="84"/>
      <c r="J886960" s="84"/>
    </row>
    <row r="886980" spans="8:10" x14ac:dyDescent="0.3">
      <c r="H886980" s="84"/>
      <c r="I886980" s="84"/>
      <c r="J886980" s="84"/>
    </row>
    <row r="887000" spans="8:10" x14ac:dyDescent="0.3">
      <c r="H887000" s="84"/>
      <c r="I887000" s="84"/>
      <c r="J887000" s="84"/>
    </row>
    <row r="887020" spans="8:10" x14ac:dyDescent="0.3">
      <c r="H887020" s="84"/>
      <c r="I887020" s="84"/>
      <c r="J887020" s="84"/>
    </row>
    <row r="887040" spans="8:10" x14ac:dyDescent="0.3">
      <c r="H887040" s="84"/>
      <c r="I887040" s="84"/>
      <c r="J887040" s="84"/>
    </row>
    <row r="887060" spans="8:10" x14ac:dyDescent="0.3">
      <c r="H887060" s="84"/>
      <c r="I887060" s="84"/>
      <c r="J887060" s="84"/>
    </row>
    <row r="887080" spans="8:10" x14ac:dyDescent="0.3">
      <c r="H887080" s="84"/>
      <c r="I887080" s="84"/>
      <c r="J887080" s="84"/>
    </row>
    <row r="887100" spans="8:10" x14ac:dyDescent="0.3">
      <c r="H887100" s="84"/>
      <c r="I887100" s="84"/>
      <c r="J887100" s="84"/>
    </row>
    <row r="887120" spans="8:10" x14ac:dyDescent="0.3">
      <c r="H887120" s="84"/>
      <c r="I887120" s="84"/>
      <c r="J887120" s="84"/>
    </row>
    <row r="887140" spans="8:10" x14ac:dyDescent="0.3">
      <c r="H887140" s="84"/>
      <c r="I887140" s="84"/>
      <c r="J887140" s="84"/>
    </row>
    <row r="887160" spans="8:10" x14ac:dyDescent="0.3">
      <c r="H887160" s="84"/>
      <c r="I887160" s="84"/>
      <c r="J887160" s="84"/>
    </row>
    <row r="887180" spans="8:10" x14ac:dyDescent="0.3">
      <c r="H887180" s="84"/>
      <c r="I887180" s="84"/>
      <c r="J887180" s="84"/>
    </row>
    <row r="887200" spans="8:10" x14ac:dyDescent="0.3">
      <c r="H887200" s="84"/>
      <c r="I887200" s="84"/>
      <c r="J887200" s="84"/>
    </row>
    <row r="887220" spans="8:10" x14ac:dyDescent="0.3">
      <c r="H887220" s="84"/>
      <c r="I887220" s="84"/>
      <c r="J887220" s="84"/>
    </row>
    <row r="887240" spans="8:10" x14ac:dyDescent="0.3">
      <c r="H887240" s="84"/>
      <c r="I887240" s="84"/>
      <c r="J887240" s="84"/>
    </row>
    <row r="887260" spans="8:10" x14ac:dyDescent="0.3">
      <c r="H887260" s="84"/>
      <c r="I887260" s="84"/>
      <c r="J887260" s="84"/>
    </row>
    <row r="887280" spans="8:10" x14ac:dyDescent="0.3">
      <c r="H887280" s="84"/>
      <c r="I887280" s="84"/>
      <c r="J887280" s="84"/>
    </row>
    <row r="887300" spans="8:10" x14ac:dyDescent="0.3">
      <c r="H887300" s="84"/>
      <c r="I887300" s="84"/>
      <c r="J887300" s="84"/>
    </row>
    <row r="887320" spans="8:10" x14ac:dyDescent="0.3">
      <c r="H887320" s="84"/>
      <c r="I887320" s="84"/>
      <c r="J887320" s="84"/>
    </row>
    <row r="887340" spans="8:10" x14ac:dyDescent="0.3">
      <c r="H887340" s="84"/>
      <c r="I887340" s="84"/>
      <c r="J887340" s="84"/>
    </row>
    <row r="887360" spans="8:10" x14ac:dyDescent="0.3">
      <c r="H887360" s="84"/>
      <c r="I887360" s="84"/>
      <c r="J887360" s="84"/>
    </row>
    <row r="887380" spans="8:10" x14ac:dyDescent="0.3">
      <c r="H887380" s="84"/>
      <c r="I887380" s="84"/>
      <c r="J887380" s="84"/>
    </row>
    <row r="887400" spans="8:10" x14ac:dyDescent="0.3">
      <c r="H887400" s="84"/>
      <c r="I887400" s="84"/>
      <c r="J887400" s="84"/>
    </row>
    <row r="887420" spans="8:10" x14ac:dyDescent="0.3">
      <c r="H887420" s="84"/>
      <c r="I887420" s="84"/>
      <c r="J887420" s="84"/>
    </row>
    <row r="887440" spans="8:10" x14ac:dyDescent="0.3">
      <c r="H887440" s="84"/>
      <c r="I887440" s="84"/>
      <c r="J887440" s="84"/>
    </row>
    <row r="887460" spans="8:10" x14ac:dyDescent="0.3">
      <c r="H887460" s="84"/>
      <c r="I887460" s="84"/>
      <c r="J887460" s="84"/>
    </row>
    <row r="887480" spans="8:10" x14ac:dyDescent="0.3">
      <c r="H887480" s="84"/>
      <c r="I887480" s="84"/>
      <c r="J887480" s="84"/>
    </row>
    <row r="887500" spans="8:10" x14ac:dyDescent="0.3">
      <c r="H887500" s="84"/>
      <c r="I887500" s="84"/>
      <c r="J887500" s="84"/>
    </row>
    <row r="887520" spans="8:10" x14ac:dyDescent="0.3">
      <c r="H887520" s="84"/>
      <c r="I887520" s="84"/>
      <c r="J887520" s="84"/>
    </row>
    <row r="887540" spans="8:10" x14ac:dyDescent="0.3">
      <c r="H887540" s="84"/>
      <c r="I887540" s="84"/>
      <c r="J887540" s="84"/>
    </row>
    <row r="887560" spans="8:10" x14ac:dyDescent="0.3">
      <c r="H887560" s="84"/>
      <c r="I887560" s="84"/>
      <c r="J887560" s="84"/>
    </row>
    <row r="887580" spans="8:10" x14ac:dyDescent="0.3">
      <c r="H887580" s="84"/>
      <c r="I887580" s="84"/>
      <c r="J887580" s="84"/>
    </row>
    <row r="887600" spans="8:10" x14ac:dyDescent="0.3">
      <c r="H887600" s="84"/>
      <c r="I887600" s="84"/>
      <c r="J887600" s="84"/>
    </row>
    <row r="887620" spans="8:10" x14ac:dyDescent="0.3">
      <c r="H887620" s="84"/>
      <c r="I887620" s="84"/>
      <c r="J887620" s="84"/>
    </row>
    <row r="887640" spans="8:10" x14ac:dyDescent="0.3">
      <c r="H887640" s="84"/>
      <c r="I887640" s="84"/>
      <c r="J887640" s="84"/>
    </row>
    <row r="887660" spans="8:10" x14ac:dyDescent="0.3">
      <c r="H887660" s="84"/>
      <c r="I887660" s="84"/>
      <c r="J887660" s="84"/>
    </row>
    <row r="887680" spans="8:10" x14ac:dyDescent="0.3">
      <c r="H887680" s="84"/>
      <c r="I887680" s="84"/>
      <c r="J887680" s="84"/>
    </row>
    <row r="887700" spans="8:10" x14ac:dyDescent="0.3">
      <c r="H887700" s="84"/>
      <c r="I887700" s="84"/>
      <c r="J887700" s="84"/>
    </row>
    <row r="887720" spans="8:10" x14ac:dyDescent="0.3">
      <c r="H887720" s="84"/>
      <c r="I887720" s="84"/>
      <c r="J887720" s="84"/>
    </row>
    <row r="887740" spans="8:10" x14ac:dyDescent="0.3">
      <c r="H887740" s="84"/>
      <c r="I887740" s="84"/>
      <c r="J887740" s="84"/>
    </row>
    <row r="887760" spans="8:10" x14ac:dyDescent="0.3">
      <c r="H887760" s="84"/>
      <c r="I887760" s="84"/>
      <c r="J887760" s="84"/>
    </row>
    <row r="887780" spans="8:10" x14ac:dyDescent="0.3">
      <c r="H887780" s="84"/>
      <c r="I887780" s="84"/>
      <c r="J887780" s="84"/>
    </row>
    <row r="887800" spans="8:10" x14ac:dyDescent="0.3">
      <c r="H887800" s="84"/>
      <c r="I887800" s="84"/>
      <c r="J887800" s="84"/>
    </row>
    <row r="887820" spans="8:10" x14ac:dyDescent="0.3">
      <c r="H887820" s="84"/>
      <c r="I887820" s="84"/>
      <c r="J887820" s="84"/>
    </row>
    <row r="887840" spans="8:10" x14ac:dyDescent="0.3">
      <c r="H887840" s="84"/>
      <c r="I887840" s="84"/>
      <c r="J887840" s="84"/>
    </row>
    <row r="887860" spans="8:10" x14ac:dyDescent="0.3">
      <c r="H887860" s="84"/>
      <c r="I887860" s="84"/>
      <c r="J887860" s="84"/>
    </row>
    <row r="887880" spans="8:10" x14ac:dyDescent="0.3">
      <c r="H887880" s="84"/>
      <c r="I887880" s="84"/>
      <c r="J887880" s="84"/>
    </row>
    <row r="887900" spans="8:10" x14ac:dyDescent="0.3">
      <c r="H887900" s="84"/>
      <c r="I887900" s="84"/>
      <c r="J887900" s="84"/>
    </row>
    <row r="887920" spans="8:10" x14ac:dyDescent="0.3">
      <c r="H887920" s="84"/>
      <c r="I887920" s="84"/>
      <c r="J887920" s="84"/>
    </row>
    <row r="887940" spans="8:10" x14ac:dyDescent="0.3">
      <c r="H887940" s="84"/>
      <c r="I887940" s="84"/>
      <c r="J887940" s="84"/>
    </row>
    <row r="887960" spans="8:10" x14ac:dyDescent="0.3">
      <c r="H887960" s="84"/>
      <c r="I887960" s="84"/>
      <c r="J887960" s="84"/>
    </row>
    <row r="887980" spans="8:10" x14ac:dyDescent="0.3">
      <c r="H887980" s="84"/>
      <c r="I887980" s="84"/>
      <c r="J887980" s="84"/>
    </row>
    <row r="888000" spans="8:10" x14ac:dyDescent="0.3">
      <c r="H888000" s="84"/>
      <c r="I888000" s="84"/>
      <c r="J888000" s="84"/>
    </row>
    <row r="888020" spans="8:10" x14ac:dyDescent="0.3">
      <c r="H888020" s="84"/>
      <c r="I888020" s="84"/>
      <c r="J888020" s="84"/>
    </row>
    <row r="888040" spans="8:10" x14ac:dyDescent="0.3">
      <c r="H888040" s="84"/>
      <c r="I888040" s="84"/>
      <c r="J888040" s="84"/>
    </row>
    <row r="888060" spans="8:10" x14ac:dyDescent="0.3">
      <c r="H888060" s="84"/>
      <c r="I888060" s="84"/>
      <c r="J888060" s="84"/>
    </row>
    <row r="888080" spans="8:10" x14ac:dyDescent="0.3">
      <c r="H888080" s="84"/>
      <c r="I888080" s="84"/>
      <c r="J888080" s="84"/>
    </row>
    <row r="888100" spans="8:10" x14ac:dyDescent="0.3">
      <c r="H888100" s="84"/>
      <c r="I888100" s="84"/>
      <c r="J888100" s="84"/>
    </row>
    <row r="888120" spans="8:10" x14ac:dyDescent="0.3">
      <c r="H888120" s="84"/>
      <c r="I888120" s="84"/>
      <c r="J888120" s="84"/>
    </row>
    <row r="888140" spans="8:10" x14ac:dyDescent="0.3">
      <c r="H888140" s="84"/>
      <c r="I888140" s="84"/>
      <c r="J888140" s="84"/>
    </row>
    <row r="888160" spans="8:10" x14ac:dyDescent="0.3">
      <c r="H888160" s="84"/>
      <c r="I888160" s="84"/>
      <c r="J888160" s="84"/>
    </row>
    <row r="888180" spans="8:10" x14ac:dyDescent="0.3">
      <c r="H888180" s="84"/>
      <c r="I888180" s="84"/>
      <c r="J888180" s="84"/>
    </row>
    <row r="888200" spans="8:10" x14ac:dyDescent="0.3">
      <c r="H888200" s="84"/>
      <c r="I888200" s="84"/>
      <c r="J888200" s="84"/>
    </row>
    <row r="888220" spans="8:10" x14ac:dyDescent="0.3">
      <c r="H888220" s="84"/>
      <c r="I888220" s="84"/>
      <c r="J888220" s="84"/>
    </row>
    <row r="888240" spans="8:10" x14ac:dyDescent="0.3">
      <c r="H888240" s="84"/>
      <c r="I888240" s="84"/>
      <c r="J888240" s="84"/>
    </row>
    <row r="888260" spans="8:10" x14ac:dyDescent="0.3">
      <c r="H888260" s="84"/>
      <c r="I888260" s="84"/>
      <c r="J888260" s="84"/>
    </row>
    <row r="888280" spans="8:10" x14ac:dyDescent="0.3">
      <c r="H888280" s="84"/>
      <c r="I888280" s="84"/>
      <c r="J888280" s="84"/>
    </row>
    <row r="888300" spans="8:10" x14ac:dyDescent="0.3">
      <c r="H888300" s="84"/>
      <c r="I888300" s="84"/>
      <c r="J888300" s="84"/>
    </row>
    <row r="888320" spans="8:10" x14ac:dyDescent="0.3">
      <c r="H888320" s="84"/>
      <c r="I888320" s="84"/>
      <c r="J888320" s="84"/>
    </row>
    <row r="888340" spans="8:10" x14ac:dyDescent="0.3">
      <c r="H888340" s="84"/>
      <c r="I888340" s="84"/>
      <c r="J888340" s="84"/>
    </row>
    <row r="888360" spans="8:10" x14ac:dyDescent="0.3">
      <c r="H888360" s="84"/>
      <c r="I888360" s="84"/>
      <c r="J888360" s="84"/>
    </row>
    <row r="888380" spans="8:10" x14ac:dyDescent="0.3">
      <c r="H888380" s="84"/>
      <c r="I888380" s="84"/>
      <c r="J888380" s="84"/>
    </row>
    <row r="888400" spans="8:10" x14ac:dyDescent="0.3">
      <c r="H888400" s="84"/>
      <c r="I888400" s="84"/>
      <c r="J888400" s="84"/>
    </row>
    <row r="888420" spans="8:10" x14ac:dyDescent="0.3">
      <c r="H888420" s="84"/>
      <c r="I888420" s="84"/>
      <c r="J888420" s="84"/>
    </row>
    <row r="888440" spans="8:10" x14ac:dyDescent="0.3">
      <c r="H888440" s="84"/>
      <c r="I888440" s="84"/>
      <c r="J888440" s="84"/>
    </row>
    <row r="888460" spans="8:10" x14ac:dyDescent="0.3">
      <c r="H888460" s="84"/>
      <c r="I888460" s="84"/>
      <c r="J888460" s="84"/>
    </row>
    <row r="888480" spans="8:10" x14ac:dyDescent="0.3">
      <c r="H888480" s="84"/>
      <c r="I888480" s="84"/>
      <c r="J888480" s="84"/>
    </row>
    <row r="888500" spans="8:10" x14ac:dyDescent="0.3">
      <c r="H888500" s="84"/>
      <c r="I888500" s="84"/>
      <c r="J888500" s="84"/>
    </row>
    <row r="888520" spans="8:10" x14ac:dyDescent="0.3">
      <c r="H888520" s="84"/>
      <c r="I888520" s="84"/>
      <c r="J888520" s="84"/>
    </row>
    <row r="888540" spans="8:10" x14ac:dyDescent="0.3">
      <c r="H888540" s="84"/>
      <c r="I888540" s="84"/>
      <c r="J888540" s="84"/>
    </row>
    <row r="888560" spans="8:10" x14ac:dyDescent="0.3">
      <c r="H888560" s="84"/>
      <c r="I888560" s="84"/>
      <c r="J888560" s="84"/>
    </row>
    <row r="888580" spans="8:10" x14ac:dyDescent="0.3">
      <c r="H888580" s="84"/>
      <c r="I888580" s="84"/>
      <c r="J888580" s="84"/>
    </row>
    <row r="888600" spans="8:10" x14ac:dyDescent="0.3">
      <c r="H888600" s="84"/>
      <c r="I888600" s="84"/>
      <c r="J888600" s="84"/>
    </row>
    <row r="888620" spans="8:10" x14ac:dyDescent="0.3">
      <c r="H888620" s="84"/>
      <c r="I888620" s="84"/>
      <c r="J888620" s="84"/>
    </row>
    <row r="888640" spans="8:10" x14ac:dyDescent="0.3">
      <c r="H888640" s="84"/>
      <c r="I888640" s="84"/>
      <c r="J888640" s="84"/>
    </row>
    <row r="888660" spans="8:10" x14ac:dyDescent="0.3">
      <c r="H888660" s="84"/>
      <c r="I888660" s="84"/>
      <c r="J888660" s="84"/>
    </row>
    <row r="888680" spans="8:10" x14ac:dyDescent="0.3">
      <c r="H888680" s="84"/>
      <c r="I888680" s="84"/>
      <c r="J888680" s="84"/>
    </row>
    <row r="888700" spans="8:10" x14ac:dyDescent="0.3">
      <c r="H888700" s="84"/>
      <c r="I888700" s="84"/>
      <c r="J888700" s="84"/>
    </row>
    <row r="888720" spans="8:10" x14ac:dyDescent="0.3">
      <c r="H888720" s="84"/>
      <c r="I888720" s="84"/>
      <c r="J888720" s="84"/>
    </row>
    <row r="888740" spans="8:10" x14ac:dyDescent="0.3">
      <c r="H888740" s="84"/>
      <c r="I888740" s="84"/>
      <c r="J888740" s="84"/>
    </row>
    <row r="888760" spans="8:10" x14ac:dyDescent="0.3">
      <c r="H888760" s="84"/>
      <c r="I888760" s="84"/>
      <c r="J888760" s="84"/>
    </row>
    <row r="888780" spans="8:10" x14ac:dyDescent="0.3">
      <c r="H888780" s="84"/>
      <c r="I888780" s="84"/>
      <c r="J888780" s="84"/>
    </row>
    <row r="888800" spans="8:10" x14ac:dyDescent="0.3">
      <c r="H888800" s="84"/>
      <c r="I888800" s="84"/>
      <c r="J888800" s="84"/>
    </row>
    <row r="888820" spans="8:10" x14ac:dyDescent="0.3">
      <c r="H888820" s="84"/>
      <c r="I888820" s="84"/>
      <c r="J888820" s="84"/>
    </row>
    <row r="888840" spans="8:10" x14ac:dyDescent="0.3">
      <c r="H888840" s="84"/>
      <c r="I888840" s="84"/>
      <c r="J888840" s="84"/>
    </row>
    <row r="888860" spans="8:10" x14ac:dyDescent="0.3">
      <c r="H888860" s="84"/>
      <c r="I888860" s="84"/>
      <c r="J888860" s="84"/>
    </row>
    <row r="888880" spans="8:10" x14ac:dyDescent="0.3">
      <c r="H888880" s="84"/>
      <c r="I888880" s="84"/>
      <c r="J888880" s="84"/>
    </row>
    <row r="888900" spans="8:10" x14ac:dyDescent="0.3">
      <c r="H888900" s="84"/>
      <c r="I888900" s="84"/>
      <c r="J888900" s="84"/>
    </row>
    <row r="888920" spans="8:10" x14ac:dyDescent="0.3">
      <c r="H888920" s="84"/>
      <c r="I888920" s="84"/>
      <c r="J888920" s="84"/>
    </row>
    <row r="888940" spans="8:10" x14ac:dyDescent="0.3">
      <c r="H888940" s="84"/>
      <c r="I888940" s="84"/>
      <c r="J888940" s="84"/>
    </row>
    <row r="888960" spans="8:10" x14ac:dyDescent="0.3">
      <c r="H888960" s="84"/>
      <c r="I888960" s="84"/>
      <c r="J888960" s="84"/>
    </row>
    <row r="888980" spans="8:10" x14ac:dyDescent="0.3">
      <c r="H888980" s="84"/>
      <c r="I888980" s="84"/>
      <c r="J888980" s="84"/>
    </row>
    <row r="889000" spans="8:10" x14ac:dyDescent="0.3">
      <c r="H889000" s="84"/>
      <c r="I889000" s="84"/>
      <c r="J889000" s="84"/>
    </row>
    <row r="889020" spans="8:10" x14ac:dyDescent="0.3">
      <c r="H889020" s="84"/>
      <c r="I889020" s="84"/>
      <c r="J889020" s="84"/>
    </row>
    <row r="889040" spans="8:10" x14ac:dyDescent="0.3">
      <c r="H889040" s="84"/>
      <c r="I889040" s="84"/>
      <c r="J889040" s="84"/>
    </row>
    <row r="889060" spans="8:10" x14ac:dyDescent="0.3">
      <c r="H889060" s="84"/>
      <c r="I889060" s="84"/>
      <c r="J889060" s="84"/>
    </row>
    <row r="889080" spans="8:10" x14ac:dyDescent="0.3">
      <c r="H889080" s="84"/>
      <c r="I889080" s="84"/>
      <c r="J889080" s="84"/>
    </row>
    <row r="889100" spans="8:10" x14ac:dyDescent="0.3">
      <c r="H889100" s="84"/>
      <c r="I889100" s="84"/>
      <c r="J889100" s="84"/>
    </row>
    <row r="889120" spans="8:10" x14ac:dyDescent="0.3">
      <c r="H889120" s="84"/>
      <c r="I889120" s="84"/>
      <c r="J889120" s="84"/>
    </row>
    <row r="889140" spans="8:10" x14ac:dyDescent="0.3">
      <c r="H889140" s="84"/>
      <c r="I889140" s="84"/>
      <c r="J889140" s="84"/>
    </row>
    <row r="889160" spans="8:10" x14ac:dyDescent="0.3">
      <c r="H889160" s="84"/>
      <c r="I889160" s="84"/>
      <c r="J889160" s="84"/>
    </row>
    <row r="889180" spans="8:10" x14ac:dyDescent="0.3">
      <c r="H889180" s="84"/>
      <c r="I889180" s="84"/>
      <c r="J889180" s="84"/>
    </row>
    <row r="889200" spans="8:10" x14ac:dyDescent="0.3">
      <c r="H889200" s="84"/>
      <c r="I889200" s="84"/>
      <c r="J889200" s="84"/>
    </row>
    <row r="889220" spans="8:10" x14ac:dyDescent="0.3">
      <c r="H889220" s="84"/>
      <c r="I889220" s="84"/>
      <c r="J889220" s="84"/>
    </row>
    <row r="889240" spans="8:10" x14ac:dyDescent="0.3">
      <c r="H889240" s="84"/>
      <c r="I889240" s="84"/>
      <c r="J889240" s="84"/>
    </row>
    <row r="889260" spans="8:10" x14ac:dyDescent="0.3">
      <c r="H889260" s="84"/>
      <c r="I889260" s="84"/>
      <c r="J889260" s="84"/>
    </row>
    <row r="889280" spans="8:10" x14ac:dyDescent="0.3">
      <c r="H889280" s="84"/>
      <c r="I889280" s="84"/>
      <c r="J889280" s="84"/>
    </row>
    <row r="889300" spans="8:10" x14ac:dyDescent="0.3">
      <c r="H889300" s="84"/>
      <c r="I889300" s="84"/>
      <c r="J889300" s="84"/>
    </row>
    <row r="889320" spans="8:10" x14ac:dyDescent="0.3">
      <c r="H889320" s="84"/>
      <c r="I889320" s="84"/>
      <c r="J889320" s="84"/>
    </row>
    <row r="889340" spans="8:10" x14ac:dyDescent="0.3">
      <c r="H889340" s="84"/>
      <c r="I889340" s="84"/>
      <c r="J889340" s="84"/>
    </row>
    <row r="889360" spans="8:10" x14ac:dyDescent="0.3">
      <c r="H889360" s="84"/>
      <c r="I889360" s="84"/>
      <c r="J889360" s="84"/>
    </row>
    <row r="889380" spans="8:10" x14ac:dyDescent="0.3">
      <c r="H889380" s="84"/>
      <c r="I889380" s="84"/>
      <c r="J889380" s="84"/>
    </row>
    <row r="889400" spans="8:10" x14ac:dyDescent="0.3">
      <c r="H889400" s="84"/>
      <c r="I889400" s="84"/>
      <c r="J889400" s="84"/>
    </row>
    <row r="889420" spans="8:10" x14ac:dyDescent="0.3">
      <c r="H889420" s="84"/>
      <c r="I889420" s="84"/>
      <c r="J889420" s="84"/>
    </row>
    <row r="889440" spans="8:10" x14ac:dyDescent="0.3">
      <c r="H889440" s="84"/>
      <c r="I889440" s="84"/>
      <c r="J889440" s="84"/>
    </row>
    <row r="889460" spans="8:10" x14ac:dyDescent="0.3">
      <c r="H889460" s="84"/>
      <c r="I889460" s="84"/>
      <c r="J889460" s="84"/>
    </row>
    <row r="889480" spans="8:10" x14ac:dyDescent="0.3">
      <c r="H889480" s="84"/>
      <c r="I889480" s="84"/>
      <c r="J889480" s="84"/>
    </row>
    <row r="889500" spans="8:10" x14ac:dyDescent="0.3">
      <c r="H889500" s="84"/>
      <c r="I889500" s="84"/>
      <c r="J889500" s="84"/>
    </row>
    <row r="889520" spans="8:10" x14ac:dyDescent="0.3">
      <c r="H889520" s="84"/>
      <c r="I889520" s="84"/>
      <c r="J889520" s="84"/>
    </row>
    <row r="889540" spans="8:10" x14ac:dyDescent="0.3">
      <c r="H889540" s="84"/>
      <c r="I889540" s="84"/>
      <c r="J889540" s="84"/>
    </row>
    <row r="889560" spans="8:10" x14ac:dyDescent="0.3">
      <c r="H889560" s="84"/>
      <c r="I889560" s="84"/>
      <c r="J889560" s="84"/>
    </row>
    <row r="889580" spans="8:10" x14ac:dyDescent="0.3">
      <c r="H889580" s="84"/>
      <c r="I889580" s="84"/>
      <c r="J889580" s="84"/>
    </row>
    <row r="889600" spans="8:10" x14ac:dyDescent="0.3">
      <c r="H889600" s="84"/>
      <c r="I889600" s="84"/>
      <c r="J889600" s="84"/>
    </row>
    <row r="889620" spans="8:10" x14ac:dyDescent="0.3">
      <c r="H889620" s="84"/>
      <c r="I889620" s="84"/>
      <c r="J889620" s="84"/>
    </row>
    <row r="889640" spans="8:10" x14ac:dyDescent="0.3">
      <c r="H889640" s="84"/>
      <c r="I889640" s="84"/>
      <c r="J889640" s="84"/>
    </row>
    <row r="889660" spans="8:10" x14ac:dyDescent="0.3">
      <c r="H889660" s="84"/>
      <c r="I889660" s="84"/>
      <c r="J889660" s="84"/>
    </row>
    <row r="889680" spans="8:10" x14ac:dyDescent="0.3">
      <c r="H889680" s="84"/>
      <c r="I889680" s="84"/>
      <c r="J889680" s="84"/>
    </row>
    <row r="889700" spans="8:10" x14ac:dyDescent="0.3">
      <c r="H889700" s="84"/>
      <c r="I889700" s="84"/>
      <c r="J889700" s="84"/>
    </row>
    <row r="889720" spans="8:10" x14ac:dyDescent="0.3">
      <c r="H889720" s="84"/>
      <c r="I889720" s="84"/>
      <c r="J889720" s="84"/>
    </row>
    <row r="889740" spans="8:10" x14ac:dyDescent="0.3">
      <c r="H889740" s="84"/>
      <c r="I889740" s="84"/>
      <c r="J889740" s="84"/>
    </row>
    <row r="889760" spans="8:10" x14ac:dyDescent="0.3">
      <c r="H889760" s="84"/>
      <c r="I889760" s="84"/>
      <c r="J889760" s="84"/>
    </row>
    <row r="889780" spans="8:10" x14ac:dyDescent="0.3">
      <c r="H889780" s="84"/>
      <c r="I889780" s="84"/>
      <c r="J889780" s="84"/>
    </row>
    <row r="889800" spans="8:10" x14ac:dyDescent="0.3">
      <c r="H889800" s="84"/>
      <c r="I889800" s="84"/>
      <c r="J889800" s="84"/>
    </row>
    <row r="889820" spans="8:10" x14ac:dyDescent="0.3">
      <c r="H889820" s="84"/>
      <c r="I889820" s="84"/>
      <c r="J889820" s="84"/>
    </row>
    <row r="889840" spans="8:10" x14ac:dyDescent="0.3">
      <c r="H889840" s="84"/>
      <c r="I889840" s="84"/>
      <c r="J889840" s="84"/>
    </row>
    <row r="889860" spans="8:10" x14ac:dyDescent="0.3">
      <c r="H889860" s="84"/>
      <c r="I889860" s="84"/>
      <c r="J889860" s="84"/>
    </row>
    <row r="889880" spans="8:10" x14ac:dyDescent="0.3">
      <c r="H889880" s="84"/>
      <c r="I889880" s="84"/>
      <c r="J889880" s="84"/>
    </row>
    <row r="889900" spans="8:10" x14ac:dyDescent="0.3">
      <c r="H889900" s="84"/>
      <c r="I889900" s="84"/>
      <c r="J889900" s="84"/>
    </row>
    <row r="889920" spans="8:10" x14ac:dyDescent="0.3">
      <c r="H889920" s="84"/>
      <c r="I889920" s="84"/>
      <c r="J889920" s="84"/>
    </row>
    <row r="889940" spans="8:10" x14ac:dyDescent="0.3">
      <c r="H889940" s="84"/>
      <c r="I889940" s="84"/>
      <c r="J889940" s="84"/>
    </row>
    <row r="889960" spans="8:10" x14ac:dyDescent="0.3">
      <c r="H889960" s="84"/>
      <c r="I889960" s="84"/>
      <c r="J889960" s="84"/>
    </row>
    <row r="889980" spans="8:10" x14ac:dyDescent="0.3">
      <c r="H889980" s="84"/>
      <c r="I889980" s="84"/>
      <c r="J889980" s="84"/>
    </row>
    <row r="890000" spans="8:10" x14ac:dyDescent="0.3">
      <c r="H890000" s="84"/>
      <c r="I890000" s="84"/>
      <c r="J890000" s="84"/>
    </row>
    <row r="890020" spans="8:10" x14ac:dyDescent="0.3">
      <c r="H890020" s="84"/>
      <c r="I890020" s="84"/>
      <c r="J890020" s="84"/>
    </row>
    <row r="890040" spans="8:10" x14ac:dyDescent="0.3">
      <c r="H890040" s="84"/>
      <c r="I890040" s="84"/>
      <c r="J890040" s="84"/>
    </row>
    <row r="890060" spans="8:10" x14ac:dyDescent="0.3">
      <c r="H890060" s="84"/>
      <c r="I890060" s="84"/>
      <c r="J890060" s="84"/>
    </row>
    <row r="890080" spans="8:10" x14ac:dyDescent="0.3">
      <c r="H890080" s="84"/>
      <c r="I890080" s="84"/>
      <c r="J890080" s="84"/>
    </row>
    <row r="890100" spans="8:10" x14ac:dyDescent="0.3">
      <c r="H890100" s="84"/>
      <c r="I890100" s="84"/>
      <c r="J890100" s="84"/>
    </row>
    <row r="890120" spans="8:10" x14ac:dyDescent="0.3">
      <c r="H890120" s="84"/>
      <c r="I890120" s="84"/>
      <c r="J890120" s="84"/>
    </row>
    <row r="890140" spans="8:10" x14ac:dyDescent="0.3">
      <c r="H890140" s="84"/>
      <c r="I890140" s="84"/>
      <c r="J890140" s="84"/>
    </row>
    <row r="890160" spans="8:10" x14ac:dyDescent="0.3">
      <c r="H890160" s="84"/>
      <c r="I890160" s="84"/>
      <c r="J890160" s="84"/>
    </row>
    <row r="890180" spans="8:10" x14ac:dyDescent="0.3">
      <c r="H890180" s="84"/>
      <c r="I890180" s="84"/>
      <c r="J890180" s="84"/>
    </row>
    <row r="890200" spans="8:10" x14ac:dyDescent="0.3">
      <c r="H890200" s="84"/>
      <c r="I890200" s="84"/>
      <c r="J890200" s="84"/>
    </row>
    <row r="890220" spans="8:10" x14ac:dyDescent="0.3">
      <c r="H890220" s="84"/>
      <c r="I890220" s="84"/>
      <c r="J890220" s="84"/>
    </row>
    <row r="890240" spans="8:10" x14ac:dyDescent="0.3">
      <c r="H890240" s="84"/>
      <c r="I890240" s="84"/>
      <c r="J890240" s="84"/>
    </row>
    <row r="890260" spans="8:10" x14ac:dyDescent="0.3">
      <c r="H890260" s="84"/>
      <c r="I890260" s="84"/>
      <c r="J890260" s="84"/>
    </row>
    <row r="890280" spans="8:10" x14ac:dyDescent="0.3">
      <c r="H890280" s="84"/>
      <c r="I890280" s="84"/>
      <c r="J890280" s="84"/>
    </row>
    <row r="890300" spans="8:10" x14ac:dyDescent="0.3">
      <c r="H890300" s="84"/>
      <c r="I890300" s="84"/>
      <c r="J890300" s="84"/>
    </row>
    <row r="890320" spans="8:10" x14ac:dyDescent="0.3">
      <c r="H890320" s="84"/>
      <c r="I890320" s="84"/>
      <c r="J890320" s="84"/>
    </row>
    <row r="890340" spans="8:10" x14ac:dyDescent="0.3">
      <c r="H890340" s="84"/>
      <c r="I890340" s="84"/>
      <c r="J890340" s="84"/>
    </row>
    <row r="890360" spans="8:10" x14ac:dyDescent="0.3">
      <c r="H890360" s="84"/>
      <c r="I890360" s="84"/>
      <c r="J890360" s="84"/>
    </row>
    <row r="890380" spans="8:10" x14ac:dyDescent="0.3">
      <c r="H890380" s="84"/>
      <c r="I890380" s="84"/>
      <c r="J890380" s="84"/>
    </row>
    <row r="890400" spans="8:10" x14ac:dyDescent="0.3">
      <c r="H890400" s="84"/>
      <c r="I890400" s="84"/>
      <c r="J890400" s="84"/>
    </row>
    <row r="890420" spans="8:10" x14ac:dyDescent="0.3">
      <c r="H890420" s="84"/>
      <c r="I890420" s="84"/>
      <c r="J890420" s="84"/>
    </row>
    <row r="890440" spans="8:10" x14ac:dyDescent="0.3">
      <c r="H890440" s="84"/>
      <c r="I890440" s="84"/>
      <c r="J890440" s="84"/>
    </row>
    <row r="890460" spans="8:10" x14ac:dyDescent="0.3">
      <c r="H890460" s="84"/>
      <c r="I890460" s="84"/>
      <c r="J890460" s="84"/>
    </row>
    <row r="890480" spans="8:10" x14ac:dyDescent="0.3">
      <c r="H890480" s="84"/>
      <c r="I890480" s="84"/>
      <c r="J890480" s="84"/>
    </row>
    <row r="890500" spans="8:10" x14ac:dyDescent="0.3">
      <c r="H890500" s="84"/>
      <c r="I890500" s="84"/>
      <c r="J890500" s="84"/>
    </row>
    <row r="890520" spans="8:10" x14ac:dyDescent="0.3">
      <c r="H890520" s="84"/>
      <c r="I890520" s="84"/>
      <c r="J890520" s="84"/>
    </row>
    <row r="890540" spans="8:10" x14ac:dyDescent="0.3">
      <c r="H890540" s="84"/>
      <c r="I890540" s="84"/>
      <c r="J890540" s="84"/>
    </row>
    <row r="890560" spans="8:10" x14ac:dyDescent="0.3">
      <c r="H890560" s="84"/>
      <c r="I890560" s="84"/>
      <c r="J890560" s="84"/>
    </row>
    <row r="890580" spans="8:10" x14ac:dyDescent="0.3">
      <c r="H890580" s="84"/>
      <c r="I890580" s="84"/>
      <c r="J890580" s="84"/>
    </row>
    <row r="890600" spans="8:10" x14ac:dyDescent="0.3">
      <c r="H890600" s="84"/>
      <c r="I890600" s="84"/>
      <c r="J890600" s="84"/>
    </row>
    <row r="890620" spans="8:10" x14ac:dyDescent="0.3">
      <c r="H890620" s="84"/>
      <c r="I890620" s="84"/>
      <c r="J890620" s="84"/>
    </row>
    <row r="890640" spans="8:10" x14ac:dyDescent="0.3">
      <c r="H890640" s="84"/>
      <c r="I890640" s="84"/>
      <c r="J890640" s="84"/>
    </row>
    <row r="890660" spans="8:10" x14ac:dyDescent="0.3">
      <c r="H890660" s="84"/>
      <c r="I890660" s="84"/>
      <c r="J890660" s="84"/>
    </row>
    <row r="890680" spans="8:10" x14ac:dyDescent="0.3">
      <c r="H890680" s="84"/>
      <c r="I890680" s="84"/>
      <c r="J890680" s="84"/>
    </row>
    <row r="890700" spans="8:10" x14ac:dyDescent="0.3">
      <c r="H890700" s="84"/>
      <c r="I890700" s="84"/>
      <c r="J890700" s="84"/>
    </row>
    <row r="890720" spans="8:10" x14ac:dyDescent="0.3">
      <c r="H890720" s="84"/>
      <c r="I890720" s="84"/>
      <c r="J890720" s="84"/>
    </row>
    <row r="890740" spans="8:10" x14ac:dyDescent="0.3">
      <c r="H890740" s="84"/>
      <c r="I890740" s="84"/>
      <c r="J890740" s="84"/>
    </row>
    <row r="890760" spans="8:10" x14ac:dyDescent="0.3">
      <c r="H890760" s="84"/>
      <c r="I890760" s="84"/>
      <c r="J890760" s="84"/>
    </row>
    <row r="890780" spans="8:10" x14ac:dyDescent="0.3">
      <c r="H890780" s="84"/>
      <c r="I890780" s="84"/>
      <c r="J890780" s="84"/>
    </row>
    <row r="890800" spans="8:10" x14ac:dyDescent="0.3">
      <c r="H890800" s="84"/>
      <c r="I890800" s="84"/>
      <c r="J890800" s="84"/>
    </row>
    <row r="890820" spans="8:10" x14ac:dyDescent="0.3">
      <c r="H890820" s="84"/>
      <c r="I890820" s="84"/>
      <c r="J890820" s="84"/>
    </row>
    <row r="890840" spans="8:10" x14ac:dyDescent="0.3">
      <c r="H890840" s="84"/>
      <c r="I890840" s="84"/>
      <c r="J890840" s="84"/>
    </row>
    <row r="890860" spans="8:10" x14ac:dyDescent="0.3">
      <c r="H890860" s="84"/>
      <c r="I890860" s="84"/>
      <c r="J890860" s="84"/>
    </row>
    <row r="890880" spans="8:10" x14ac:dyDescent="0.3">
      <c r="H890880" s="84"/>
      <c r="I890880" s="84"/>
      <c r="J890880" s="84"/>
    </row>
    <row r="890900" spans="8:10" x14ac:dyDescent="0.3">
      <c r="H890900" s="84"/>
      <c r="I890900" s="84"/>
      <c r="J890900" s="84"/>
    </row>
    <row r="890920" spans="8:10" x14ac:dyDescent="0.3">
      <c r="H890920" s="84"/>
      <c r="I890920" s="84"/>
      <c r="J890920" s="84"/>
    </row>
    <row r="890940" spans="8:10" x14ac:dyDescent="0.3">
      <c r="H890940" s="84"/>
      <c r="I890940" s="84"/>
      <c r="J890940" s="84"/>
    </row>
    <row r="890960" spans="8:10" x14ac:dyDescent="0.3">
      <c r="H890960" s="84"/>
      <c r="I890960" s="84"/>
      <c r="J890960" s="84"/>
    </row>
    <row r="890980" spans="8:10" x14ac:dyDescent="0.3">
      <c r="H890980" s="84"/>
      <c r="I890980" s="84"/>
      <c r="J890980" s="84"/>
    </row>
    <row r="891000" spans="8:10" x14ac:dyDescent="0.3">
      <c r="H891000" s="84"/>
      <c r="I891000" s="84"/>
      <c r="J891000" s="84"/>
    </row>
    <row r="891020" spans="8:10" x14ac:dyDescent="0.3">
      <c r="H891020" s="84"/>
      <c r="I891020" s="84"/>
      <c r="J891020" s="84"/>
    </row>
    <row r="891040" spans="8:10" x14ac:dyDescent="0.3">
      <c r="H891040" s="84"/>
      <c r="I891040" s="84"/>
      <c r="J891040" s="84"/>
    </row>
    <row r="891060" spans="8:10" x14ac:dyDescent="0.3">
      <c r="H891060" s="84"/>
      <c r="I891060" s="84"/>
      <c r="J891060" s="84"/>
    </row>
    <row r="891080" spans="8:10" x14ac:dyDescent="0.3">
      <c r="H891080" s="84"/>
      <c r="I891080" s="84"/>
      <c r="J891080" s="84"/>
    </row>
    <row r="891100" spans="8:10" x14ac:dyDescent="0.3">
      <c r="H891100" s="84"/>
      <c r="I891100" s="84"/>
      <c r="J891100" s="84"/>
    </row>
    <row r="891120" spans="8:10" x14ac:dyDescent="0.3">
      <c r="H891120" s="84"/>
      <c r="I891120" s="84"/>
      <c r="J891120" s="84"/>
    </row>
    <row r="891140" spans="8:10" x14ac:dyDescent="0.3">
      <c r="H891140" s="84"/>
      <c r="I891140" s="84"/>
      <c r="J891140" s="84"/>
    </row>
    <row r="891160" spans="8:10" x14ac:dyDescent="0.3">
      <c r="H891160" s="84"/>
      <c r="I891160" s="84"/>
      <c r="J891160" s="84"/>
    </row>
    <row r="891180" spans="8:10" x14ac:dyDescent="0.3">
      <c r="H891180" s="84"/>
      <c r="I891180" s="84"/>
      <c r="J891180" s="84"/>
    </row>
    <row r="891200" spans="8:10" x14ac:dyDescent="0.3">
      <c r="H891200" s="84"/>
      <c r="I891200" s="84"/>
      <c r="J891200" s="84"/>
    </row>
    <row r="891220" spans="8:10" x14ac:dyDescent="0.3">
      <c r="H891220" s="84"/>
      <c r="I891220" s="84"/>
      <c r="J891220" s="84"/>
    </row>
    <row r="891240" spans="8:10" x14ac:dyDescent="0.3">
      <c r="H891240" s="84"/>
      <c r="I891240" s="84"/>
      <c r="J891240" s="84"/>
    </row>
    <row r="891260" spans="8:10" x14ac:dyDescent="0.3">
      <c r="H891260" s="84"/>
      <c r="I891260" s="84"/>
      <c r="J891260" s="84"/>
    </row>
    <row r="891280" spans="8:10" x14ac:dyDescent="0.3">
      <c r="H891280" s="84"/>
      <c r="I891280" s="84"/>
      <c r="J891280" s="84"/>
    </row>
    <row r="891300" spans="8:10" x14ac:dyDescent="0.3">
      <c r="H891300" s="84"/>
      <c r="I891300" s="84"/>
      <c r="J891300" s="84"/>
    </row>
    <row r="891320" spans="8:10" x14ac:dyDescent="0.3">
      <c r="H891320" s="84"/>
      <c r="I891320" s="84"/>
      <c r="J891320" s="84"/>
    </row>
    <row r="891340" spans="8:10" x14ac:dyDescent="0.3">
      <c r="H891340" s="84"/>
      <c r="I891340" s="84"/>
      <c r="J891340" s="84"/>
    </row>
    <row r="891360" spans="8:10" x14ac:dyDescent="0.3">
      <c r="H891360" s="84"/>
      <c r="I891360" s="84"/>
      <c r="J891360" s="84"/>
    </row>
    <row r="891380" spans="8:10" x14ac:dyDescent="0.3">
      <c r="H891380" s="84"/>
      <c r="I891380" s="84"/>
      <c r="J891380" s="84"/>
    </row>
    <row r="891400" spans="8:10" x14ac:dyDescent="0.3">
      <c r="H891400" s="84"/>
      <c r="I891400" s="84"/>
      <c r="J891400" s="84"/>
    </row>
    <row r="891420" spans="8:10" x14ac:dyDescent="0.3">
      <c r="H891420" s="84"/>
      <c r="I891420" s="84"/>
      <c r="J891420" s="84"/>
    </row>
    <row r="891440" spans="8:10" x14ac:dyDescent="0.3">
      <c r="H891440" s="84"/>
      <c r="I891440" s="84"/>
      <c r="J891440" s="84"/>
    </row>
    <row r="891460" spans="8:10" x14ac:dyDescent="0.3">
      <c r="H891460" s="84"/>
      <c r="I891460" s="84"/>
      <c r="J891460" s="84"/>
    </row>
    <row r="891480" spans="8:10" x14ac:dyDescent="0.3">
      <c r="H891480" s="84"/>
      <c r="I891480" s="84"/>
      <c r="J891480" s="84"/>
    </row>
    <row r="891500" spans="8:10" x14ac:dyDescent="0.3">
      <c r="H891500" s="84"/>
      <c r="I891500" s="84"/>
      <c r="J891500" s="84"/>
    </row>
    <row r="891520" spans="8:10" x14ac:dyDescent="0.3">
      <c r="H891520" s="84"/>
      <c r="I891520" s="84"/>
      <c r="J891520" s="84"/>
    </row>
    <row r="891540" spans="8:10" x14ac:dyDescent="0.3">
      <c r="H891540" s="84"/>
      <c r="I891540" s="84"/>
      <c r="J891540" s="84"/>
    </row>
    <row r="891560" spans="8:10" x14ac:dyDescent="0.3">
      <c r="H891560" s="84"/>
      <c r="I891560" s="84"/>
      <c r="J891560" s="84"/>
    </row>
    <row r="891580" spans="8:10" x14ac:dyDescent="0.3">
      <c r="H891580" s="84"/>
      <c r="I891580" s="84"/>
      <c r="J891580" s="84"/>
    </row>
    <row r="891600" spans="8:10" x14ac:dyDescent="0.3">
      <c r="H891600" s="84"/>
      <c r="I891600" s="84"/>
      <c r="J891600" s="84"/>
    </row>
    <row r="891620" spans="8:10" x14ac:dyDescent="0.3">
      <c r="H891620" s="84"/>
      <c r="I891620" s="84"/>
      <c r="J891620" s="84"/>
    </row>
    <row r="891640" spans="8:10" x14ac:dyDescent="0.3">
      <c r="H891640" s="84"/>
      <c r="I891640" s="84"/>
      <c r="J891640" s="84"/>
    </row>
    <row r="891660" spans="8:10" x14ac:dyDescent="0.3">
      <c r="H891660" s="84"/>
      <c r="I891660" s="84"/>
      <c r="J891660" s="84"/>
    </row>
    <row r="891680" spans="8:10" x14ac:dyDescent="0.3">
      <c r="H891680" s="84"/>
      <c r="I891680" s="84"/>
      <c r="J891680" s="84"/>
    </row>
    <row r="891700" spans="8:10" x14ac:dyDescent="0.3">
      <c r="H891700" s="84"/>
      <c r="I891700" s="84"/>
      <c r="J891700" s="84"/>
    </row>
    <row r="891720" spans="8:10" x14ac:dyDescent="0.3">
      <c r="H891720" s="84"/>
      <c r="I891720" s="84"/>
      <c r="J891720" s="84"/>
    </row>
    <row r="891740" spans="8:10" x14ac:dyDescent="0.3">
      <c r="H891740" s="84"/>
      <c r="I891740" s="84"/>
      <c r="J891740" s="84"/>
    </row>
    <row r="891760" spans="8:10" x14ac:dyDescent="0.3">
      <c r="H891760" s="84"/>
      <c r="I891760" s="84"/>
      <c r="J891760" s="84"/>
    </row>
    <row r="891780" spans="8:10" x14ac:dyDescent="0.3">
      <c r="H891780" s="84"/>
      <c r="I891780" s="84"/>
      <c r="J891780" s="84"/>
    </row>
    <row r="891800" spans="8:10" x14ac:dyDescent="0.3">
      <c r="H891800" s="84"/>
      <c r="I891800" s="84"/>
      <c r="J891800" s="84"/>
    </row>
    <row r="891820" spans="8:10" x14ac:dyDescent="0.3">
      <c r="H891820" s="84"/>
      <c r="I891820" s="84"/>
      <c r="J891820" s="84"/>
    </row>
    <row r="891840" spans="8:10" x14ac:dyDescent="0.3">
      <c r="H891840" s="84"/>
      <c r="I891840" s="84"/>
      <c r="J891840" s="84"/>
    </row>
    <row r="891860" spans="8:10" x14ac:dyDescent="0.3">
      <c r="H891860" s="84"/>
      <c r="I891860" s="84"/>
      <c r="J891860" s="84"/>
    </row>
    <row r="891880" spans="8:10" x14ac:dyDescent="0.3">
      <c r="H891880" s="84"/>
      <c r="I891880" s="84"/>
      <c r="J891880" s="84"/>
    </row>
    <row r="891900" spans="8:10" x14ac:dyDescent="0.3">
      <c r="H891900" s="84"/>
      <c r="I891900" s="84"/>
      <c r="J891900" s="84"/>
    </row>
    <row r="891920" spans="8:10" x14ac:dyDescent="0.3">
      <c r="H891920" s="84"/>
      <c r="I891920" s="84"/>
      <c r="J891920" s="84"/>
    </row>
    <row r="891940" spans="8:10" x14ac:dyDescent="0.3">
      <c r="H891940" s="84"/>
      <c r="I891940" s="84"/>
      <c r="J891940" s="84"/>
    </row>
    <row r="891960" spans="8:10" x14ac:dyDescent="0.3">
      <c r="H891960" s="84"/>
      <c r="I891960" s="84"/>
      <c r="J891960" s="84"/>
    </row>
    <row r="891980" spans="8:10" x14ac:dyDescent="0.3">
      <c r="H891980" s="84"/>
      <c r="I891980" s="84"/>
      <c r="J891980" s="84"/>
    </row>
    <row r="892000" spans="8:10" x14ac:dyDescent="0.3">
      <c r="H892000" s="84"/>
      <c r="I892000" s="84"/>
      <c r="J892000" s="84"/>
    </row>
    <row r="892020" spans="8:10" x14ac:dyDescent="0.3">
      <c r="H892020" s="84"/>
      <c r="I892020" s="84"/>
      <c r="J892020" s="84"/>
    </row>
    <row r="892040" spans="8:10" x14ac:dyDescent="0.3">
      <c r="H892040" s="84"/>
      <c r="I892040" s="84"/>
      <c r="J892040" s="84"/>
    </row>
    <row r="892060" spans="8:10" x14ac:dyDescent="0.3">
      <c r="H892060" s="84"/>
      <c r="I892060" s="84"/>
      <c r="J892060" s="84"/>
    </row>
    <row r="892080" spans="8:10" x14ac:dyDescent="0.3">
      <c r="H892080" s="84"/>
      <c r="I892080" s="84"/>
      <c r="J892080" s="84"/>
    </row>
    <row r="892100" spans="8:10" x14ac:dyDescent="0.3">
      <c r="H892100" s="84"/>
      <c r="I892100" s="84"/>
      <c r="J892100" s="84"/>
    </row>
    <row r="892120" spans="8:10" x14ac:dyDescent="0.3">
      <c r="H892120" s="84"/>
      <c r="I892120" s="84"/>
      <c r="J892120" s="84"/>
    </row>
    <row r="892140" spans="8:10" x14ac:dyDescent="0.3">
      <c r="H892140" s="84"/>
      <c r="I892140" s="84"/>
      <c r="J892140" s="84"/>
    </row>
    <row r="892160" spans="8:10" x14ac:dyDescent="0.3">
      <c r="H892160" s="84"/>
      <c r="I892160" s="84"/>
      <c r="J892160" s="84"/>
    </row>
    <row r="892180" spans="8:10" x14ac:dyDescent="0.3">
      <c r="H892180" s="84"/>
      <c r="I892180" s="84"/>
      <c r="J892180" s="84"/>
    </row>
    <row r="892200" spans="8:10" x14ac:dyDescent="0.3">
      <c r="H892200" s="84"/>
      <c r="I892200" s="84"/>
      <c r="J892200" s="84"/>
    </row>
    <row r="892220" spans="8:10" x14ac:dyDescent="0.3">
      <c r="H892220" s="84"/>
      <c r="I892220" s="84"/>
      <c r="J892220" s="84"/>
    </row>
    <row r="892240" spans="8:10" x14ac:dyDescent="0.3">
      <c r="H892240" s="84"/>
      <c r="I892240" s="84"/>
      <c r="J892240" s="84"/>
    </row>
    <row r="892260" spans="8:10" x14ac:dyDescent="0.3">
      <c r="H892260" s="84"/>
      <c r="I892260" s="84"/>
      <c r="J892260" s="84"/>
    </row>
    <row r="892280" spans="8:10" x14ac:dyDescent="0.3">
      <c r="H892280" s="84"/>
      <c r="I892280" s="84"/>
      <c r="J892280" s="84"/>
    </row>
    <row r="892300" spans="8:10" x14ac:dyDescent="0.3">
      <c r="H892300" s="84"/>
      <c r="I892300" s="84"/>
      <c r="J892300" s="84"/>
    </row>
    <row r="892320" spans="8:10" x14ac:dyDescent="0.3">
      <c r="H892320" s="84"/>
      <c r="I892320" s="84"/>
      <c r="J892320" s="84"/>
    </row>
    <row r="892340" spans="8:10" x14ac:dyDescent="0.3">
      <c r="H892340" s="84"/>
      <c r="I892340" s="84"/>
      <c r="J892340" s="84"/>
    </row>
    <row r="892360" spans="8:10" x14ac:dyDescent="0.3">
      <c r="H892360" s="84"/>
      <c r="I892360" s="84"/>
      <c r="J892360" s="84"/>
    </row>
    <row r="892380" spans="8:10" x14ac:dyDescent="0.3">
      <c r="H892380" s="84"/>
      <c r="I892380" s="84"/>
      <c r="J892380" s="84"/>
    </row>
    <row r="892400" spans="8:10" x14ac:dyDescent="0.3">
      <c r="H892400" s="84"/>
      <c r="I892400" s="84"/>
      <c r="J892400" s="84"/>
    </row>
    <row r="892420" spans="8:10" x14ac:dyDescent="0.3">
      <c r="H892420" s="84"/>
      <c r="I892420" s="84"/>
      <c r="J892420" s="84"/>
    </row>
    <row r="892440" spans="8:10" x14ac:dyDescent="0.3">
      <c r="H892440" s="84"/>
      <c r="I892440" s="84"/>
      <c r="J892440" s="84"/>
    </row>
    <row r="892460" spans="8:10" x14ac:dyDescent="0.3">
      <c r="H892460" s="84"/>
      <c r="I892460" s="84"/>
      <c r="J892460" s="84"/>
    </row>
    <row r="892480" spans="8:10" x14ac:dyDescent="0.3">
      <c r="H892480" s="84"/>
      <c r="I892480" s="84"/>
      <c r="J892480" s="84"/>
    </row>
    <row r="892500" spans="8:10" x14ac:dyDescent="0.3">
      <c r="H892500" s="84"/>
      <c r="I892500" s="84"/>
      <c r="J892500" s="84"/>
    </row>
    <row r="892520" spans="8:10" x14ac:dyDescent="0.3">
      <c r="H892520" s="84"/>
      <c r="I892520" s="84"/>
      <c r="J892520" s="84"/>
    </row>
    <row r="892540" spans="8:10" x14ac:dyDescent="0.3">
      <c r="H892540" s="84"/>
      <c r="I892540" s="84"/>
      <c r="J892540" s="84"/>
    </row>
    <row r="892560" spans="8:10" x14ac:dyDescent="0.3">
      <c r="H892560" s="84"/>
      <c r="I892560" s="84"/>
      <c r="J892560" s="84"/>
    </row>
    <row r="892580" spans="8:10" x14ac:dyDescent="0.3">
      <c r="H892580" s="84"/>
      <c r="I892580" s="84"/>
      <c r="J892580" s="84"/>
    </row>
    <row r="892600" spans="8:10" x14ac:dyDescent="0.3">
      <c r="H892600" s="84"/>
      <c r="I892600" s="84"/>
      <c r="J892600" s="84"/>
    </row>
    <row r="892620" spans="8:10" x14ac:dyDescent="0.3">
      <c r="H892620" s="84"/>
      <c r="I892620" s="84"/>
      <c r="J892620" s="84"/>
    </row>
    <row r="892640" spans="8:10" x14ac:dyDescent="0.3">
      <c r="H892640" s="84"/>
      <c r="I892640" s="84"/>
      <c r="J892640" s="84"/>
    </row>
    <row r="892660" spans="8:10" x14ac:dyDescent="0.3">
      <c r="H892660" s="84"/>
      <c r="I892660" s="84"/>
      <c r="J892660" s="84"/>
    </row>
    <row r="892680" spans="8:10" x14ac:dyDescent="0.3">
      <c r="H892680" s="84"/>
      <c r="I892680" s="84"/>
      <c r="J892680" s="84"/>
    </row>
    <row r="892700" spans="8:10" x14ac:dyDescent="0.3">
      <c r="H892700" s="84"/>
      <c r="I892700" s="84"/>
      <c r="J892700" s="84"/>
    </row>
    <row r="892720" spans="8:10" x14ac:dyDescent="0.3">
      <c r="H892720" s="84"/>
      <c r="I892720" s="84"/>
      <c r="J892720" s="84"/>
    </row>
    <row r="892740" spans="8:10" x14ac:dyDescent="0.3">
      <c r="H892740" s="84"/>
      <c r="I892740" s="84"/>
      <c r="J892740" s="84"/>
    </row>
    <row r="892760" spans="8:10" x14ac:dyDescent="0.3">
      <c r="H892760" s="84"/>
      <c r="I892760" s="84"/>
      <c r="J892760" s="84"/>
    </row>
    <row r="892780" spans="8:10" x14ac:dyDescent="0.3">
      <c r="H892780" s="84"/>
      <c r="I892780" s="84"/>
      <c r="J892780" s="84"/>
    </row>
    <row r="892800" spans="8:10" x14ac:dyDescent="0.3">
      <c r="H892800" s="84"/>
      <c r="I892800" s="84"/>
      <c r="J892800" s="84"/>
    </row>
    <row r="892820" spans="8:10" x14ac:dyDescent="0.3">
      <c r="H892820" s="84"/>
      <c r="I892820" s="84"/>
      <c r="J892820" s="84"/>
    </row>
    <row r="892840" spans="8:10" x14ac:dyDescent="0.3">
      <c r="H892840" s="84"/>
      <c r="I892840" s="84"/>
      <c r="J892840" s="84"/>
    </row>
    <row r="892860" spans="8:10" x14ac:dyDescent="0.3">
      <c r="H892860" s="84"/>
      <c r="I892860" s="84"/>
      <c r="J892860" s="84"/>
    </row>
    <row r="892880" spans="8:10" x14ac:dyDescent="0.3">
      <c r="H892880" s="84"/>
      <c r="I892880" s="84"/>
      <c r="J892880" s="84"/>
    </row>
    <row r="892900" spans="8:10" x14ac:dyDescent="0.3">
      <c r="H892900" s="84"/>
      <c r="I892900" s="84"/>
      <c r="J892900" s="84"/>
    </row>
    <row r="892920" spans="8:10" x14ac:dyDescent="0.3">
      <c r="H892920" s="84"/>
      <c r="I892920" s="84"/>
      <c r="J892920" s="84"/>
    </row>
    <row r="892940" spans="8:10" x14ac:dyDescent="0.3">
      <c r="H892940" s="84"/>
      <c r="I892940" s="84"/>
      <c r="J892940" s="84"/>
    </row>
    <row r="892960" spans="8:10" x14ac:dyDescent="0.3">
      <c r="H892960" s="84"/>
      <c r="I892960" s="84"/>
      <c r="J892960" s="84"/>
    </row>
    <row r="892980" spans="8:10" x14ac:dyDescent="0.3">
      <c r="H892980" s="84"/>
      <c r="I892980" s="84"/>
      <c r="J892980" s="84"/>
    </row>
    <row r="893000" spans="8:10" x14ac:dyDescent="0.3">
      <c r="H893000" s="84"/>
      <c r="I893000" s="84"/>
      <c r="J893000" s="84"/>
    </row>
    <row r="893020" spans="8:10" x14ac:dyDescent="0.3">
      <c r="H893020" s="84"/>
      <c r="I893020" s="84"/>
      <c r="J893020" s="84"/>
    </row>
    <row r="893040" spans="8:10" x14ac:dyDescent="0.3">
      <c r="H893040" s="84"/>
      <c r="I893040" s="84"/>
      <c r="J893040" s="84"/>
    </row>
    <row r="893060" spans="8:10" x14ac:dyDescent="0.3">
      <c r="H893060" s="84"/>
      <c r="I893060" s="84"/>
      <c r="J893060" s="84"/>
    </row>
    <row r="893080" spans="8:10" x14ac:dyDescent="0.3">
      <c r="H893080" s="84"/>
      <c r="I893080" s="84"/>
      <c r="J893080" s="84"/>
    </row>
    <row r="893100" spans="8:10" x14ac:dyDescent="0.3">
      <c r="H893100" s="84"/>
      <c r="I893100" s="84"/>
      <c r="J893100" s="84"/>
    </row>
    <row r="893120" spans="8:10" x14ac:dyDescent="0.3">
      <c r="H893120" s="84"/>
      <c r="I893120" s="84"/>
      <c r="J893120" s="84"/>
    </row>
    <row r="893140" spans="8:10" x14ac:dyDescent="0.3">
      <c r="H893140" s="84"/>
      <c r="I893140" s="84"/>
      <c r="J893140" s="84"/>
    </row>
    <row r="893160" spans="8:10" x14ac:dyDescent="0.3">
      <c r="H893160" s="84"/>
      <c r="I893160" s="84"/>
      <c r="J893160" s="84"/>
    </row>
    <row r="893180" spans="8:10" x14ac:dyDescent="0.3">
      <c r="H893180" s="84"/>
      <c r="I893180" s="84"/>
      <c r="J893180" s="84"/>
    </row>
    <row r="893200" spans="8:10" x14ac:dyDescent="0.3">
      <c r="H893200" s="84"/>
      <c r="I893200" s="84"/>
      <c r="J893200" s="84"/>
    </row>
    <row r="893220" spans="8:10" x14ac:dyDescent="0.3">
      <c r="H893220" s="84"/>
      <c r="I893220" s="84"/>
      <c r="J893220" s="84"/>
    </row>
    <row r="893240" spans="8:10" x14ac:dyDescent="0.3">
      <c r="H893240" s="84"/>
      <c r="I893240" s="84"/>
      <c r="J893240" s="84"/>
    </row>
    <row r="893260" spans="8:10" x14ac:dyDescent="0.3">
      <c r="H893260" s="84"/>
      <c r="I893260" s="84"/>
      <c r="J893260" s="84"/>
    </row>
    <row r="893280" spans="8:10" x14ac:dyDescent="0.3">
      <c r="H893280" s="84"/>
      <c r="I893280" s="84"/>
      <c r="J893280" s="84"/>
    </row>
    <row r="893300" spans="8:10" x14ac:dyDescent="0.3">
      <c r="H893300" s="84"/>
      <c r="I893300" s="84"/>
      <c r="J893300" s="84"/>
    </row>
    <row r="893320" spans="8:10" x14ac:dyDescent="0.3">
      <c r="H893320" s="84"/>
      <c r="I893320" s="84"/>
      <c r="J893320" s="84"/>
    </row>
    <row r="893340" spans="8:10" x14ac:dyDescent="0.3">
      <c r="H893340" s="84"/>
      <c r="I893340" s="84"/>
      <c r="J893340" s="84"/>
    </row>
    <row r="893360" spans="8:10" x14ac:dyDescent="0.3">
      <c r="H893360" s="84"/>
      <c r="I893360" s="84"/>
      <c r="J893360" s="84"/>
    </row>
    <row r="893380" spans="8:10" x14ac:dyDescent="0.3">
      <c r="H893380" s="84"/>
      <c r="I893380" s="84"/>
      <c r="J893380" s="84"/>
    </row>
    <row r="893400" spans="8:10" x14ac:dyDescent="0.3">
      <c r="H893400" s="84"/>
      <c r="I893400" s="84"/>
      <c r="J893400" s="84"/>
    </row>
    <row r="893420" spans="8:10" x14ac:dyDescent="0.3">
      <c r="H893420" s="84"/>
      <c r="I893420" s="84"/>
      <c r="J893420" s="84"/>
    </row>
    <row r="893440" spans="8:10" x14ac:dyDescent="0.3">
      <c r="H893440" s="84"/>
      <c r="I893440" s="84"/>
      <c r="J893440" s="84"/>
    </row>
    <row r="893460" spans="8:10" x14ac:dyDescent="0.3">
      <c r="H893460" s="84"/>
      <c r="I893460" s="84"/>
      <c r="J893460" s="84"/>
    </row>
    <row r="893480" spans="8:10" x14ac:dyDescent="0.3">
      <c r="H893480" s="84"/>
      <c r="I893480" s="84"/>
      <c r="J893480" s="84"/>
    </row>
    <row r="893500" spans="8:10" x14ac:dyDescent="0.3">
      <c r="H893500" s="84"/>
      <c r="I893500" s="84"/>
      <c r="J893500" s="84"/>
    </row>
    <row r="893520" spans="8:10" x14ac:dyDescent="0.3">
      <c r="H893520" s="84"/>
      <c r="I893520" s="84"/>
      <c r="J893520" s="84"/>
    </row>
    <row r="893540" spans="8:10" x14ac:dyDescent="0.3">
      <c r="H893540" s="84"/>
      <c r="I893540" s="84"/>
      <c r="J893540" s="84"/>
    </row>
    <row r="893560" spans="8:10" x14ac:dyDescent="0.3">
      <c r="H893560" s="84"/>
      <c r="I893560" s="84"/>
      <c r="J893560" s="84"/>
    </row>
    <row r="893580" spans="8:10" x14ac:dyDescent="0.3">
      <c r="H893580" s="84"/>
      <c r="I893580" s="84"/>
      <c r="J893580" s="84"/>
    </row>
    <row r="893600" spans="8:10" x14ac:dyDescent="0.3">
      <c r="H893600" s="84"/>
      <c r="I893600" s="84"/>
      <c r="J893600" s="84"/>
    </row>
    <row r="893620" spans="8:10" x14ac:dyDescent="0.3">
      <c r="H893620" s="84"/>
      <c r="I893620" s="84"/>
      <c r="J893620" s="84"/>
    </row>
    <row r="893640" spans="8:10" x14ac:dyDescent="0.3">
      <c r="H893640" s="84"/>
      <c r="I893640" s="84"/>
      <c r="J893640" s="84"/>
    </row>
    <row r="893660" spans="8:10" x14ac:dyDescent="0.3">
      <c r="H893660" s="84"/>
      <c r="I893660" s="84"/>
      <c r="J893660" s="84"/>
    </row>
    <row r="893680" spans="8:10" x14ac:dyDescent="0.3">
      <c r="H893680" s="84"/>
      <c r="I893680" s="84"/>
      <c r="J893680" s="84"/>
    </row>
    <row r="893700" spans="8:10" x14ac:dyDescent="0.3">
      <c r="H893700" s="84"/>
      <c r="I893700" s="84"/>
      <c r="J893700" s="84"/>
    </row>
    <row r="893720" spans="8:10" x14ac:dyDescent="0.3">
      <c r="H893720" s="84"/>
      <c r="I893720" s="84"/>
      <c r="J893720" s="84"/>
    </row>
    <row r="893740" spans="8:10" x14ac:dyDescent="0.3">
      <c r="H893740" s="84"/>
      <c r="I893740" s="84"/>
      <c r="J893740" s="84"/>
    </row>
    <row r="893760" spans="8:10" x14ac:dyDescent="0.3">
      <c r="H893760" s="84"/>
      <c r="I893760" s="84"/>
      <c r="J893760" s="84"/>
    </row>
    <row r="893780" spans="8:10" x14ac:dyDescent="0.3">
      <c r="H893780" s="84"/>
      <c r="I893780" s="84"/>
      <c r="J893780" s="84"/>
    </row>
    <row r="893800" spans="8:10" x14ac:dyDescent="0.3">
      <c r="H893800" s="84"/>
      <c r="I893800" s="84"/>
      <c r="J893800" s="84"/>
    </row>
    <row r="893820" spans="8:10" x14ac:dyDescent="0.3">
      <c r="H893820" s="84"/>
      <c r="I893820" s="84"/>
      <c r="J893820" s="84"/>
    </row>
    <row r="893840" spans="8:10" x14ac:dyDescent="0.3">
      <c r="H893840" s="84"/>
      <c r="I893840" s="84"/>
      <c r="J893840" s="84"/>
    </row>
    <row r="893860" spans="8:10" x14ac:dyDescent="0.3">
      <c r="H893860" s="84"/>
      <c r="I893860" s="84"/>
      <c r="J893860" s="84"/>
    </row>
    <row r="893880" spans="8:10" x14ac:dyDescent="0.3">
      <c r="H893880" s="84"/>
      <c r="I893880" s="84"/>
      <c r="J893880" s="84"/>
    </row>
    <row r="893900" spans="8:10" x14ac:dyDescent="0.3">
      <c r="H893900" s="84"/>
      <c r="I893900" s="84"/>
      <c r="J893900" s="84"/>
    </row>
    <row r="893920" spans="8:10" x14ac:dyDescent="0.3">
      <c r="H893920" s="84"/>
      <c r="I893920" s="84"/>
      <c r="J893920" s="84"/>
    </row>
    <row r="893940" spans="8:10" x14ac:dyDescent="0.3">
      <c r="H893940" s="84"/>
      <c r="I893940" s="84"/>
      <c r="J893940" s="84"/>
    </row>
    <row r="893960" spans="8:10" x14ac:dyDescent="0.3">
      <c r="H893960" s="84"/>
      <c r="I893960" s="84"/>
      <c r="J893960" s="84"/>
    </row>
    <row r="893980" spans="8:10" x14ac:dyDescent="0.3">
      <c r="H893980" s="84"/>
      <c r="I893980" s="84"/>
      <c r="J893980" s="84"/>
    </row>
    <row r="894000" spans="8:10" x14ac:dyDescent="0.3">
      <c r="H894000" s="84"/>
      <c r="I894000" s="84"/>
      <c r="J894000" s="84"/>
    </row>
    <row r="894020" spans="8:10" x14ac:dyDescent="0.3">
      <c r="H894020" s="84"/>
      <c r="I894020" s="84"/>
      <c r="J894020" s="84"/>
    </row>
    <row r="894040" spans="8:10" x14ac:dyDescent="0.3">
      <c r="H894040" s="84"/>
      <c r="I894040" s="84"/>
      <c r="J894040" s="84"/>
    </row>
    <row r="894060" spans="8:10" x14ac:dyDescent="0.3">
      <c r="H894060" s="84"/>
      <c r="I894060" s="84"/>
      <c r="J894060" s="84"/>
    </row>
    <row r="894080" spans="8:10" x14ac:dyDescent="0.3">
      <c r="H894080" s="84"/>
      <c r="I894080" s="84"/>
      <c r="J894080" s="84"/>
    </row>
    <row r="894100" spans="8:10" x14ac:dyDescent="0.3">
      <c r="H894100" s="84"/>
      <c r="I894100" s="84"/>
      <c r="J894100" s="84"/>
    </row>
    <row r="894120" spans="8:10" x14ac:dyDescent="0.3">
      <c r="H894120" s="84"/>
      <c r="I894120" s="84"/>
      <c r="J894120" s="84"/>
    </row>
    <row r="894140" spans="8:10" x14ac:dyDescent="0.3">
      <c r="H894140" s="84"/>
      <c r="I894140" s="84"/>
      <c r="J894140" s="84"/>
    </row>
    <row r="894160" spans="8:10" x14ac:dyDescent="0.3">
      <c r="H894160" s="84"/>
      <c r="I894160" s="84"/>
      <c r="J894160" s="84"/>
    </row>
    <row r="894180" spans="8:10" x14ac:dyDescent="0.3">
      <c r="H894180" s="84"/>
      <c r="I894180" s="84"/>
      <c r="J894180" s="84"/>
    </row>
    <row r="894200" spans="8:10" x14ac:dyDescent="0.3">
      <c r="H894200" s="84"/>
      <c r="I894200" s="84"/>
      <c r="J894200" s="84"/>
    </row>
    <row r="894220" spans="8:10" x14ac:dyDescent="0.3">
      <c r="H894220" s="84"/>
      <c r="I894220" s="84"/>
      <c r="J894220" s="84"/>
    </row>
    <row r="894240" spans="8:10" x14ac:dyDescent="0.3">
      <c r="H894240" s="84"/>
      <c r="I894240" s="84"/>
      <c r="J894240" s="84"/>
    </row>
    <row r="894260" spans="8:10" x14ac:dyDescent="0.3">
      <c r="H894260" s="84"/>
      <c r="I894260" s="84"/>
      <c r="J894260" s="84"/>
    </row>
    <row r="894280" spans="8:10" x14ac:dyDescent="0.3">
      <c r="H894280" s="84"/>
      <c r="I894280" s="84"/>
      <c r="J894280" s="84"/>
    </row>
    <row r="894300" spans="8:10" x14ac:dyDescent="0.3">
      <c r="H894300" s="84"/>
      <c r="I894300" s="84"/>
      <c r="J894300" s="84"/>
    </row>
    <row r="894320" spans="8:10" x14ac:dyDescent="0.3">
      <c r="H894320" s="84"/>
      <c r="I894320" s="84"/>
      <c r="J894320" s="84"/>
    </row>
    <row r="894340" spans="8:10" x14ac:dyDescent="0.3">
      <c r="H894340" s="84"/>
      <c r="I894340" s="84"/>
      <c r="J894340" s="84"/>
    </row>
    <row r="894360" spans="8:10" x14ac:dyDescent="0.3">
      <c r="H894360" s="84"/>
      <c r="I894360" s="84"/>
      <c r="J894360" s="84"/>
    </row>
    <row r="894380" spans="8:10" x14ac:dyDescent="0.3">
      <c r="H894380" s="84"/>
      <c r="I894380" s="84"/>
      <c r="J894380" s="84"/>
    </row>
    <row r="894400" spans="8:10" x14ac:dyDescent="0.3">
      <c r="H894400" s="84"/>
      <c r="I894400" s="84"/>
      <c r="J894400" s="84"/>
    </row>
    <row r="894420" spans="8:10" x14ac:dyDescent="0.3">
      <c r="H894420" s="84"/>
      <c r="I894420" s="84"/>
      <c r="J894420" s="84"/>
    </row>
    <row r="894440" spans="8:10" x14ac:dyDescent="0.3">
      <c r="H894440" s="84"/>
      <c r="I894440" s="84"/>
      <c r="J894440" s="84"/>
    </row>
    <row r="894460" spans="8:10" x14ac:dyDescent="0.3">
      <c r="H894460" s="84"/>
      <c r="I894460" s="84"/>
      <c r="J894460" s="84"/>
    </row>
    <row r="894480" spans="8:10" x14ac:dyDescent="0.3">
      <c r="H894480" s="84"/>
      <c r="I894480" s="84"/>
      <c r="J894480" s="84"/>
    </row>
    <row r="894500" spans="8:10" x14ac:dyDescent="0.3">
      <c r="H894500" s="84"/>
      <c r="I894500" s="84"/>
      <c r="J894500" s="84"/>
    </row>
    <row r="894520" spans="8:10" x14ac:dyDescent="0.3">
      <c r="H894520" s="84"/>
      <c r="I894520" s="84"/>
      <c r="J894520" s="84"/>
    </row>
    <row r="894540" spans="8:10" x14ac:dyDescent="0.3">
      <c r="H894540" s="84"/>
      <c r="I894540" s="84"/>
      <c r="J894540" s="84"/>
    </row>
    <row r="894560" spans="8:10" x14ac:dyDescent="0.3">
      <c r="H894560" s="84"/>
      <c r="I894560" s="84"/>
      <c r="J894560" s="84"/>
    </row>
    <row r="894580" spans="8:10" x14ac:dyDescent="0.3">
      <c r="H894580" s="84"/>
      <c r="I894580" s="84"/>
      <c r="J894580" s="84"/>
    </row>
    <row r="894600" spans="8:10" x14ac:dyDescent="0.3">
      <c r="H894600" s="84"/>
      <c r="I894600" s="84"/>
      <c r="J894600" s="84"/>
    </row>
    <row r="894620" spans="8:10" x14ac:dyDescent="0.3">
      <c r="H894620" s="84"/>
      <c r="I894620" s="84"/>
      <c r="J894620" s="84"/>
    </row>
    <row r="894640" spans="8:10" x14ac:dyDescent="0.3">
      <c r="H894640" s="84"/>
      <c r="I894640" s="84"/>
      <c r="J894640" s="84"/>
    </row>
    <row r="894660" spans="8:10" x14ac:dyDescent="0.3">
      <c r="H894660" s="84"/>
      <c r="I894660" s="84"/>
      <c r="J894660" s="84"/>
    </row>
    <row r="894680" spans="8:10" x14ac:dyDescent="0.3">
      <c r="H894680" s="84"/>
      <c r="I894680" s="84"/>
      <c r="J894680" s="84"/>
    </row>
    <row r="894700" spans="8:10" x14ac:dyDescent="0.3">
      <c r="H894700" s="84"/>
      <c r="I894700" s="84"/>
      <c r="J894700" s="84"/>
    </row>
    <row r="894720" spans="8:10" x14ac:dyDescent="0.3">
      <c r="H894720" s="84"/>
      <c r="I894720" s="84"/>
      <c r="J894720" s="84"/>
    </row>
    <row r="894740" spans="8:10" x14ac:dyDescent="0.3">
      <c r="H894740" s="84"/>
      <c r="I894740" s="84"/>
      <c r="J894740" s="84"/>
    </row>
    <row r="894760" spans="8:10" x14ac:dyDescent="0.3">
      <c r="H894760" s="84"/>
      <c r="I894760" s="84"/>
      <c r="J894760" s="84"/>
    </row>
    <row r="894780" spans="8:10" x14ac:dyDescent="0.3">
      <c r="H894780" s="84"/>
      <c r="I894780" s="84"/>
      <c r="J894780" s="84"/>
    </row>
    <row r="894800" spans="8:10" x14ac:dyDescent="0.3">
      <c r="H894800" s="84"/>
      <c r="I894800" s="84"/>
      <c r="J894800" s="84"/>
    </row>
    <row r="894820" spans="8:10" x14ac:dyDescent="0.3">
      <c r="H894820" s="84"/>
      <c r="I894820" s="84"/>
      <c r="J894820" s="84"/>
    </row>
    <row r="894840" spans="8:10" x14ac:dyDescent="0.3">
      <c r="H894840" s="84"/>
      <c r="I894840" s="84"/>
      <c r="J894840" s="84"/>
    </row>
    <row r="894860" spans="8:10" x14ac:dyDescent="0.3">
      <c r="H894860" s="84"/>
      <c r="I894860" s="84"/>
      <c r="J894860" s="84"/>
    </row>
    <row r="894880" spans="8:10" x14ac:dyDescent="0.3">
      <c r="H894880" s="84"/>
      <c r="I894880" s="84"/>
      <c r="J894880" s="84"/>
    </row>
    <row r="894900" spans="8:10" x14ac:dyDescent="0.3">
      <c r="H894900" s="84"/>
      <c r="I894900" s="84"/>
      <c r="J894900" s="84"/>
    </row>
    <row r="894920" spans="8:10" x14ac:dyDescent="0.3">
      <c r="H894920" s="84"/>
      <c r="I894920" s="84"/>
      <c r="J894920" s="84"/>
    </row>
    <row r="894940" spans="8:10" x14ac:dyDescent="0.3">
      <c r="H894940" s="84"/>
      <c r="I894940" s="84"/>
      <c r="J894940" s="84"/>
    </row>
    <row r="894960" spans="8:10" x14ac:dyDescent="0.3">
      <c r="H894960" s="84"/>
      <c r="I894960" s="84"/>
      <c r="J894960" s="84"/>
    </row>
    <row r="894980" spans="8:10" x14ac:dyDescent="0.3">
      <c r="H894980" s="84"/>
      <c r="I894980" s="84"/>
      <c r="J894980" s="84"/>
    </row>
    <row r="895000" spans="8:10" x14ac:dyDescent="0.3">
      <c r="H895000" s="84"/>
      <c r="I895000" s="84"/>
      <c r="J895000" s="84"/>
    </row>
    <row r="895020" spans="8:10" x14ac:dyDescent="0.3">
      <c r="H895020" s="84"/>
      <c r="I895020" s="84"/>
      <c r="J895020" s="84"/>
    </row>
    <row r="895040" spans="8:10" x14ac:dyDescent="0.3">
      <c r="H895040" s="84"/>
      <c r="I895040" s="84"/>
      <c r="J895040" s="84"/>
    </row>
    <row r="895060" spans="8:10" x14ac:dyDescent="0.3">
      <c r="H895060" s="84"/>
      <c r="I895060" s="84"/>
      <c r="J895060" s="84"/>
    </row>
    <row r="895080" spans="8:10" x14ac:dyDescent="0.3">
      <c r="H895080" s="84"/>
      <c r="I895080" s="84"/>
      <c r="J895080" s="84"/>
    </row>
    <row r="895100" spans="8:10" x14ac:dyDescent="0.3">
      <c r="H895100" s="84"/>
      <c r="I895100" s="84"/>
      <c r="J895100" s="84"/>
    </row>
    <row r="895120" spans="8:10" x14ac:dyDescent="0.3">
      <c r="H895120" s="84"/>
      <c r="I895120" s="84"/>
      <c r="J895120" s="84"/>
    </row>
    <row r="895140" spans="8:10" x14ac:dyDescent="0.3">
      <c r="H895140" s="84"/>
      <c r="I895140" s="84"/>
      <c r="J895140" s="84"/>
    </row>
    <row r="895160" spans="8:10" x14ac:dyDescent="0.3">
      <c r="H895160" s="84"/>
      <c r="I895160" s="84"/>
      <c r="J895160" s="84"/>
    </row>
    <row r="895180" spans="8:10" x14ac:dyDescent="0.3">
      <c r="H895180" s="84"/>
      <c r="I895180" s="84"/>
      <c r="J895180" s="84"/>
    </row>
    <row r="895200" spans="8:10" x14ac:dyDescent="0.3">
      <c r="H895200" s="84"/>
      <c r="I895200" s="84"/>
      <c r="J895200" s="84"/>
    </row>
    <row r="895220" spans="8:10" x14ac:dyDescent="0.3">
      <c r="H895220" s="84"/>
      <c r="I895220" s="84"/>
      <c r="J895220" s="84"/>
    </row>
    <row r="895240" spans="8:10" x14ac:dyDescent="0.3">
      <c r="H895240" s="84"/>
      <c r="I895240" s="84"/>
      <c r="J895240" s="84"/>
    </row>
    <row r="895260" spans="8:10" x14ac:dyDescent="0.3">
      <c r="H895260" s="84"/>
      <c r="I895260" s="84"/>
      <c r="J895260" s="84"/>
    </row>
    <row r="895280" spans="8:10" x14ac:dyDescent="0.3">
      <c r="H895280" s="84"/>
      <c r="I895280" s="84"/>
      <c r="J895280" s="84"/>
    </row>
    <row r="895300" spans="8:10" x14ac:dyDescent="0.3">
      <c r="H895300" s="84"/>
      <c r="I895300" s="84"/>
      <c r="J895300" s="84"/>
    </row>
    <row r="895320" spans="8:10" x14ac:dyDescent="0.3">
      <c r="H895320" s="84"/>
      <c r="I895320" s="84"/>
      <c r="J895320" s="84"/>
    </row>
    <row r="895340" spans="8:10" x14ac:dyDescent="0.3">
      <c r="H895340" s="84"/>
      <c r="I895340" s="84"/>
      <c r="J895340" s="84"/>
    </row>
    <row r="895360" spans="8:10" x14ac:dyDescent="0.3">
      <c r="H895360" s="84"/>
      <c r="I895360" s="84"/>
      <c r="J895360" s="84"/>
    </row>
    <row r="895380" spans="8:10" x14ac:dyDescent="0.3">
      <c r="H895380" s="84"/>
      <c r="I895380" s="84"/>
      <c r="J895380" s="84"/>
    </row>
    <row r="895400" spans="8:10" x14ac:dyDescent="0.3">
      <c r="H895400" s="84"/>
      <c r="I895400" s="84"/>
      <c r="J895400" s="84"/>
    </row>
    <row r="895420" spans="8:10" x14ac:dyDescent="0.3">
      <c r="H895420" s="84"/>
      <c r="I895420" s="84"/>
      <c r="J895420" s="84"/>
    </row>
    <row r="895440" spans="8:10" x14ac:dyDescent="0.3">
      <c r="H895440" s="84"/>
      <c r="I895440" s="84"/>
      <c r="J895440" s="84"/>
    </row>
    <row r="895460" spans="8:10" x14ac:dyDescent="0.3">
      <c r="H895460" s="84"/>
      <c r="I895460" s="84"/>
      <c r="J895460" s="84"/>
    </row>
    <row r="895480" spans="8:10" x14ac:dyDescent="0.3">
      <c r="H895480" s="84"/>
      <c r="I895480" s="84"/>
      <c r="J895480" s="84"/>
    </row>
    <row r="895500" spans="8:10" x14ac:dyDescent="0.3">
      <c r="H895500" s="84"/>
      <c r="I895500" s="84"/>
      <c r="J895500" s="84"/>
    </row>
    <row r="895520" spans="8:10" x14ac:dyDescent="0.3">
      <c r="H895520" s="84"/>
      <c r="I895520" s="84"/>
      <c r="J895520" s="84"/>
    </row>
    <row r="895540" spans="8:10" x14ac:dyDescent="0.3">
      <c r="H895540" s="84"/>
      <c r="I895540" s="84"/>
      <c r="J895540" s="84"/>
    </row>
    <row r="895560" spans="8:10" x14ac:dyDescent="0.3">
      <c r="H895560" s="84"/>
      <c r="I895560" s="84"/>
      <c r="J895560" s="84"/>
    </row>
    <row r="895580" spans="8:10" x14ac:dyDescent="0.3">
      <c r="H895580" s="84"/>
      <c r="I895580" s="84"/>
      <c r="J895580" s="84"/>
    </row>
    <row r="895600" spans="8:10" x14ac:dyDescent="0.3">
      <c r="H895600" s="84"/>
      <c r="I895600" s="84"/>
      <c r="J895600" s="84"/>
    </row>
    <row r="895620" spans="8:10" x14ac:dyDescent="0.3">
      <c r="H895620" s="84"/>
      <c r="I895620" s="84"/>
      <c r="J895620" s="84"/>
    </row>
    <row r="895640" spans="8:10" x14ac:dyDescent="0.3">
      <c r="H895640" s="84"/>
      <c r="I895640" s="84"/>
      <c r="J895640" s="84"/>
    </row>
    <row r="895660" spans="8:10" x14ac:dyDescent="0.3">
      <c r="H895660" s="84"/>
      <c r="I895660" s="84"/>
      <c r="J895660" s="84"/>
    </row>
    <row r="895680" spans="8:10" x14ac:dyDescent="0.3">
      <c r="H895680" s="84"/>
      <c r="I895680" s="84"/>
      <c r="J895680" s="84"/>
    </row>
    <row r="895700" spans="8:10" x14ac:dyDescent="0.3">
      <c r="H895700" s="84"/>
      <c r="I895700" s="84"/>
      <c r="J895700" s="84"/>
    </row>
    <row r="895720" spans="8:10" x14ac:dyDescent="0.3">
      <c r="H895720" s="84"/>
      <c r="I895720" s="84"/>
      <c r="J895720" s="84"/>
    </row>
    <row r="895740" spans="8:10" x14ac:dyDescent="0.3">
      <c r="H895740" s="84"/>
      <c r="I895740" s="84"/>
      <c r="J895740" s="84"/>
    </row>
    <row r="895760" spans="8:10" x14ac:dyDescent="0.3">
      <c r="H895760" s="84"/>
      <c r="I895760" s="84"/>
      <c r="J895760" s="84"/>
    </row>
    <row r="895780" spans="8:10" x14ac:dyDescent="0.3">
      <c r="H895780" s="84"/>
      <c r="I895780" s="84"/>
      <c r="J895780" s="84"/>
    </row>
    <row r="895800" spans="8:10" x14ac:dyDescent="0.3">
      <c r="H895800" s="84"/>
      <c r="I895800" s="84"/>
      <c r="J895800" s="84"/>
    </row>
    <row r="895820" spans="8:10" x14ac:dyDescent="0.3">
      <c r="H895820" s="84"/>
      <c r="I895820" s="84"/>
      <c r="J895820" s="84"/>
    </row>
    <row r="895840" spans="8:10" x14ac:dyDescent="0.3">
      <c r="H895840" s="84"/>
      <c r="I895840" s="84"/>
      <c r="J895840" s="84"/>
    </row>
    <row r="895860" spans="8:10" x14ac:dyDescent="0.3">
      <c r="H895860" s="84"/>
      <c r="I895860" s="84"/>
      <c r="J895860" s="84"/>
    </row>
    <row r="895880" spans="8:10" x14ac:dyDescent="0.3">
      <c r="H895880" s="84"/>
      <c r="I895880" s="84"/>
      <c r="J895880" s="84"/>
    </row>
    <row r="895900" spans="8:10" x14ac:dyDescent="0.3">
      <c r="H895900" s="84"/>
      <c r="I895900" s="84"/>
      <c r="J895900" s="84"/>
    </row>
    <row r="895920" spans="8:10" x14ac:dyDescent="0.3">
      <c r="H895920" s="84"/>
      <c r="I895920" s="84"/>
      <c r="J895920" s="84"/>
    </row>
    <row r="895940" spans="8:10" x14ac:dyDescent="0.3">
      <c r="H895940" s="84"/>
      <c r="I895940" s="84"/>
      <c r="J895940" s="84"/>
    </row>
    <row r="895960" spans="8:10" x14ac:dyDescent="0.3">
      <c r="H895960" s="84"/>
      <c r="I895960" s="84"/>
      <c r="J895960" s="84"/>
    </row>
    <row r="895980" spans="8:10" x14ac:dyDescent="0.3">
      <c r="H895980" s="84"/>
      <c r="I895980" s="84"/>
      <c r="J895980" s="84"/>
    </row>
    <row r="896000" spans="8:10" x14ac:dyDescent="0.3">
      <c r="H896000" s="84"/>
      <c r="I896000" s="84"/>
      <c r="J896000" s="84"/>
    </row>
    <row r="896020" spans="8:10" x14ac:dyDescent="0.3">
      <c r="H896020" s="84"/>
      <c r="I896020" s="84"/>
      <c r="J896020" s="84"/>
    </row>
    <row r="896040" spans="8:10" x14ac:dyDescent="0.3">
      <c r="H896040" s="84"/>
      <c r="I896040" s="84"/>
      <c r="J896040" s="84"/>
    </row>
    <row r="896060" spans="8:10" x14ac:dyDescent="0.3">
      <c r="H896060" s="84"/>
      <c r="I896060" s="84"/>
      <c r="J896060" s="84"/>
    </row>
    <row r="896080" spans="8:10" x14ac:dyDescent="0.3">
      <c r="H896080" s="84"/>
      <c r="I896080" s="84"/>
      <c r="J896080" s="84"/>
    </row>
    <row r="896100" spans="8:10" x14ac:dyDescent="0.3">
      <c r="H896100" s="84"/>
      <c r="I896100" s="84"/>
      <c r="J896100" s="84"/>
    </row>
    <row r="896120" spans="8:10" x14ac:dyDescent="0.3">
      <c r="H896120" s="84"/>
      <c r="I896120" s="84"/>
      <c r="J896120" s="84"/>
    </row>
    <row r="896140" spans="8:10" x14ac:dyDescent="0.3">
      <c r="H896140" s="84"/>
      <c r="I896140" s="84"/>
      <c r="J896140" s="84"/>
    </row>
    <row r="896160" spans="8:10" x14ac:dyDescent="0.3">
      <c r="H896160" s="84"/>
      <c r="I896160" s="84"/>
      <c r="J896160" s="84"/>
    </row>
    <row r="896180" spans="8:10" x14ac:dyDescent="0.3">
      <c r="H896180" s="84"/>
      <c r="I896180" s="84"/>
      <c r="J896180" s="84"/>
    </row>
    <row r="896200" spans="8:10" x14ac:dyDescent="0.3">
      <c r="H896200" s="84"/>
      <c r="I896200" s="84"/>
      <c r="J896200" s="84"/>
    </row>
    <row r="896220" spans="8:10" x14ac:dyDescent="0.3">
      <c r="H896220" s="84"/>
      <c r="I896220" s="84"/>
      <c r="J896220" s="84"/>
    </row>
    <row r="896240" spans="8:10" x14ac:dyDescent="0.3">
      <c r="H896240" s="84"/>
      <c r="I896240" s="84"/>
      <c r="J896240" s="84"/>
    </row>
    <row r="896260" spans="8:10" x14ac:dyDescent="0.3">
      <c r="H896260" s="84"/>
      <c r="I896260" s="84"/>
      <c r="J896260" s="84"/>
    </row>
    <row r="896280" spans="8:10" x14ac:dyDescent="0.3">
      <c r="H896280" s="84"/>
      <c r="I896280" s="84"/>
      <c r="J896280" s="84"/>
    </row>
    <row r="896300" spans="8:10" x14ac:dyDescent="0.3">
      <c r="H896300" s="84"/>
      <c r="I896300" s="84"/>
      <c r="J896300" s="84"/>
    </row>
    <row r="896320" spans="8:10" x14ac:dyDescent="0.3">
      <c r="H896320" s="84"/>
      <c r="I896320" s="84"/>
      <c r="J896320" s="84"/>
    </row>
    <row r="896340" spans="8:10" x14ac:dyDescent="0.3">
      <c r="H896340" s="84"/>
      <c r="I896340" s="84"/>
      <c r="J896340" s="84"/>
    </row>
    <row r="896360" spans="8:10" x14ac:dyDescent="0.3">
      <c r="H896360" s="84"/>
      <c r="I896360" s="84"/>
      <c r="J896360" s="84"/>
    </row>
    <row r="896380" spans="8:10" x14ac:dyDescent="0.3">
      <c r="H896380" s="84"/>
      <c r="I896380" s="84"/>
      <c r="J896380" s="84"/>
    </row>
    <row r="896400" spans="8:10" x14ac:dyDescent="0.3">
      <c r="H896400" s="84"/>
      <c r="I896400" s="84"/>
      <c r="J896400" s="84"/>
    </row>
    <row r="896420" spans="8:10" x14ac:dyDescent="0.3">
      <c r="H896420" s="84"/>
      <c r="I896420" s="84"/>
      <c r="J896420" s="84"/>
    </row>
    <row r="896440" spans="8:10" x14ac:dyDescent="0.3">
      <c r="H896440" s="84"/>
      <c r="I896440" s="84"/>
      <c r="J896440" s="84"/>
    </row>
    <row r="896460" spans="8:10" x14ac:dyDescent="0.3">
      <c r="H896460" s="84"/>
      <c r="I896460" s="84"/>
      <c r="J896460" s="84"/>
    </row>
    <row r="896480" spans="8:10" x14ac:dyDescent="0.3">
      <c r="H896480" s="84"/>
      <c r="I896480" s="84"/>
      <c r="J896480" s="84"/>
    </row>
    <row r="896500" spans="8:10" x14ac:dyDescent="0.3">
      <c r="H896500" s="84"/>
      <c r="I896500" s="84"/>
      <c r="J896500" s="84"/>
    </row>
    <row r="896520" spans="8:10" x14ac:dyDescent="0.3">
      <c r="H896520" s="84"/>
      <c r="I896520" s="84"/>
      <c r="J896520" s="84"/>
    </row>
    <row r="896540" spans="8:10" x14ac:dyDescent="0.3">
      <c r="H896540" s="84"/>
      <c r="I896540" s="84"/>
      <c r="J896540" s="84"/>
    </row>
    <row r="896560" spans="8:10" x14ac:dyDescent="0.3">
      <c r="H896560" s="84"/>
      <c r="I896560" s="84"/>
      <c r="J896560" s="84"/>
    </row>
    <row r="896580" spans="8:10" x14ac:dyDescent="0.3">
      <c r="H896580" s="84"/>
      <c r="I896580" s="84"/>
      <c r="J896580" s="84"/>
    </row>
    <row r="896600" spans="8:10" x14ac:dyDescent="0.3">
      <c r="H896600" s="84"/>
      <c r="I896600" s="84"/>
      <c r="J896600" s="84"/>
    </row>
    <row r="896620" spans="8:10" x14ac:dyDescent="0.3">
      <c r="H896620" s="84"/>
      <c r="I896620" s="84"/>
      <c r="J896620" s="84"/>
    </row>
    <row r="896640" spans="8:10" x14ac:dyDescent="0.3">
      <c r="H896640" s="84"/>
      <c r="I896640" s="84"/>
      <c r="J896640" s="84"/>
    </row>
    <row r="896660" spans="8:10" x14ac:dyDescent="0.3">
      <c r="H896660" s="84"/>
      <c r="I896660" s="84"/>
      <c r="J896660" s="84"/>
    </row>
    <row r="896680" spans="8:10" x14ac:dyDescent="0.3">
      <c r="H896680" s="84"/>
      <c r="I896680" s="84"/>
      <c r="J896680" s="84"/>
    </row>
    <row r="896700" spans="8:10" x14ac:dyDescent="0.3">
      <c r="H896700" s="84"/>
      <c r="I896700" s="84"/>
      <c r="J896700" s="84"/>
    </row>
    <row r="896720" spans="8:10" x14ac:dyDescent="0.3">
      <c r="H896720" s="84"/>
      <c r="I896720" s="84"/>
      <c r="J896720" s="84"/>
    </row>
    <row r="896740" spans="8:10" x14ac:dyDescent="0.3">
      <c r="H896740" s="84"/>
      <c r="I896740" s="84"/>
      <c r="J896740" s="84"/>
    </row>
    <row r="896760" spans="8:10" x14ac:dyDescent="0.3">
      <c r="H896760" s="84"/>
      <c r="I896760" s="84"/>
      <c r="J896760" s="84"/>
    </row>
    <row r="896780" spans="8:10" x14ac:dyDescent="0.3">
      <c r="H896780" s="84"/>
      <c r="I896780" s="84"/>
      <c r="J896780" s="84"/>
    </row>
    <row r="896800" spans="8:10" x14ac:dyDescent="0.3">
      <c r="H896800" s="84"/>
      <c r="I896800" s="84"/>
      <c r="J896800" s="84"/>
    </row>
    <row r="896820" spans="8:10" x14ac:dyDescent="0.3">
      <c r="H896820" s="84"/>
      <c r="I896820" s="84"/>
      <c r="J896820" s="84"/>
    </row>
    <row r="896840" spans="8:10" x14ac:dyDescent="0.3">
      <c r="H896840" s="84"/>
      <c r="I896840" s="84"/>
      <c r="J896840" s="84"/>
    </row>
    <row r="896860" spans="8:10" x14ac:dyDescent="0.3">
      <c r="H896860" s="84"/>
      <c r="I896860" s="84"/>
      <c r="J896860" s="84"/>
    </row>
    <row r="896880" spans="8:10" x14ac:dyDescent="0.3">
      <c r="H896880" s="84"/>
      <c r="I896880" s="84"/>
      <c r="J896880" s="84"/>
    </row>
    <row r="896900" spans="8:10" x14ac:dyDescent="0.3">
      <c r="H896900" s="84"/>
      <c r="I896900" s="84"/>
      <c r="J896900" s="84"/>
    </row>
    <row r="896920" spans="8:10" x14ac:dyDescent="0.3">
      <c r="H896920" s="84"/>
      <c r="I896920" s="84"/>
      <c r="J896920" s="84"/>
    </row>
    <row r="896940" spans="8:10" x14ac:dyDescent="0.3">
      <c r="H896940" s="84"/>
      <c r="I896940" s="84"/>
      <c r="J896940" s="84"/>
    </row>
    <row r="896960" spans="8:10" x14ac:dyDescent="0.3">
      <c r="H896960" s="84"/>
      <c r="I896960" s="84"/>
      <c r="J896960" s="84"/>
    </row>
    <row r="896980" spans="8:10" x14ac:dyDescent="0.3">
      <c r="H896980" s="84"/>
      <c r="I896980" s="84"/>
      <c r="J896980" s="84"/>
    </row>
    <row r="897000" spans="8:10" x14ac:dyDescent="0.3">
      <c r="H897000" s="84"/>
      <c r="I897000" s="84"/>
      <c r="J897000" s="84"/>
    </row>
    <row r="897020" spans="8:10" x14ac:dyDescent="0.3">
      <c r="H897020" s="84"/>
      <c r="I897020" s="84"/>
      <c r="J897020" s="84"/>
    </row>
    <row r="897040" spans="8:10" x14ac:dyDescent="0.3">
      <c r="H897040" s="84"/>
      <c r="I897040" s="84"/>
      <c r="J897040" s="84"/>
    </row>
    <row r="897060" spans="8:10" x14ac:dyDescent="0.3">
      <c r="H897060" s="84"/>
      <c r="I897060" s="84"/>
      <c r="J897060" s="84"/>
    </row>
    <row r="897080" spans="8:10" x14ac:dyDescent="0.3">
      <c r="H897080" s="84"/>
      <c r="I897080" s="84"/>
      <c r="J897080" s="84"/>
    </row>
    <row r="897100" spans="8:10" x14ac:dyDescent="0.3">
      <c r="H897100" s="84"/>
      <c r="I897100" s="84"/>
      <c r="J897100" s="84"/>
    </row>
    <row r="897120" spans="8:10" x14ac:dyDescent="0.3">
      <c r="H897120" s="84"/>
      <c r="I897120" s="84"/>
      <c r="J897120" s="84"/>
    </row>
    <row r="897140" spans="8:10" x14ac:dyDescent="0.3">
      <c r="H897140" s="84"/>
      <c r="I897140" s="84"/>
      <c r="J897140" s="84"/>
    </row>
    <row r="897160" spans="8:10" x14ac:dyDescent="0.3">
      <c r="H897160" s="84"/>
      <c r="I897160" s="84"/>
      <c r="J897160" s="84"/>
    </row>
    <row r="897180" spans="8:10" x14ac:dyDescent="0.3">
      <c r="H897180" s="84"/>
      <c r="I897180" s="84"/>
      <c r="J897180" s="84"/>
    </row>
    <row r="897200" spans="8:10" x14ac:dyDescent="0.3">
      <c r="H897200" s="84"/>
      <c r="I897200" s="84"/>
      <c r="J897200" s="84"/>
    </row>
    <row r="897220" spans="8:10" x14ac:dyDescent="0.3">
      <c r="H897220" s="84"/>
      <c r="I897220" s="84"/>
      <c r="J897220" s="84"/>
    </row>
    <row r="897240" spans="8:10" x14ac:dyDescent="0.3">
      <c r="H897240" s="84"/>
      <c r="I897240" s="84"/>
      <c r="J897240" s="84"/>
    </row>
    <row r="897260" spans="8:10" x14ac:dyDescent="0.3">
      <c r="H897260" s="84"/>
      <c r="I897260" s="84"/>
      <c r="J897260" s="84"/>
    </row>
    <row r="897280" spans="8:10" x14ac:dyDescent="0.3">
      <c r="H897280" s="84"/>
      <c r="I897280" s="84"/>
      <c r="J897280" s="84"/>
    </row>
    <row r="897300" spans="8:10" x14ac:dyDescent="0.3">
      <c r="H897300" s="84"/>
      <c r="I897300" s="84"/>
      <c r="J897300" s="84"/>
    </row>
    <row r="897320" spans="8:10" x14ac:dyDescent="0.3">
      <c r="H897320" s="84"/>
      <c r="I897320" s="84"/>
      <c r="J897320" s="84"/>
    </row>
    <row r="897340" spans="8:10" x14ac:dyDescent="0.3">
      <c r="H897340" s="84"/>
      <c r="I897340" s="84"/>
      <c r="J897340" s="84"/>
    </row>
    <row r="897360" spans="8:10" x14ac:dyDescent="0.3">
      <c r="H897360" s="84"/>
      <c r="I897360" s="84"/>
      <c r="J897360" s="84"/>
    </row>
    <row r="897380" spans="8:10" x14ac:dyDescent="0.3">
      <c r="H897380" s="84"/>
      <c r="I897380" s="84"/>
      <c r="J897380" s="84"/>
    </row>
    <row r="897400" spans="8:10" x14ac:dyDescent="0.3">
      <c r="H897400" s="84"/>
      <c r="I897400" s="84"/>
      <c r="J897400" s="84"/>
    </row>
    <row r="897420" spans="8:10" x14ac:dyDescent="0.3">
      <c r="H897420" s="84"/>
      <c r="I897420" s="84"/>
      <c r="J897420" s="84"/>
    </row>
    <row r="897440" spans="8:10" x14ac:dyDescent="0.3">
      <c r="H897440" s="84"/>
      <c r="I897440" s="84"/>
      <c r="J897440" s="84"/>
    </row>
    <row r="897460" spans="8:10" x14ac:dyDescent="0.3">
      <c r="H897460" s="84"/>
      <c r="I897460" s="84"/>
      <c r="J897460" s="84"/>
    </row>
    <row r="897480" spans="8:10" x14ac:dyDescent="0.3">
      <c r="H897480" s="84"/>
      <c r="I897480" s="84"/>
      <c r="J897480" s="84"/>
    </row>
    <row r="897500" spans="8:10" x14ac:dyDescent="0.3">
      <c r="H897500" s="84"/>
      <c r="I897500" s="84"/>
      <c r="J897500" s="84"/>
    </row>
    <row r="897520" spans="8:10" x14ac:dyDescent="0.3">
      <c r="H897520" s="84"/>
      <c r="I897520" s="84"/>
      <c r="J897520" s="84"/>
    </row>
    <row r="897540" spans="8:10" x14ac:dyDescent="0.3">
      <c r="H897540" s="84"/>
      <c r="I897540" s="84"/>
      <c r="J897540" s="84"/>
    </row>
    <row r="897560" spans="8:10" x14ac:dyDescent="0.3">
      <c r="H897560" s="84"/>
      <c r="I897560" s="84"/>
      <c r="J897560" s="84"/>
    </row>
    <row r="897580" spans="8:10" x14ac:dyDescent="0.3">
      <c r="H897580" s="84"/>
      <c r="I897580" s="84"/>
      <c r="J897580" s="84"/>
    </row>
    <row r="897600" spans="8:10" x14ac:dyDescent="0.3">
      <c r="H897600" s="84"/>
      <c r="I897600" s="84"/>
      <c r="J897600" s="84"/>
    </row>
    <row r="897620" spans="8:10" x14ac:dyDescent="0.3">
      <c r="H897620" s="84"/>
      <c r="I897620" s="84"/>
      <c r="J897620" s="84"/>
    </row>
    <row r="897640" spans="8:10" x14ac:dyDescent="0.3">
      <c r="H897640" s="84"/>
      <c r="I897640" s="84"/>
      <c r="J897640" s="84"/>
    </row>
    <row r="897660" spans="8:10" x14ac:dyDescent="0.3">
      <c r="H897660" s="84"/>
      <c r="I897660" s="84"/>
      <c r="J897660" s="84"/>
    </row>
    <row r="897680" spans="8:10" x14ac:dyDescent="0.3">
      <c r="H897680" s="84"/>
      <c r="I897680" s="84"/>
      <c r="J897680" s="84"/>
    </row>
    <row r="897700" spans="8:10" x14ac:dyDescent="0.3">
      <c r="H897700" s="84"/>
      <c r="I897700" s="84"/>
      <c r="J897700" s="84"/>
    </row>
    <row r="897720" spans="8:10" x14ac:dyDescent="0.3">
      <c r="H897720" s="84"/>
      <c r="I897720" s="84"/>
      <c r="J897720" s="84"/>
    </row>
    <row r="897740" spans="8:10" x14ac:dyDescent="0.3">
      <c r="H897740" s="84"/>
      <c r="I897740" s="84"/>
      <c r="J897740" s="84"/>
    </row>
    <row r="897760" spans="8:10" x14ac:dyDescent="0.3">
      <c r="H897760" s="84"/>
      <c r="I897760" s="84"/>
      <c r="J897760" s="84"/>
    </row>
    <row r="897780" spans="8:10" x14ac:dyDescent="0.3">
      <c r="H897780" s="84"/>
      <c r="I897780" s="84"/>
      <c r="J897780" s="84"/>
    </row>
    <row r="897800" spans="8:10" x14ac:dyDescent="0.3">
      <c r="H897800" s="84"/>
      <c r="I897800" s="84"/>
      <c r="J897800" s="84"/>
    </row>
    <row r="897820" spans="8:10" x14ac:dyDescent="0.3">
      <c r="H897820" s="84"/>
      <c r="I897820" s="84"/>
      <c r="J897820" s="84"/>
    </row>
    <row r="897840" spans="8:10" x14ac:dyDescent="0.3">
      <c r="H897840" s="84"/>
      <c r="I897840" s="84"/>
      <c r="J897840" s="84"/>
    </row>
    <row r="897860" spans="8:10" x14ac:dyDescent="0.3">
      <c r="H897860" s="84"/>
      <c r="I897860" s="84"/>
      <c r="J897860" s="84"/>
    </row>
    <row r="897880" spans="8:10" x14ac:dyDescent="0.3">
      <c r="H897880" s="84"/>
      <c r="I897880" s="84"/>
      <c r="J897880" s="84"/>
    </row>
    <row r="897900" spans="8:10" x14ac:dyDescent="0.3">
      <c r="H897900" s="84"/>
      <c r="I897900" s="84"/>
      <c r="J897900" s="84"/>
    </row>
    <row r="897920" spans="8:10" x14ac:dyDescent="0.3">
      <c r="H897920" s="84"/>
      <c r="I897920" s="84"/>
      <c r="J897920" s="84"/>
    </row>
    <row r="897940" spans="8:10" x14ac:dyDescent="0.3">
      <c r="H897940" s="84"/>
      <c r="I897940" s="84"/>
      <c r="J897940" s="84"/>
    </row>
    <row r="897960" spans="8:10" x14ac:dyDescent="0.3">
      <c r="H897960" s="84"/>
      <c r="I897960" s="84"/>
      <c r="J897960" s="84"/>
    </row>
    <row r="897980" spans="8:10" x14ac:dyDescent="0.3">
      <c r="H897980" s="84"/>
      <c r="I897980" s="84"/>
      <c r="J897980" s="84"/>
    </row>
    <row r="898000" spans="8:10" x14ac:dyDescent="0.3">
      <c r="H898000" s="84"/>
      <c r="I898000" s="84"/>
      <c r="J898000" s="84"/>
    </row>
    <row r="898020" spans="8:10" x14ac:dyDescent="0.3">
      <c r="H898020" s="84"/>
      <c r="I898020" s="84"/>
      <c r="J898020" s="84"/>
    </row>
    <row r="898040" spans="8:10" x14ac:dyDescent="0.3">
      <c r="H898040" s="84"/>
      <c r="I898040" s="84"/>
      <c r="J898040" s="84"/>
    </row>
    <row r="898060" spans="8:10" x14ac:dyDescent="0.3">
      <c r="H898060" s="84"/>
      <c r="I898060" s="84"/>
      <c r="J898060" s="84"/>
    </row>
    <row r="898080" spans="8:10" x14ac:dyDescent="0.3">
      <c r="H898080" s="84"/>
      <c r="I898080" s="84"/>
      <c r="J898080" s="84"/>
    </row>
    <row r="898100" spans="8:10" x14ac:dyDescent="0.3">
      <c r="H898100" s="84"/>
      <c r="I898100" s="84"/>
      <c r="J898100" s="84"/>
    </row>
    <row r="898120" spans="8:10" x14ac:dyDescent="0.3">
      <c r="H898120" s="84"/>
      <c r="I898120" s="84"/>
      <c r="J898120" s="84"/>
    </row>
    <row r="898140" spans="8:10" x14ac:dyDescent="0.3">
      <c r="H898140" s="84"/>
      <c r="I898140" s="84"/>
      <c r="J898140" s="84"/>
    </row>
    <row r="898160" spans="8:10" x14ac:dyDescent="0.3">
      <c r="H898160" s="84"/>
      <c r="I898160" s="84"/>
      <c r="J898160" s="84"/>
    </row>
    <row r="898180" spans="8:10" x14ac:dyDescent="0.3">
      <c r="H898180" s="84"/>
      <c r="I898180" s="84"/>
      <c r="J898180" s="84"/>
    </row>
    <row r="898200" spans="8:10" x14ac:dyDescent="0.3">
      <c r="H898200" s="84"/>
      <c r="I898200" s="84"/>
      <c r="J898200" s="84"/>
    </row>
    <row r="898220" spans="8:10" x14ac:dyDescent="0.3">
      <c r="H898220" s="84"/>
      <c r="I898220" s="84"/>
      <c r="J898220" s="84"/>
    </row>
    <row r="898240" spans="8:10" x14ac:dyDescent="0.3">
      <c r="H898240" s="84"/>
      <c r="I898240" s="84"/>
      <c r="J898240" s="84"/>
    </row>
    <row r="898260" spans="8:10" x14ac:dyDescent="0.3">
      <c r="H898260" s="84"/>
      <c r="I898260" s="84"/>
      <c r="J898260" s="84"/>
    </row>
    <row r="898280" spans="8:10" x14ac:dyDescent="0.3">
      <c r="H898280" s="84"/>
      <c r="I898280" s="84"/>
      <c r="J898280" s="84"/>
    </row>
    <row r="898300" spans="8:10" x14ac:dyDescent="0.3">
      <c r="H898300" s="84"/>
      <c r="I898300" s="84"/>
      <c r="J898300" s="84"/>
    </row>
    <row r="898320" spans="8:10" x14ac:dyDescent="0.3">
      <c r="H898320" s="84"/>
      <c r="I898320" s="84"/>
      <c r="J898320" s="84"/>
    </row>
    <row r="898340" spans="8:10" x14ac:dyDescent="0.3">
      <c r="H898340" s="84"/>
      <c r="I898340" s="84"/>
      <c r="J898340" s="84"/>
    </row>
    <row r="898360" spans="8:10" x14ac:dyDescent="0.3">
      <c r="H898360" s="84"/>
      <c r="I898360" s="84"/>
      <c r="J898360" s="84"/>
    </row>
    <row r="898380" spans="8:10" x14ac:dyDescent="0.3">
      <c r="H898380" s="84"/>
      <c r="I898380" s="84"/>
      <c r="J898380" s="84"/>
    </row>
    <row r="898400" spans="8:10" x14ac:dyDescent="0.3">
      <c r="H898400" s="84"/>
      <c r="I898400" s="84"/>
      <c r="J898400" s="84"/>
    </row>
    <row r="898420" spans="8:10" x14ac:dyDescent="0.3">
      <c r="H898420" s="84"/>
      <c r="I898420" s="84"/>
      <c r="J898420" s="84"/>
    </row>
    <row r="898440" spans="8:10" x14ac:dyDescent="0.3">
      <c r="H898440" s="84"/>
      <c r="I898440" s="84"/>
      <c r="J898440" s="84"/>
    </row>
    <row r="898460" spans="8:10" x14ac:dyDescent="0.3">
      <c r="H898460" s="84"/>
      <c r="I898460" s="84"/>
      <c r="J898460" s="84"/>
    </row>
    <row r="898480" spans="8:10" x14ac:dyDescent="0.3">
      <c r="H898480" s="84"/>
      <c r="I898480" s="84"/>
      <c r="J898480" s="84"/>
    </row>
    <row r="898500" spans="8:10" x14ac:dyDescent="0.3">
      <c r="H898500" s="84"/>
      <c r="I898500" s="84"/>
      <c r="J898500" s="84"/>
    </row>
    <row r="898520" spans="8:10" x14ac:dyDescent="0.3">
      <c r="H898520" s="84"/>
      <c r="I898520" s="84"/>
      <c r="J898520" s="84"/>
    </row>
    <row r="898540" spans="8:10" x14ac:dyDescent="0.3">
      <c r="H898540" s="84"/>
      <c r="I898540" s="84"/>
      <c r="J898540" s="84"/>
    </row>
    <row r="898560" spans="8:10" x14ac:dyDescent="0.3">
      <c r="H898560" s="84"/>
      <c r="I898560" s="84"/>
      <c r="J898560" s="84"/>
    </row>
    <row r="898580" spans="8:10" x14ac:dyDescent="0.3">
      <c r="H898580" s="84"/>
      <c r="I898580" s="84"/>
      <c r="J898580" s="84"/>
    </row>
    <row r="898600" spans="8:10" x14ac:dyDescent="0.3">
      <c r="H898600" s="84"/>
      <c r="I898600" s="84"/>
      <c r="J898600" s="84"/>
    </row>
    <row r="898620" spans="8:10" x14ac:dyDescent="0.3">
      <c r="H898620" s="84"/>
      <c r="I898620" s="84"/>
      <c r="J898620" s="84"/>
    </row>
    <row r="898640" spans="8:10" x14ac:dyDescent="0.3">
      <c r="H898640" s="84"/>
      <c r="I898640" s="84"/>
      <c r="J898640" s="84"/>
    </row>
    <row r="898660" spans="8:10" x14ac:dyDescent="0.3">
      <c r="H898660" s="84"/>
      <c r="I898660" s="84"/>
      <c r="J898660" s="84"/>
    </row>
    <row r="898680" spans="8:10" x14ac:dyDescent="0.3">
      <c r="H898680" s="84"/>
      <c r="I898680" s="84"/>
      <c r="J898680" s="84"/>
    </row>
    <row r="898700" spans="8:10" x14ac:dyDescent="0.3">
      <c r="H898700" s="84"/>
      <c r="I898700" s="84"/>
      <c r="J898700" s="84"/>
    </row>
    <row r="898720" spans="8:10" x14ac:dyDescent="0.3">
      <c r="H898720" s="84"/>
      <c r="I898720" s="84"/>
      <c r="J898720" s="84"/>
    </row>
    <row r="898740" spans="8:10" x14ac:dyDescent="0.3">
      <c r="H898740" s="84"/>
      <c r="I898740" s="84"/>
      <c r="J898740" s="84"/>
    </row>
    <row r="898760" spans="8:10" x14ac:dyDescent="0.3">
      <c r="H898760" s="84"/>
      <c r="I898760" s="84"/>
      <c r="J898760" s="84"/>
    </row>
    <row r="898780" spans="8:10" x14ac:dyDescent="0.3">
      <c r="H898780" s="84"/>
      <c r="I898780" s="84"/>
      <c r="J898780" s="84"/>
    </row>
    <row r="898800" spans="8:10" x14ac:dyDescent="0.3">
      <c r="H898800" s="84"/>
      <c r="I898800" s="84"/>
      <c r="J898800" s="84"/>
    </row>
    <row r="898820" spans="8:10" x14ac:dyDescent="0.3">
      <c r="H898820" s="84"/>
      <c r="I898820" s="84"/>
      <c r="J898820" s="84"/>
    </row>
    <row r="898840" spans="8:10" x14ac:dyDescent="0.3">
      <c r="H898840" s="84"/>
      <c r="I898840" s="84"/>
      <c r="J898840" s="84"/>
    </row>
    <row r="898860" spans="8:10" x14ac:dyDescent="0.3">
      <c r="H898860" s="84"/>
      <c r="I898860" s="84"/>
      <c r="J898860" s="84"/>
    </row>
    <row r="898880" spans="8:10" x14ac:dyDescent="0.3">
      <c r="H898880" s="84"/>
      <c r="I898880" s="84"/>
      <c r="J898880" s="84"/>
    </row>
    <row r="898900" spans="8:10" x14ac:dyDescent="0.3">
      <c r="H898900" s="84"/>
      <c r="I898900" s="84"/>
      <c r="J898900" s="84"/>
    </row>
    <row r="898920" spans="8:10" x14ac:dyDescent="0.3">
      <c r="H898920" s="84"/>
      <c r="I898920" s="84"/>
      <c r="J898920" s="84"/>
    </row>
    <row r="898940" spans="8:10" x14ac:dyDescent="0.3">
      <c r="H898940" s="84"/>
      <c r="I898940" s="84"/>
      <c r="J898940" s="84"/>
    </row>
    <row r="898960" spans="8:10" x14ac:dyDescent="0.3">
      <c r="H898960" s="84"/>
      <c r="I898960" s="84"/>
      <c r="J898960" s="84"/>
    </row>
    <row r="898980" spans="8:10" x14ac:dyDescent="0.3">
      <c r="H898980" s="84"/>
      <c r="I898980" s="84"/>
      <c r="J898980" s="84"/>
    </row>
    <row r="899000" spans="8:10" x14ac:dyDescent="0.3">
      <c r="H899000" s="84"/>
      <c r="I899000" s="84"/>
      <c r="J899000" s="84"/>
    </row>
    <row r="899020" spans="8:10" x14ac:dyDescent="0.3">
      <c r="H899020" s="84"/>
      <c r="I899020" s="84"/>
      <c r="J899020" s="84"/>
    </row>
    <row r="899040" spans="8:10" x14ac:dyDescent="0.3">
      <c r="H899040" s="84"/>
      <c r="I899040" s="84"/>
      <c r="J899040" s="84"/>
    </row>
    <row r="899060" spans="8:10" x14ac:dyDescent="0.3">
      <c r="H899060" s="84"/>
      <c r="I899060" s="84"/>
      <c r="J899060" s="84"/>
    </row>
    <row r="899080" spans="8:10" x14ac:dyDescent="0.3">
      <c r="H899080" s="84"/>
      <c r="I899080" s="84"/>
      <c r="J899080" s="84"/>
    </row>
    <row r="899100" spans="8:10" x14ac:dyDescent="0.3">
      <c r="H899100" s="84"/>
      <c r="I899100" s="84"/>
      <c r="J899100" s="84"/>
    </row>
    <row r="899120" spans="8:10" x14ac:dyDescent="0.3">
      <c r="H899120" s="84"/>
      <c r="I899120" s="84"/>
      <c r="J899120" s="84"/>
    </row>
    <row r="899140" spans="8:10" x14ac:dyDescent="0.3">
      <c r="H899140" s="84"/>
      <c r="I899140" s="84"/>
      <c r="J899140" s="84"/>
    </row>
    <row r="899160" spans="8:10" x14ac:dyDescent="0.3">
      <c r="H899160" s="84"/>
      <c r="I899160" s="84"/>
      <c r="J899160" s="84"/>
    </row>
    <row r="899180" spans="8:10" x14ac:dyDescent="0.3">
      <c r="H899180" s="84"/>
      <c r="I899180" s="84"/>
      <c r="J899180" s="84"/>
    </row>
    <row r="899200" spans="8:10" x14ac:dyDescent="0.3">
      <c r="H899200" s="84"/>
      <c r="I899200" s="84"/>
      <c r="J899200" s="84"/>
    </row>
    <row r="899220" spans="8:10" x14ac:dyDescent="0.3">
      <c r="H899220" s="84"/>
      <c r="I899220" s="84"/>
      <c r="J899220" s="84"/>
    </row>
    <row r="899240" spans="8:10" x14ac:dyDescent="0.3">
      <c r="H899240" s="84"/>
      <c r="I899240" s="84"/>
      <c r="J899240" s="84"/>
    </row>
    <row r="899260" spans="8:10" x14ac:dyDescent="0.3">
      <c r="H899260" s="84"/>
      <c r="I899260" s="84"/>
      <c r="J899260" s="84"/>
    </row>
    <row r="899280" spans="8:10" x14ac:dyDescent="0.3">
      <c r="H899280" s="84"/>
      <c r="I899280" s="84"/>
      <c r="J899280" s="84"/>
    </row>
    <row r="899300" spans="8:10" x14ac:dyDescent="0.3">
      <c r="H899300" s="84"/>
      <c r="I899300" s="84"/>
      <c r="J899300" s="84"/>
    </row>
    <row r="899320" spans="8:10" x14ac:dyDescent="0.3">
      <c r="H899320" s="84"/>
      <c r="I899320" s="84"/>
      <c r="J899320" s="84"/>
    </row>
    <row r="899340" spans="8:10" x14ac:dyDescent="0.3">
      <c r="H899340" s="84"/>
      <c r="I899340" s="84"/>
      <c r="J899340" s="84"/>
    </row>
    <row r="899360" spans="8:10" x14ac:dyDescent="0.3">
      <c r="H899360" s="84"/>
      <c r="I899360" s="84"/>
      <c r="J899360" s="84"/>
    </row>
    <row r="899380" spans="8:10" x14ac:dyDescent="0.3">
      <c r="H899380" s="84"/>
      <c r="I899380" s="84"/>
      <c r="J899380" s="84"/>
    </row>
    <row r="899400" spans="8:10" x14ac:dyDescent="0.3">
      <c r="H899400" s="84"/>
      <c r="I899400" s="84"/>
      <c r="J899400" s="84"/>
    </row>
    <row r="899420" spans="8:10" x14ac:dyDescent="0.3">
      <c r="H899420" s="84"/>
      <c r="I899420" s="84"/>
      <c r="J899420" s="84"/>
    </row>
    <row r="899440" spans="8:10" x14ac:dyDescent="0.3">
      <c r="H899440" s="84"/>
      <c r="I899440" s="84"/>
      <c r="J899440" s="84"/>
    </row>
    <row r="899460" spans="8:10" x14ac:dyDescent="0.3">
      <c r="H899460" s="84"/>
      <c r="I899460" s="84"/>
      <c r="J899460" s="84"/>
    </row>
    <row r="899480" spans="8:10" x14ac:dyDescent="0.3">
      <c r="H899480" s="84"/>
      <c r="I899480" s="84"/>
      <c r="J899480" s="84"/>
    </row>
    <row r="899500" spans="8:10" x14ac:dyDescent="0.3">
      <c r="H899500" s="84"/>
      <c r="I899500" s="84"/>
      <c r="J899500" s="84"/>
    </row>
    <row r="899520" spans="8:10" x14ac:dyDescent="0.3">
      <c r="H899520" s="84"/>
      <c r="I899520" s="84"/>
      <c r="J899520" s="84"/>
    </row>
    <row r="899540" spans="8:10" x14ac:dyDescent="0.3">
      <c r="H899540" s="84"/>
      <c r="I899540" s="84"/>
      <c r="J899540" s="84"/>
    </row>
    <row r="899560" spans="8:10" x14ac:dyDescent="0.3">
      <c r="H899560" s="84"/>
      <c r="I899560" s="84"/>
      <c r="J899560" s="84"/>
    </row>
    <row r="899580" spans="8:10" x14ac:dyDescent="0.3">
      <c r="H899580" s="84"/>
      <c r="I899580" s="84"/>
      <c r="J899580" s="84"/>
    </row>
    <row r="899600" spans="8:10" x14ac:dyDescent="0.3">
      <c r="H899600" s="84"/>
      <c r="I899600" s="84"/>
      <c r="J899600" s="84"/>
    </row>
    <row r="899620" spans="8:10" x14ac:dyDescent="0.3">
      <c r="H899620" s="84"/>
      <c r="I899620" s="84"/>
      <c r="J899620" s="84"/>
    </row>
    <row r="899640" spans="8:10" x14ac:dyDescent="0.3">
      <c r="H899640" s="84"/>
      <c r="I899640" s="84"/>
      <c r="J899640" s="84"/>
    </row>
    <row r="899660" spans="8:10" x14ac:dyDescent="0.3">
      <c r="H899660" s="84"/>
      <c r="I899660" s="84"/>
      <c r="J899660" s="84"/>
    </row>
    <row r="899680" spans="8:10" x14ac:dyDescent="0.3">
      <c r="H899680" s="84"/>
      <c r="I899680" s="84"/>
      <c r="J899680" s="84"/>
    </row>
    <row r="899700" spans="8:10" x14ac:dyDescent="0.3">
      <c r="H899700" s="84"/>
      <c r="I899700" s="84"/>
      <c r="J899700" s="84"/>
    </row>
    <row r="899720" spans="8:10" x14ac:dyDescent="0.3">
      <c r="H899720" s="84"/>
      <c r="I899720" s="84"/>
      <c r="J899720" s="84"/>
    </row>
    <row r="899740" spans="8:10" x14ac:dyDescent="0.3">
      <c r="H899740" s="84"/>
      <c r="I899740" s="84"/>
      <c r="J899740" s="84"/>
    </row>
    <row r="899760" spans="8:10" x14ac:dyDescent="0.3">
      <c r="H899760" s="84"/>
      <c r="I899760" s="84"/>
      <c r="J899760" s="84"/>
    </row>
    <row r="899780" spans="8:10" x14ac:dyDescent="0.3">
      <c r="H899780" s="84"/>
      <c r="I899780" s="84"/>
      <c r="J899780" s="84"/>
    </row>
    <row r="899800" spans="8:10" x14ac:dyDescent="0.3">
      <c r="H899800" s="84"/>
      <c r="I899800" s="84"/>
      <c r="J899800" s="84"/>
    </row>
    <row r="899820" spans="8:10" x14ac:dyDescent="0.3">
      <c r="H899820" s="84"/>
      <c r="I899820" s="84"/>
      <c r="J899820" s="84"/>
    </row>
    <row r="899840" spans="8:10" x14ac:dyDescent="0.3">
      <c r="H899840" s="84"/>
      <c r="I899840" s="84"/>
      <c r="J899840" s="84"/>
    </row>
    <row r="899860" spans="8:10" x14ac:dyDescent="0.3">
      <c r="H899860" s="84"/>
      <c r="I899860" s="84"/>
      <c r="J899860" s="84"/>
    </row>
    <row r="899880" spans="8:10" x14ac:dyDescent="0.3">
      <c r="H899880" s="84"/>
      <c r="I899880" s="84"/>
      <c r="J899880" s="84"/>
    </row>
    <row r="899900" spans="8:10" x14ac:dyDescent="0.3">
      <c r="H899900" s="84"/>
      <c r="I899900" s="84"/>
      <c r="J899900" s="84"/>
    </row>
    <row r="899920" spans="8:10" x14ac:dyDescent="0.3">
      <c r="H899920" s="84"/>
      <c r="I899920" s="84"/>
      <c r="J899920" s="84"/>
    </row>
    <row r="899940" spans="8:10" x14ac:dyDescent="0.3">
      <c r="H899940" s="84"/>
      <c r="I899940" s="84"/>
      <c r="J899940" s="84"/>
    </row>
    <row r="899960" spans="8:10" x14ac:dyDescent="0.3">
      <c r="H899960" s="84"/>
      <c r="I899960" s="84"/>
      <c r="J899960" s="84"/>
    </row>
    <row r="899980" spans="8:10" x14ac:dyDescent="0.3">
      <c r="H899980" s="84"/>
      <c r="I899980" s="84"/>
      <c r="J899980" s="84"/>
    </row>
    <row r="900000" spans="8:10" x14ac:dyDescent="0.3">
      <c r="H900000" s="84"/>
      <c r="I900000" s="84"/>
      <c r="J900000" s="84"/>
    </row>
    <row r="900020" spans="8:10" x14ac:dyDescent="0.3">
      <c r="H900020" s="84"/>
      <c r="I900020" s="84"/>
      <c r="J900020" s="84"/>
    </row>
    <row r="900040" spans="8:10" x14ac:dyDescent="0.3">
      <c r="H900040" s="84"/>
      <c r="I900040" s="84"/>
      <c r="J900040" s="84"/>
    </row>
    <row r="900060" spans="8:10" x14ac:dyDescent="0.3">
      <c r="H900060" s="84"/>
      <c r="I900060" s="84"/>
      <c r="J900060" s="84"/>
    </row>
    <row r="900080" spans="8:10" x14ac:dyDescent="0.3">
      <c r="H900080" s="84"/>
      <c r="I900080" s="84"/>
      <c r="J900080" s="84"/>
    </row>
    <row r="900100" spans="8:10" x14ac:dyDescent="0.3">
      <c r="H900100" s="84"/>
      <c r="I900100" s="84"/>
      <c r="J900100" s="84"/>
    </row>
    <row r="900120" spans="8:10" x14ac:dyDescent="0.3">
      <c r="H900120" s="84"/>
      <c r="I900120" s="84"/>
      <c r="J900120" s="84"/>
    </row>
    <row r="900140" spans="8:10" x14ac:dyDescent="0.3">
      <c r="H900140" s="84"/>
      <c r="I900140" s="84"/>
      <c r="J900140" s="84"/>
    </row>
    <row r="900160" spans="8:10" x14ac:dyDescent="0.3">
      <c r="H900160" s="84"/>
      <c r="I900160" s="84"/>
      <c r="J900160" s="84"/>
    </row>
    <row r="900180" spans="8:10" x14ac:dyDescent="0.3">
      <c r="H900180" s="84"/>
      <c r="I900180" s="84"/>
      <c r="J900180" s="84"/>
    </row>
    <row r="900200" spans="8:10" x14ac:dyDescent="0.3">
      <c r="H900200" s="84"/>
      <c r="I900200" s="84"/>
      <c r="J900200" s="84"/>
    </row>
    <row r="900220" spans="8:10" x14ac:dyDescent="0.3">
      <c r="H900220" s="84"/>
      <c r="I900220" s="84"/>
      <c r="J900220" s="84"/>
    </row>
    <row r="900240" spans="8:10" x14ac:dyDescent="0.3">
      <c r="H900240" s="84"/>
      <c r="I900240" s="84"/>
      <c r="J900240" s="84"/>
    </row>
    <row r="900260" spans="8:10" x14ac:dyDescent="0.3">
      <c r="H900260" s="84"/>
      <c r="I900260" s="84"/>
      <c r="J900260" s="84"/>
    </row>
    <row r="900280" spans="8:10" x14ac:dyDescent="0.3">
      <c r="H900280" s="84"/>
      <c r="I900280" s="84"/>
      <c r="J900280" s="84"/>
    </row>
    <row r="900300" spans="8:10" x14ac:dyDescent="0.3">
      <c r="H900300" s="84"/>
      <c r="I900300" s="84"/>
      <c r="J900300" s="84"/>
    </row>
    <row r="900320" spans="8:10" x14ac:dyDescent="0.3">
      <c r="H900320" s="84"/>
      <c r="I900320" s="84"/>
      <c r="J900320" s="84"/>
    </row>
    <row r="900340" spans="8:10" x14ac:dyDescent="0.3">
      <c r="H900340" s="84"/>
      <c r="I900340" s="84"/>
      <c r="J900340" s="84"/>
    </row>
    <row r="900360" spans="8:10" x14ac:dyDescent="0.3">
      <c r="H900360" s="84"/>
      <c r="I900360" s="84"/>
      <c r="J900360" s="84"/>
    </row>
    <row r="900380" spans="8:10" x14ac:dyDescent="0.3">
      <c r="H900380" s="84"/>
      <c r="I900380" s="84"/>
      <c r="J900380" s="84"/>
    </row>
    <row r="900400" spans="8:10" x14ac:dyDescent="0.3">
      <c r="H900400" s="84"/>
      <c r="I900400" s="84"/>
      <c r="J900400" s="84"/>
    </row>
    <row r="900420" spans="8:10" x14ac:dyDescent="0.3">
      <c r="H900420" s="84"/>
      <c r="I900420" s="84"/>
      <c r="J900420" s="84"/>
    </row>
    <row r="900440" spans="8:10" x14ac:dyDescent="0.3">
      <c r="H900440" s="84"/>
      <c r="I900440" s="84"/>
      <c r="J900440" s="84"/>
    </row>
    <row r="900460" spans="8:10" x14ac:dyDescent="0.3">
      <c r="H900460" s="84"/>
      <c r="I900460" s="84"/>
      <c r="J900460" s="84"/>
    </row>
    <row r="900480" spans="8:10" x14ac:dyDescent="0.3">
      <c r="H900480" s="84"/>
      <c r="I900480" s="84"/>
      <c r="J900480" s="84"/>
    </row>
    <row r="900500" spans="8:10" x14ac:dyDescent="0.3">
      <c r="H900500" s="84"/>
      <c r="I900500" s="84"/>
      <c r="J900500" s="84"/>
    </row>
    <row r="900520" spans="8:10" x14ac:dyDescent="0.3">
      <c r="H900520" s="84"/>
      <c r="I900520" s="84"/>
      <c r="J900520" s="84"/>
    </row>
    <row r="900540" spans="8:10" x14ac:dyDescent="0.3">
      <c r="H900540" s="84"/>
      <c r="I900540" s="84"/>
      <c r="J900540" s="84"/>
    </row>
    <row r="900560" spans="8:10" x14ac:dyDescent="0.3">
      <c r="H900560" s="84"/>
      <c r="I900560" s="84"/>
      <c r="J900560" s="84"/>
    </row>
    <row r="900580" spans="8:10" x14ac:dyDescent="0.3">
      <c r="H900580" s="84"/>
      <c r="I900580" s="84"/>
      <c r="J900580" s="84"/>
    </row>
    <row r="900600" spans="8:10" x14ac:dyDescent="0.3">
      <c r="H900600" s="84"/>
      <c r="I900600" s="84"/>
      <c r="J900600" s="84"/>
    </row>
    <row r="900620" spans="8:10" x14ac:dyDescent="0.3">
      <c r="H900620" s="84"/>
      <c r="I900620" s="84"/>
      <c r="J900620" s="84"/>
    </row>
    <row r="900640" spans="8:10" x14ac:dyDescent="0.3">
      <c r="H900640" s="84"/>
      <c r="I900640" s="84"/>
      <c r="J900640" s="84"/>
    </row>
    <row r="900660" spans="8:10" x14ac:dyDescent="0.3">
      <c r="H900660" s="84"/>
      <c r="I900660" s="84"/>
      <c r="J900660" s="84"/>
    </row>
    <row r="900680" spans="8:10" x14ac:dyDescent="0.3">
      <c r="H900680" s="84"/>
      <c r="I900680" s="84"/>
      <c r="J900680" s="84"/>
    </row>
    <row r="900700" spans="8:10" x14ac:dyDescent="0.3">
      <c r="H900700" s="84"/>
      <c r="I900700" s="84"/>
      <c r="J900700" s="84"/>
    </row>
    <row r="900720" spans="8:10" x14ac:dyDescent="0.3">
      <c r="H900720" s="84"/>
      <c r="I900720" s="84"/>
      <c r="J900720" s="84"/>
    </row>
    <row r="900740" spans="8:10" x14ac:dyDescent="0.3">
      <c r="H900740" s="84"/>
      <c r="I900740" s="84"/>
      <c r="J900740" s="84"/>
    </row>
    <row r="900760" spans="8:10" x14ac:dyDescent="0.3">
      <c r="H900760" s="84"/>
      <c r="I900760" s="84"/>
      <c r="J900760" s="84"/>
    </row>
    <row r="900780" spans="8:10" x14ac:dyDescent="0.3">
      <c r="H900780" s="84"/>
      <c r="I900780" s="84"/>
      <c r="J900780" s="84"/>
    </row>
    <row r="900800" spans="8:10" x14ac:dyDescent="0.3">
      <c r="H900800" s="84"/>
      <c r="I900800" s="84"/>
      <c r="J900800" s="84"/>
    </row>
    <row r="900820" spans="8:10" x14ac:dyDescent="0.3">
      <c r="H900820" s="84"/>
      <c r="I900820" s="84"/>
      <c r="J900820" s="84"/>
    </row>
    <row r="900840" spans="8:10" x14ac:dyDescent="0.3">
      <c r="H900840" s="84"/>
      <c r="I900840" s="84"/>
      <c r="J900840" s="84"/>
    </row>
    <row r="900860" spans="8:10" x14ac:dyDescent="0.3">
      <c r="H900860" s="84"/>
      <c r="I900860" s="84"/>
      <c r="J900860" s="84"/>
    </row>
    <row r="900880" spans="8:10" x14ac:dyDescent="0.3">
      <c r="H900880" s="84"/>
      <c r="I900880" s="84"/>
      <c r="J900880" s="84"/>
    </row>
    <row r="900900" spans="8:10" x14ac:dyDescent="0.3">
      <c r="H900900" s="84"/>
      <c r="I900900" s="84"/>
      <c r="J900900" s="84"/>
    </row>
    <row r="900920" spans="8:10" x14ac:dyDescent="0.3">
      <c r="H900920" s="84"/>
      <c r="I900920" s="84"/>
      <c r="J900920" s="84"/>
    </row>
    <row r="900940" spans="8:10" x14ac:dyDescent="0.3">
      <c r="H900940" s="84"/>
      <c r="I900940" s="84"/>
      <c r="J900940" s="84"/>
    </row>
    <row r="900960" spans="8:10" x14ac:dyDescent="0.3">
      <c r="H900960" s="84"/>
      <c r="I900960" s="84"/>
      <c r="J900960" s="84"/>
    </row>
    <row r="900980" spans="8:10" x14ac:dyDescent="0.3">
      <c r="H900980" s="84"/>
      <c r="I900980" s="84"/>
      <c r="J900980" s="84"/>
    </row>
    <row r="901000" spans="8:10" x14ac:dyDescent="0.3">
      <c r="H901000" s="84"/>
      <c r="I901000" s="84"/>
      <c r="J901000" s="84"/>
    </row>
    <row r="901020" spans="8:10" x14ac:dyDescent="0.3">
      <c r="H901020" s="84"/>
      <c r="I901020" s="84"/>
      <c r="J901020" s="84"/>
    </row>
    <row r="901040" spans="8:10" x14ac:dyDescent="0.3">
      <c r="H901040" s="84"/>
      <c r="I901040" s="84"/>
      <c r="J901040" s="84"/>
    </row>
    <row r="901060" spans="8:10" x14ac:dyDescent="0.3">
      <c r="H901060" s="84"/>
      <c r="I901060" s="84"/>
      <c r="J901060" s="84"/>
    </row>
    <row r="901080" spans="8:10" x14ac:dyDescent="0.3">
      <c r="H901080" s="84"/>
      <c r="I901080" s="84"/>
      <c r="J901080" s="84"/>
    </row>
    <row r="901100" spans="8:10" x14ac:dyDescent="0.3">
      <c r="H901100" s="84"/>
      <c r="I901100" s="84"/>
      <c r="J901100" s="84"/>
    </row>
    <row r="901120" spans="8:10" x14ac:dyDescent="0.3">
      <c r="H901120" s="84"/>
      <c r="I901120" s="84"/>
      <c r="J901120" s="84"/>
    </row>
    <row r="901140" spans="8:10" x14ac:dyDescent="0.3">
      <c r="H901140" s="84"/>
      <c r="I901140" s="84"/>
      <c r="J901140" s="84"/>
    </row>
    <row r="901160" spans="8:10" x14ac:dyDescent="0.3">
      <c r="H901160" s="84"/>
      <c r="I901160" s="84"/>
      <c r="J901160" s="84"/>
    </row>
    <row r="901180" spans="8:10" x14ac:dyDescent="0.3">
      <c r="H901180" s="84"/>
      <c r="I901180" s="84"/>
      <c r="J901180" s="84"/>
    </row>
    <row r="901200" spans="8:10" x14ac:dyDescent="0.3">
      <c r="H901200" s="84"/>
      <c r="I901200" s="84"/>
      <c r="J901200" s="84"/>
    </row>
    <row r="901220" spans="8:10" x14ac:dyDescent="0.3">
      <c r="H901220" s="84"/>
      <c r="I901220" s="84"/>
      <c r="J901220" s="84"/>
    </row>
    <row r="901240" spans="8:10" x14ac:dyDescent="0.3">
      <c r="H901240" s="84"/>
      <c r="I901240" s="84"/>
      <c r="J901240" s="84"/>
    </row>
    <row r="901260" spans="8:10" x14ac:dyDescent="0.3">
      <c r="H901260" s="84"/>
      <c r="I901260" s="84"/>
      <c r="J901260" s="84"/>
    </row>
    <row r="901280" spans="8:10" x14ac:dyDescent="0.3">
      <c r="H901280" s="84"/>
      <c r="I901280" s="84"/>
      <c r="J901280" s="84"/>
    </row>
    <row r="901300" spans="8:10" x14ac:dyDescent="0.3">
      <c r="H901300" s="84"/>
      <c r="I901300" s="84"/>
      <c r="J901300" s="84"/>
    </row>
    <row r="901320" spans="8:10" x14ac:dyDescent="0.3">
      <c r="H901320" s="84"/>
      <c r="I901320" s="84"/>
      <c r="J901320" s="84"/>
    </row>
    <row r="901340" spans="8:10" x14ac:dyDescent="0.3">
      <c r="H901340" s="84"/>
      <c r="I901340" s="84"/>
      <c r="J901340" s="84"/>
    </row>
    <row r="901360" spans="8:10" x14ac:dyDescent="0.3">
      <c r="H901360" s="84"/>
      <c r="I901360" s="84"/>
      <c r="J901360" s="84"/>
    </row>
    <row r="901380" spans="8:10" x14ac:dyDescent="0.3">
      <c r="H901380" s="84"/>
      <c r="I901380" s="84"/>
      <c r="J901380" s="84"/>
    </row>
    <row r="901400" spans="8:10" x14ac:dyDescent="0.3">
      <c r="H901400" s="84"/>
      <c r="I901400" s="84"/>
      <c r="J901400" s="84"/>
    </row>
    <row r="901420" spans="8:10" x14ac:dyDescent="0.3">
      <c r="H901420" s="84"/>
      <c r="I901420" s="84"/>
      <c r="J901420" s="84"/>
    </row>
    <row r="901440" spans="8:10" x14ac:dyDescent="0.3">
      <c r="H901440" s="84"/>
      <c r="I901440" s="84"/>
      <c r="J901440" s="84"/>
    </row>
    <row r="901460" spans="8:10" x14ac:dyDescent="0.3">
      <c r="H901460" s="84"/>
      <c r="I901460" s="84"/>
      <c r="J901460" s="84"/>
    </row>
    <row r="901480" spans="8:10" x14ac:dyDescent="0.3">
      <c r="H901480" s="84"/>
      <c r="I901480" s="84"/>
      <c r="J901480" s="84"/>
    </row>
    <row r="901500" spans="8:10" x14ac:dyDescent="0.3">
      <c r="H901500" s="84"/>
      <c r="I901500" s="84"/>
      <c r="J901500" s="84"/>
    </row>
    <row r="901520" spans="8:10" x14ac:dyDescent="0.3">
      <c r="H901520" s="84"/>
      <c r="I901520" s="84"/>
      <c r="J901520" s="84"/>
    </row>
    <row r="901540" spans="8:10" x14ac:dyDescent="0.3">
      <c r="H901540" s="84"/>
      <c r="I901540" s="84"/>
      <c r="J901540" s="84"/>
    </row>
    <row r="901560" spans="8:10" x14ac:dyDescent="0.3">
      <c r="H901560" s="84"/>
      <c r="I901560" s="84"/>
      <c r="J901560" s="84"/>
    </row>
    <row r="901580" spans="8:10" x14ac:dyDescent="0.3">
      <c r="H901580" s="84"/>
      <c r="I901580" s="84"/>
      <c r="J901580" s="84"/>
    </row>
    <row r="901600" spans="8:10" x14ac:dyDescent="0.3">
      <c r="H901600" s="84"/>
      <c r="I901600" s="84"/>
      <c r="J901600" s="84"/>
    </row>
    <row r="901620" spans="8:10" x14ac:dyDescent="0.3">
      <c r="H901620" s="84"/>
      <c r="I901620" s="84"/>
      <c r="J901620" s="84"/>
    </row>
    <row r="901640" spans="8:10" x14ac:dyDescent="0.3">
      <c r="H901640" s="84"/>
      <c r="I901640" s="84"/>
      <c r="J901640" s="84"/>
    </row>
    <row r="901660" spans="8:10" x14ac:dyDescent="0.3">
      <c r="H901660" s="84"/>
      <c r="I901660" s="84"/>
      <c r="J901660" s="84"/>
    </row>
    <row r="901680" spans="8:10" x14ac:dyDescent="0.3">
      <c r="H901680" s="84"/>
      <c r="I901680" s="84"/>
      <c r="J901680" s="84"/>
    </row>
    <row r="901700" spans="8:10" x14ac:dyDescent="0.3">
      <c r="H901700" s="84"/>
      <c r="I901700" s="84"/>
      <c r="J901700" s="84"/>
    </row>
    <row r="901720" spans="8:10" x14ac:dyDescent="0.3">
      <c r="H901720" s="84"/>
      <c r="I901720" s="84"/>
      <c r="J901720" s="84"/>
    </row>
    <row r="901740" spans="8:10" x14ac:dyDescent="0.3">
      <c r="H901740" s="84"/>
      <c r="I901740" s="84"/>
      <c r="J901740" s="84"/>
    </row>
    <row r="901760" spans="8:10" x14ac:dyDescent="0.3">
      <c r="H901760" s="84"/>
      <c r="I901760" s="84"/>
      <c r="J901760" s="84"/>
    </row>
    <row r="901780" spans="8:10" x14ac:dyDescent="0.3">
      <c r="H901780" s="84"/>
      <c r="I901780" s="84"/>
      <c r="J901780" s="84"/>
    </row>
    <row r="901800" spans="8:10" x14ac:dyDescent="0.3">
      <c r="H901800" s="84"/>
      <c r="I901800" s="84"/>
      <c r="J901800" s="84"/>
    </row>
    <row r="901820" spans="8:10" x14ac:dyDescent="0.3">
      <c r="H901820" s="84"/>
      <c r="I901820" s="84"/>
      <c r="J901820" s="84"/>
    </row>
    <row r="901840" spans="8:10" x14ac:dyDescent="0.3">
      <c r="H901840" s="84"/>
      <c r="I901840" s="84"/>
      <c r="J901840" s="84"/>
    </row>
    <row r="901860" spans="8:10" x14ac:dyDescent="0.3">
      <c r="H901860" s="84"/>
      <c r="I901860" s="84"/>
      <c r="J901860" s="84"/>
    </row>
    <row r="901880" spans="8:10" x14ac:dyDescent="0.3">
      <c r="H901880" s="84"/>
      <c r="I901880" s="84"/>
      <c r="J901880" s="84"/>
    </row>
    <row r="901900" spans="8:10" x14ac:dyDescent="0.3">
      <c r="H901900" s="84"/>
      <c r="I901900" s="84"/>
      <c r="J901900" s="84"/>
    </row>
    <row r="901920" spans="8:10" x14ac:dyDescent="0.3">
      <c r="H901920" s="84"/>
      <c r="I901920" s="84"/>
      <c r="J901920" s="84"/>
    </row>
    <row r="901940" spans="8:10" x14ac:dyDescent="0.3">
      <c r="H901940" s="84"/>
      <c r="I901940" s="84"/>
      <c r="J901940" s="84"/>
    </row>
    <row r="901960" spans="8:10" x14ac:dyDescent="0.3">
      <c r="H901960" s="84"/>
      <c r="I901960" s="84"/>
      <c r="J901960" s="84"/>
    </row>
    <row r="901980" spans="8:10" x14ac:dyDescent="0.3">
      <c r="H901980" s="84"/>
      <c r="I901980" s="84"/>
      <c r="J901980" s="84"/>
    </row>
    <row r="902000" spans="8:10" x14ac:dyDescent="0.3">
      <c r="H902000" s="84"/>
      <c r="I902000" s="84"/>
      <c r="J902000" s="84"/>
    </row>
    <row r="902020" spans="8:10" x14ac:dyDescent="0.3">
      <c r="H902020" s="84"/>
      <c r="I902020" s="84"/>
      <c r="J902020" s="84"/>
    </row>
    <row r="902040" spans="8:10" x14ac:dyDescent="0.3">
      <c r="H902040" s="84"/>
      <c r="I902040" s="84"/>
      <c r="J902040" s="84"/>
    </row>
    <row r="902060" spans="8:10" x14ac:dyDescent="0.3">
      <c r="H902060" s="84"/>
      <c r="I902060" s="84"/>
      <c r="J902060" s="84"/>
    </row>
    <row r="902080" spans="8:10" x14ac:dyDescent="0.3">
      <c r="H902080" s="84"/>
      <c r="I902080" s="84"/>
      <c r="J902080" s="84"/>
    </row>
    <row r="902100" spans="8:10" x14ac:dyDescent="0.3">
      <c r="H902100" s="84"/>
      <c r="I902100" s="84"/>
      <c r="J902100" s="84"/>
    </row>
    <row r="902120" spans="8:10" x14ac:dyDescent="0.3">
      <c r="H902120" s="84"/>
      <c r="I902120" s="84"/>
      <c r="J902120" s="84"/>
    </row>
    <row r="902140" spans="8:10" x14ac:dyDescent="0.3">
      <c r="H902140" s="84"/>
      <c r="I902140" s="84"/>
      <c r="J902140" s="84"/>
    </row>
    <row r="902160" spans="8:10" x14ac:dyDescent="0.3">
      <c r="H902160" s="84"/>
      <c r="I902160" s="84"/>
      <c r="J902160" s="84"/>
    </row>
    <row r="902180" spans="8:10" x14ac:dyDescent="0.3">
      <c r="H902180" s="84"/>
      <c r="I902180" s="84"/>
      <c r="J902180" s="84"/>
    </row>
    <row r="902200" spans="8:10" x14ac:dyDescent="0.3">
      <c r="H902200" s="84"/>
      <c r="I902200" s="84"/>
      <c r="J902200" s="84"/>
    </row>
    <row r="902220" spans="8:10" x14ac:dyDescent="0.3">
      <c r="H902220" s="84"/>
      <c r="I902220" s="84"/>
      <c r="J902220" s="84"/>
    </row>
    <row r="902240" spans="8:10" x14ac:dyDescent="0.3">
      <c r="H902240" s="84"/>
      <c r="I902240" s="84"/>
      <c r="J902240" s="84"/>
    </row>
    <row r="902260" spans="8:10" x14ac:dyDescent="0.3">
      <c r="H902260" s="84"/>
      <c r="I902260" s="84"/>
      <c r="J902260" s="84"/>
    </row>
    <row r="902280" spans="8:10" x14ac:dyDescent="0.3">
      <c r="H902280" s="84"/>
      <c r="I902280" s="84"/>
      <c r="J902280" s="84"/>
    </row>
    <row r="902300" spans="8:10" x14ac:dyDescent="0.3">
      <c r="H902300" s="84"/>
      <c r="I902300" s="84"/>
      <c r="J902300" s="84"/>
    </row>
    <row r="902320" spans="8:10" x14ac:dyDescent="0.3">
      <c r="H902320" s="84"/>
      <c r="I902320" s="84"/>
      <c r="J902320" s="84"/>
    </row>
    <row r="902340" spans="8:10" x14ac:dyDescent="0.3">
      <c r="H902340" s="84"/>
      <c r="I902340" s="84"/>
      <c r="J902340" s="84"/>
    </row>
    <row r="902360" spans="8:10" x14ac:dyDescent="0.3">
      <c r="H902360" s="84"/>
      <c r="I902360" s="84"/>
      <c r="J902360" s="84"/>
    </row>
    <row r="902380" spans="8:10" x14ac:dyDescent="0.3">
      <c r="H902380" s="84"/>
      <c r="I902380" s="84"/>
      <c r="J902380" s="84"/>
    </row>
    <row r="902400" spans="8:10" x14ac:dyDescent="0.3">
      <c r="H902400" s="84"/>
      <c r="I902400" s="84"/>
      <c r="J902400" s="84"/>
    </row>
    <row r="902420" spans="8:10" x14ac:dyDescent="0.3">
      <c r="H902420" s="84"/>
      <c r="I902420" s="84"/>
      <c r="J902420" s="84"/>
    </row>
    <row r="902440" spans="8:10" x14ac:dyDescent="0.3">
      <c r="H902440" s="84"/>
      <c r="I902440" s="84"/>
      <c r="J902440" s="84"/>
    </row>
    <row r="902460" spans="8:10" x14ac:dyDescent="0.3">
      <c r="H902460" s="84"/>
      <c r="I902460" s="84"/>
      <c r="J902460" s="84"/>
    </row>
    <row r="902480" spans="8:10" x14ac:dyDescent="0.3">
      <c r="H902480" s="84"/>
      <c r="I902480" s="84"/>
      <c r="J902480" s="84"/>
    </row>
    <row r="902500" spans="8:10" x14ac:dyDescent="0.3">
      <c r="H902500" s="84"/>
      <c r="I902500" s="84"/>
      <c r="J902500" s="84"/>
    </row>
    <row r="902520" spans="8:10" x14ac:dyDescent="0.3">
      <c r="H902520" s="84"/>
      <c r="I902520" s="84"/>
      <c r="J902520" s="84"/>
    </row>
    <row r="902540" spans="8:10" x14ac:dyDescent="0.3">
      <c r="H902540" s="84"/>
      <c r="I902540" s="84"/>
      <c r="J902540" s="84"/>
    </row>
    <row r="902560" spans="8:10" x14ac:dyDescent="0.3">
      <c r="H902560" s="84"/>
      <c r="I902560" s="84"/>
      <c r="J902560" s="84"/>
    </row>
    <row r="902580" spans="8:10" x14ac:dyDescent="0.3">
      <c r="H902580" s="84"/>
      <c r="I902580" s="84"/>
      <c r="J902580" s="84"/>
    </row>
    <row r="902600" spans="8:10" x14ac:dyDescent="0.3">
      <c r="H902600" s="84"/>
      <c r="I902600" s="84"/>
      <c r="J902600" s="84"/>
    </row>
    <row r="902620" spans="8:10" x14ac:dyDescent="0.3">
      <c r="H902620" s="84"/>
      <c r="I902620" s="84"/>
      <c r="J902620" s="84"/>
    </row>
    <row r="902640" spans="8:10" x14ac:dyDescent="0.3">
      <c r="H902640" s="84"/>
      <c r="I902640" s="84"/>
      <c r="J902640" s="84"/>
    </row>
    <row r="902660" spans="8:10" x14ac:dyDescent="0.3">
      <c r="H902660" s="84"/>
      <c r="I902660" s="84"/>
      <c r="J902660" s="84"/>
    </row>
    <row r="902680" spans="8:10" x14ac:dyDescent="0.3">
      <c r="H902680" s="84"/>
      <c r="I902680" s="84"/>
      <c r="J902680" s="84"/>
    </row>
    <row r="902700" spans="8:10" x14ac:dyDescent="0.3">
      <c r="H902700" s="84"/>
      <c r="I902700" s="84"/>
      <c r="J902700" s="84"/>
    </row>
    <row r="902720" spans="8:10" x14ac:dyDescent="0.3">
      <c r="H902720" s="84"/>
      <c r="I902720" s="84"/>
      <c r="J902720" s="84"/>
    </row>
    <row r="902740" spans="8:10" x14ac:dyDescent="0.3">
      <c r="H902740" s="84"/>
      <c r="I902740" s="84"/>
      <c r="J902740" s="84"/>
    </row>
    <row r="902760" spans="8:10" x14ac:dyDescent="0.3">
      <c r="H902760" s="84"/>
      <c r="I902760" s="84"/>
      <c r="J902760" s="84"/>
    </row>
    <row r="902780" spans="8:10" x14ac:dyDescent="0.3">
      <c r="H902780" s="84"/>
      <c r="I902780" s="84"/>
      <c r="J902780" s="84"/>
    </row>
    <row r="902800" spans="8:10" x14ac:dyDescent="0.3">
      <c r="H902800" s="84"/>
      <c r="I902800" s="84"/>
      <c r="J902800" s="84"/>
    </row>
    <row r="902820" spans="8:10" x14ac:dyDescent="0.3">
      <c r="H902820" s="84"/>
      <c r="I902820" s="84"/>
      <c r="J902820" s="84"/>
    </row>
    <row r="902840" spans="8:10" x14ac:dyDescent="0.3">
      <c r="H902840" s="84"/>
      <c r="I902840" s="84"/>
      <c r="J902840" s="84"/>
    </row>
    <row r="902860" spans="8:10" x14ac:dyDescent="0.3">
      <c r="H902860" s="84"/>
      <c r="I902860" s="84"/>
      <c r="J902860" s="84"/>
    </row>
    <row r="902880" spans="8:10" x14ac:dyDescent="0.3">
      <c r="H902880" s="84"/>
      <c r="I902880" s="84"/>
      <c r="J902880" s="84"/>
    </row>
    <row r="902900" spans="8:10" x14ac:dyDescent="0.3">
      <c r="H902900" s="84"/>
      <c r="I902900" s="84"/>
      <c r="J902900" s="84"/>
    </row>
    <row r="902920" spans="8:10" x14ac:dyDescent="0.3">
      <c r="H902920" s="84"/>
      <c r="I902920" s="84"/>
      <c r="J902920" s="84"/>
    </row>
    <row r="902940" spans="8:10" x14ac:dyDescent="0.3">
      <c r="H902940" s="84"/>
      <c r="I902940" s="84"/>
      <c r="J902940" s="84"/>
    </row>
    <row r="902960" spans="8:10" x14ac:dyDescent="0.3">
      <c r="H902960" s="84"/>
      <c r="I902960" s="84"/>
      <c r="J902960" s="84"/>
    </row>
    <row r="902980" spans="8:10" x14ac:dyDescent="0.3">
      <c r="H902980" s="84"/>
      <c r="I902980" s="84"/>
      <c r="J902980" s="84"/>
    </row>
    <row r="903000" spans="8:10" x14ac:dyDescent="0.3">
      <c r="H903000" s="84"/>
      <c r="I903000" s="84"/>
      <c r="J903000" s="84"/>
    </row>
    <row r="903020" spans="8:10" x14ac:dyDescent="0.3">
      <c r="H903020" s="84"/>
      <c r="I903020" s="84"/>
      <c r="J903020" s="84"/>
    </row>
    <row r="903040" spans="8:10" x14ac:dyDescent="0.3">
      <c r="H903040" s="84"/>
      <c r="I903040" s="84"/>
      <c r="J903040" s="84"/>
    </row>
    <row r="903060" spans="8:10" x14ac:dyDescent="0.3">
      <c r="H903060" s="84"/>
      <c r="I903060" s="84"/>
      <c r="J903060" s="84"/>
    </row>
    <row r="903080" spans="8:10" x14ac:dyDescent="0.3">
      <c r="H903080" s="84"/>
      <c r="I903080" s="84"/>
      <c r="J903080" s="84"/>
    </row>
    <row r="903100" spans="8:10" x14ac:dyDescent="0.3">
      <c r="H903100" s="84"/>
      <c r="I903100" s="84"/>
      <c r="J903100" s="84"/>
    </row>
    <row r="903120" spans="8:10" x14ac:dyDescent="0.3">
      <c r="H903120" s="84"/>
      <c r="I903120" s="84"/>
      <c r="J903120" s="84"/>
    </row>
    <row r="903140" spans="8:10" x14ac:dyDescent="0.3">
      <c r="H903140" s="84"/>
      <c r="I903140" s="84"/>
      <c r="J903140" s="84"/>
    </row>
    <row r="903160" spans="8:10" x14ac:dyDescent="0.3">
      <c r="H903160" s="84"/>
      <c r="I903160" s="84"/>
      <c r="J903160" s="84"/>
    </row>
    <row r="903180" spans="8:10" x14ac:dyDescent="0.3">
      <c r="H903180" s="84"/>
      <c r="I903180" s="84"/>
      <c r="J903180" s="84"/>
    </row>
    <row r="903200" spans="8:10" x14ac:dyDescent="0.3">
      <c r="H903200" s="84"/>
      <c r="I903200" s="84"/>
      <c r="J903200" s="84"/>
    </row>
    <row r="903220" spans="8:10" x14ac:dyDescent="0.3">
      <c r="H903220" s="84"/>
      <c r="I903220" s="84"/>
      <c r="J903220" s="84"/>
    </row>
    <row r="903240" spans="8:10" x14ac:dyDescent="0.3">
      <c r="H903240" s="84"/>
      <c r="I903240" s="84"/>
      <c r="J903240" s="84"/>
    </row>
    <row r="903260" spans="8:10" x14ac:dyDescent="0.3">
      <c r="H903260" s="84"/>
      <c r="I903260" s="84"/>
      <c r="J903260" s="84"/>
    </row>
    <row r="903280" spans="8:10" x14ac:dyDescent="0.3">
      <c r="H903280" s="84"/>
      <c r="I903280" s="84"/>
      <c r="J903280" s="84"/>
    </row>
    <row r="903300" spans="8:10" x14ac:dyDescent="0.3">
      <c r="H903300" s="84"/>
      <c r="I903300" s="84"/>
      <c r="J903300" s="84"/>
    </row>
    <row r="903320" spans="8:10" x14ac:dyDescent="0.3">
      <c r="H903320" s="84"/>
      <c r="I903320" s="84"/>
      <c r="J903320" s="84"/>
    </row>
    <row r="903340" spans="8:10" x14ac:dyDescent="0.3">
      <c r="H903340" s="84"/>
      <c r="I903340" s="84"/>
      <c r="J903340" s="84"/>
    </row>
    <row r="903360" spans="8:10" x14ac:dyDescent="0.3">
      <c r="H903360" s="84"/>
      <c r="I903360" s="84"/>
      <c r="J903360" s="84"/>
    </row>
    <row r="903380" spans="8:10" x14ac:dyDescent="0.3">
      <c r="H903380" s="84"/>
      <c r="I903380" s="84"/>
      <c r="J903380" s="84"/>
    </row>
    <row r="903400" spans="8:10" x14ac:dyDescent="0.3">
      <c r="H903400" s="84"/>
      <c r="I903400" s="84"/>
      <c r="J903400" s="84"/>
    </row>
    <row r="903420" spans="8:10" x14ac:dyDescent="0.3">
      <c r="H903420" s="84"/>
      <c r="I903420" s="84"/>
      <c r="J903420" s="84"/>
    </row>
    <row r="903440" spans="8:10" x14ac:dyDescent="0.3">
      <c r="H903440" s="84"/>
      <c r="I903440" s="84"/>
      <c r="J903440" s="84"/>
    </row>
    <row r="903460" spans="8:10" x14ac:dyDescent="0.3">
      <c r="H903460" s="84"/>
      <c r="I903460" s="84"/>
      <c r="J903460" s="84"/>
    </row>
    <row r="903480" spans="8:10" x14ac:dyDescent="0.3">
      <c r="H903480" s="84"/>
      <c r="I903480" s="84"/>
      <c r="J903480" s="84"/>
    </row>
    <row r="903500" spans="8:10" x14ac:dyDescent="0.3">
      <c r="H903500" s="84"/>
      <c r="I903500" s="84"/>
      <c r="J903500" s="84"/>
    </row>
    <row r="903520" spans="8:10" x14ac:dyDescent="0.3">
      <c r="H903520" s="84"/>
      <c r="I903520" s="84"/>
      <c r="J903520" s="84"/>
    </row>
    <row r="903540" spans="8:10" x14ac:dyDescent="0.3">
      <c r="H903540" s="84"/>
      <c r="I903540" s="84"/>
      <c r="J903540" s="84"/>
    </row>
    <row r="903560" spans="8:10" x14ac:dyDescent="0.3">
      <c r="H903560" s="84"/>
      <c r="I903560" s="84"/>
      <c r="J903560" s="84"/>
    </row>
    <row r="903580" spans="8:10" x14ac:dyDescent="0.3">
      <c r="H903580" s="84"/>
      <c r="I903580" s="84"/>
      <c r="J903580" s="84"/>
    </row>
    <row r="903600" spans="8:10" x14ac:dyDescent="0.3">
      <c r="H903600" s="84"/>
      <c r="I903600" s="84"/>
      <c r="J903600" s="84"/>
    </row>
    <row r="903620" spans="8:10" x14ac:dyDescent="0.3">
      <c r="H903620" s="84"/>
      <c r="I903620" s="84"/>
      <c r="J903620" s="84"/>
    </row>
    <row r="903640" spans="8:10" x14ac:dyDescent="0.3">
      <c r="H903640" s="84"/>
      <c r="I903640" s="84"/>
      <c r="J903640" s="84"/>
    </row>
    <row r="903660" spans="8:10" x14ac:dyDescent="0.3">
      <c r="H903660" s="84"/>
      <c r="I903660" s="84"/>
      <c r="J903660" s="84"/>
    </row>
    <row r="903680" spans="8:10" x14ac:dyDescent="0.3">
      <c r="H903680" s="84"/>
      <c r="I903680" s="84"/>
      <c r="J903680" s="84"/>
    </row>
    <row r="903700" spans="8:10" x14ac:dyDescent="0.3">
      <c r="H903700" s="84"/>
      <c r="I903700" s="84"/>
      <c r="J903700" s="84"/>
    </row>
    <row r="903720" spans="8:10" x14ac:dyDescent="0.3">
      <c r="H903720" s="84"/>
      <c r="I903720" s="84"/>
      <c r="J903720" s="84"/>
    </row>
    <row r="903740" spans="8:10" x14ac:dyDescent="0.3">
      <c r="H903740" s="84"/>
      <c r="I903740" s="84"/>
      <c r="J903740" s="84"/>
    </row>
    <row r="903760" spans="8:10" x14ac:dyDescent="0.3">
      <c r="H903760" s="84"/>
      <c r="I903760" s="84"/>
      <c r="J903760" s="84"/>
    </row>
    <row r="903780" spans="8:10" x14ac:dyDescent="0.3">
      <c r="H903780" s="84"/>
      <c r="I903780" s="84"/>
      <c r="J903780" s="84"/>
    </row>
    <row r="903800" spans="8:10" x14ac:dyDescent="0.3">
      <c r="H903800" s="84"/>
      <c r="I903800" s="84"/>
      <c r="J903800" s="84"/>
    </row>
    <row r="903820" spans="8:10" x14ac:dyDescent="0.3">
      <c r="H903820" s="84"/>
      <c r="I903820" s="84"/>
      <c r="J903820" s="84"/>
    </row>
    <row r="903840" spans="8:10" x14ac:dyDescent="0.3">
      <c r="H903840" s="84"/>
      <c r="I903840" s="84"/>
      <c r="J903840" s="84"/>
    </row>
    <row r="903860" spans="8:10" x14ac:dyDescent="0.3">
      <c r="H903860" s="84"/>
      <c r="I903860" s="84"/>
      <c r="J903860" s="84"/>
    </row>
    <row r="903880" spans="8:10" x14ac:dyDescent="0.3">
      <c r="H903880" s="84"/>
      <c r="I903880" s="84"/>
      <c r="J903880" s="84"/>
    </row>
    <row r="903900" spans="8:10" x14ac:dyDescent="0.3">
      <c r="H903900" s="84"/>
      <c r="I903900" s="84"/>
      <c r="J903900" s="84"/>
    </row>
    <row r="903920" spans="8:10" x14ac:dyDescent="0.3">
      <c r="H903920" s="84"/>
      <c r="I903920" s="84"/>
      <c r="J903920" s="84"/>
    </row>
    <row r="903940" spans="8:10" x14ac:dyDescent="0.3">
      <c r="H903940" s="84"/>
      <c r="I903940" s="84"/>
      <c r="J903940" s="84"/>
    </row>
    <row r="903960" spans="8:10" x14ac:dyDescent="0.3">
      <c r="H903960" s="84"/>
      <c r="I903960" s="84"/>
      <c r="J903960" s="84"/>
    </row>
    <row r="903980" spans="8:10" x14ac:dyDescent="0.3">
      <c r="H903980" s="84"/>
      <c r="I903980" s="84"/>
      <c r="J903980" s="84"/>
    </row>
    <row r="904000" spans="8:10" x14ac:dyDescent="0.3">
      <c r="H904000" s="84"/>
      <c r="I904000" s="84"/>
      <c r="J904000" s="84"/>
    </row>
    <row r="904020" spans="8:10" x14ac:dyDescent="0.3">
      <c r="H904020" s="84"/>
      <c r="I904020" s="84"/>
      <c r="J904020" s="84"/>
    </row>
    <row r="904040" spans="8:10" x14ac:dyDescent="0.3">
      <c r="H904040" s="84"/>
      <c r="I904040" s="84"/>
      <c r="J904040" s="84"/>
    </row>
    <row r="904060" spans="8:10" x14ac:dyDescent="0.3">
      <c r="H904060" s="84"/>
      <c r="I904060" s="84"/>
      <c r="J904060" s="84"/>
    </row>
    <row r="904080" spans="8:10" x14ac:dyDescent="0.3">
      <c r="H904080" s="84"/>
      <c r="I904080" s="84"/>
      <c r="J904080" s="84"/>
    </row>
    <row r="904100" spans="8:10" x14ac:dyDescent="0.3">
      <c r="H904100" s="84"/>
      <c r="I904100" s="84"/>
      <c r="J904100" s="84"/>
    </row>
    <row r="904120" spans="8:10" x14ac:dyDescent="0.3">
      <c r="H904120" s="84"/>
      <c r="I904120" s="84"/>
      <c r="J904120" s="84"/>
    </row>
    <row r="904140" spans="8:10" x14ac:dyDescent="0.3">
      <c r="H904140" s="84"/>
      <c r="I904140" s="84"/>
      <c r="J904140" s="84"/>
    </row>
    <row r="904160" spans="8:10" x14ac:dyDescent="0.3">
      <c r="H904160" s="84"/>
      <c r="I904160" s="84"/>
      <c r="J904160" s="84"/>
    </row>
    <row r="904180" spans="8:10" x14ac:dyDescent="0.3">
      <c r="H904180" s="84"/>
      <c r="I904180" s="84"/>
      <c r="J904180" s="84"/>
    </row>
    <row r="904200" spans="8:10" x14ac:dyDescent="0.3">
      <c r="H904200" s="84"/>
      <c r="I904200" s="84"/>
      <c r="J904200" s="84"/>
    </row>
    <row r="904220" spans="8:10" x14ac:dyDescent="0.3">
      <c r="H904220" s="84"/>
      <c r="I904220" s="84"/>
      <c r="J904220" s="84"/>
    </row>
    <row r="904240" spans="8:10" x14ac:dyDescent="0.3">
      <c r="H904240" s="84"/>
      <c r="I904240" s="84"/>
      <c r="J904240" s="84"/>
    </row>
    <row r="904260" spans="8:10" x14ac:dyDescent="0.3">
      <c r="H904260" s="84"/>
      <c r="I904260" s="84"/>
      <c r="J904260" s="84"/>
    </row>
    <row r="904280" spans="8:10" x14ac:dyDescent="0.3">
      <c r="H904280" s="84"/>
      <c r="I904280" s="84"/>
      <c r="J904280" s="84"/>
    </row>
    <row r="904300" spans="8:10" x14ac:dyDescent="0.3">
      <c r="H904300" s="84"/>
      <c r="I904300" s="84"/>
      <c r="J904300" s="84"/>
    </row>
    <row r="904320" spans="8:10" x14ac:dyDescent="0.3">
      <c r="H904320" s="84"/>
      <c r="I904320" s="84"/>
      <c r="J904320" s="84"/>
    </row>
    <row r="904340" spans="8:10" x14ac:dyDescent="0.3">
      <c r="H904340" s="84"/>
      <c r="I904340" s="84"/>
      <c r="J904340" s="84"/>
    </row>
    <row r="904360" spans="8:10" x14ac:dyDescent="0.3">
      <c r="H904360" s="84"/>
      <c r="I904360" s="84"/>
      <c r="J904360" s="84"/>
    </row>
    <row r="904380" spans="8:10" x14ac:dyDescent="0.3">
      <c r="H904380" s="84"/>
      <c r="I904380" s="84"/>
      <c r="J904380" s="84"/>
    </row>
    <row r="904400" spans="8:10" x14ac:dyDescent="0.3">
      <c r="H904400" s="84"/>
      <c r="I904400" s="84"/>
      <c r="J904400" s="84"/>
    </row>
    <row r="904420" spans="8:10" x14ac:dyDescent="0.3">
      <c r="H904420" s="84"/>
      <c r="I904420" s="84"/>
      <c r="J904420" s="84"/>
    </row>
    <row r="904440" spans="8:10" x14ac:dyDescent="0.3">
      <c r="H904440" s="84"/>
      <c r="I904440" s="84"/>
      <c r="J904440" s="84"/>
    </row>
    <row r="904460" spans="8:10" x14ac:dyDescent="0.3">
      <c r="H904460" s="84"/>
      <c r="I904460" s="84"/>
      <c r="J904460" s="84"/>
    </row>
    <row r="904480" spans="8:10" x14ac:dyDescent="0.3">
      <c r="H904480" s="84"/>
      <c r="I904480" s="84"/>
      <c r="J904480" s="84"/>
    </row>
    <row r="904500" spans="8:10" x14ac:dyDescent="0.3">
      <c r="H904500" s="84"/>
      <c r="I904500" s="84"/>
      <c r="J904500" s="84"/>
    </row>
    <row r="904520" spans="8:10" x14ac:dyDescent="0.3">
      <c r="H904520" s="84"/>
      <c r="I904520" s="84"/>
      <c r="J904520" s="84"/>
    </row>
    <row r="904540" spans="8:10" x14ac:dyDescent="0.3">
      <c r="H904540" s="84"/>
      <c r="I904540" s="84"/>
      <c r="J904540" s="84"/>
    </row>
    <row r="904560" spans="8:10" x14ac:dyDescent="0.3">
      <c r="H904560" s="84"/>
      <c r="I904560" s="84"/>
      <c r="J904560" s="84"/>
    </row>
    <row r="904580" spans="8:10" x14ac:dyDescent="0.3">
      <c r="H904580" s="84"/>
      <c r="I904580" s="84"/>
      <c r="J904580" s="84"/>
    </row>
    <row r="904600" spans="8:10" x14ac:dyDescent="0.3">
      <c r="H904600" s="84"/>
      <c r="I904600" s="84"/>
      <c r="J904600" s="84"/>
    </row>
    <row r="904620" spans="8:10" x14ac:dyDescent="0.3">
      <c r="H904620" s="84"/>
      <c r="I904620" s="84"/>
      <c r="J904620" s="84"/>
    </row>
    <row r="904640" spans="8:10" x14ac:dyDescent="0.3">
      <c r="H904640" s="84"/>
      <c r="I904640" s="84"/>
      <c r="J904640" s="84"/>
    </row>
    <row r="904660" spans="8:10" x14ac:dyDescent="0.3">
      <c r="H904660" s="84"/>
      <c r="I904660" s="84"/>
      <c r="J904660" s="84"/>
    </row>
    <row r="904680" spans="8:10" x14ac:dyDescent="0.3">
      <c r="H904680" s="84"/>
      <c r="I904680" s="84"/>
      <c r="J904680" s="84"/>
    </row>
    <row r="904700" spans="8:10" x14ac:dyDescent="0.3">
      <c r="H904700" s="84"/>
      <c r="I904700" s="84"/>
      <c r="J904700" s="84"/>
    </row>
    <row r="904720" spans="8:10" x14ac:dyDescent="0.3">
      <c r="H904720" s="84"/>
      <c r="I904720" s="84"/>
      <c r="J904720" s="84"/>
    </row>
    <row r="904740" spans="8:10" x14ac:dyDescent="0.3">
      <c r="H904740" s="84"/>
      <c r="I904740" s="84"/>
      <c r="J904740" s="84"/>
    </row>
    <row r="904760" spans="8:10" x14ac:dyDescent="0.3">
      <c r="H904760" s="84"/>
      <c r="I904760" s="84"/>
      <c r="J904760" s="84"/>
    </row>
    <row r="904780" spans="8:10" x14ac:dyDescent="0.3">
      <c r="H904780" s="84"/>
      <c r="I904780" s="84"/>
      <c r="J904780" s="84"/>
    </row>
    <row r="904800" spans="8:10" x14ac:dyDescent="0.3">
      <c r="H904800" s="84"/>
      <c r="I904800" s="84"/>
      <c r="J904800" s="84"/>
    </row>
    <row r="904820" spans="8:10" x14ac:dyDescent="0.3">
      <c r="H904820" s="84"/>
      <c r="I904820" s="84"/>
      <c r="J904820" s="84"/>
    </row>
    <row r="904840" spans="8:10" x14ac:dyDescent="0.3">
      <c r="H904840" s="84"/>
      <c r="I904840" s="84"/>
      <c r="J904840" s="84"/>
    </row>
    <row r="904860" spans="8:10" x14ac:dyDescent="0.3">
      <c r="H904860" s="84"/>
      <c r="I904860" s="84"/>
      <c r="J904860" s="84"/>
    </row>
    <row r="904880" spans="8:10" x14ac:dyDescent="0.3">
      <c r="H904880" s="84"/>
      <c r="I904880" s="84"/>
      <c r="J904880" s="84"/>
    </row>
    <row r="904900" spans="8:10" x14ac:dyDescent="0.3">
      <c r="H904900" s="84"/>
      <c r="I904900" s="84"/>
      <c r="J904900" s="84"/>
    </row>
    <row r="904920" spans="8:10" x14ac:dyDescent="0.3">
      <c r="H904920" s="84"/>
      <c r="I904920" s="84"/>
      <c r="J904920" s="84"/>
    </row>
    <row r="904940" spans="8:10" x14ac:dyDescent="0.3">
      <c r="H904940" s="84"/>
      <c r="I904940" s="84"/>
      <c r="J904940" s="84"/>
    </row>
    <row r="904960" spans="8:10" x14ac:dyDescent="0.3">
      <c r="H904960" s="84"/>
      <c r="I904960" s="84"/>
      <c r="J904960" s="84"/>
    </row>
    <row r="904980" spans="8:10" x14ac:dyDescent="0.3">
      <c r="H904980" s="84"/>
      <c r="I904980" s="84"/>
      <c r="J904980" s="84"/>
    </row>
    <row r="905000" spans="8:10" x14ac:dyDescent="0.3">
      <c r="H905000" s="84"/>
      <c r="I905000" s="84"/>
      <c r="J905000" s="84"/>
    </row>
    <row r="905020" spans="8:10" x14ac:dyDescent="0.3">
      <c r="H905020" s="84"/>
      <c r="I905020" s="84"/>
      <c r="J905020" s="84"/>
    </row>
    <row r="905040" spans="8:10" x14ac:dyDescent="0.3">
      <c r="H905040" s="84"/>
      <c r="I905040" s="84"/>
      <c r="J905040" s="84"/>
    </row>
    <row r="905060" spans="8:10" x14ac:dyDescent="0.3">
      <c r="H905060" s="84"/>
      <c r="I905060" s="84"/>
      <c r="J905060" s="84"/>
    </row>
    <row r="905080" spans="8:10" x14ac:dyDescent="0.3">
      <c r="H905080" s="84"/>
      <c r="I905080" s="84"/>
      <c r="J905080" s="84"/>
    </row>
    <row r="905100" spans="8:10" x14ac:dyDescent="0.3">
      <c r="H905100" s="84"/>
      <c r="I905100" s="84"/>
      <c r="J905100" s="84"/>
    </row>
    <row r="905120" spans="8:10" x14ac:dyDescent="0.3">
      <c r="H905120" s="84"/>
      <c r="I905120" s="84"/>
      <c r="J905120" s="84"/>
    </row>
    <row r="905140" spans="8:10" x14ac:dyDescent="0.3">
      <c r="H905140" s="84"/>
      <c r="I905140" s="84"/>
      <c r="J905140" s="84"/>
    </row>
    <row r="905160" spans="8:10" x14ac:dyDescent="0.3">
      <c r="H905160" s="84"/>
      <c r="I905160" s="84"/>
      <c r="J905160" s="84"/>
    </row>
    <row r="905180" spans="8:10" x14ac:dyDescent="0.3">
      <c r="H905180" s="84"/>
      <c r="I905180" s="84"/>
      <c r="J905180" s="84"/>
    </row>
    <row r="905200" spans="8:10" x14ac:dyDescent="0.3">
      <c r="H905200" s="84"/>
      <c r="I905200" s="84"/>
      <c r="J905200" s="84"/>
    </row>
    <row r="905220" spans="8:10" x14ac:dyDescent="0.3">
      <c r="H905220" s="84"/>
      <c r="I905220" s="84"/>
      <c r="J905220" s="84"/>
    </row>
    <row r="905240" spans="8:10" x14ac:dyDescent="0.3">
      <c r="H905240" s="84"/>
      <c r="I905240" s="84"/>
      <c r="J905240" s="84"/>
    </row>
    <row r="905260" spans="8:10" x14ac:dyDescent="0.3">
      <c r="H905260" s="84"/>
      <c r="I905260" s="84"/>
      <c r="J905260" s="84"/>
    </row>
    <row r="905280" spans="8:10" x14ac:dyDescent="0.3">
      <c r="H905280" s="84"/>
      <c r="I905280" s="84"/>
      <c r="J905280" s="84"/>
    </row>
    <row r="905300" spans="8:10" x14ac:dyDescent="0.3">
      <c r="H905300" s="84"/>
      <c r="I905300" s="84"/>
      <c r="J905300" s="84"/>
    </row>
    <row r="905320" spans="8:10" x14ac:dyDescent="0.3">
      <c r="H905320" s="84"/>
      <c r="I905320" s="84"/>
      <c r="J905320" s="84"/>
    </row>
    <row r="905340" spans="8:10" x14ac:dyDescent="0.3">
      <c r="H905340" s="84"/>
      <c r="I905340" s="84"/>
      <c r="J905340" s="84"/>
    </row>
    <row r="905360" spans="8:10" x14ac:dyDescent="0.3">
      <c r="H905360" s="84"/>
      <c r="I905360" s="84"/>
      <c r="J905360" s="84"/>
    </row>
    <row r="905380" spans="8:10" x14ac:dyDescent="0.3">
      <c r="H905380" s="84"/>
      <c r="I905380" s="84"/>
      <c r="J905380" s="84"/>
    </row>
    <row r="905400" spans="8:10" x14ac:dyDescent="0.3">
      <c r="H905400" s="84"/>
      <c r="I905400" s="84"/>
      <c r="J905400" s="84"/>
    </row>
    <row r="905420" spans="8:10" x14ac:dyDescent="0.3">
      <c r="H905420" s="84"/>
      <c r="I905420" s="84"/>
      <c r="J905420" s="84"/>
    </row>
    <row r="905440" spans="8:10" x14ac:dyDescent="0.3">
      <c r="H905440" s="84"/>
      <c r="I905440" s="84"/>
      <c r="J905440" s="84"/>
    </row>
    <row r="905460" spans="8:10" x14ac:dyDescent="0.3">
      <c r="H905460" s="84"/>
      <c r="I905460" s="84"/>
      <c r="J905460" s="84"/>
    </row>
    <row r="905480" spans="8:10" x14ac:dyDescent="0.3">
      <c r="H905480" s="84"/>
      <c r="I905480" s="84"/>
      <c r="J905480" s="84"/>
    </row>
    <row r="905500" spans="8:10" x14ac:dyDescent="0.3">
      <c r="H905500" s="84"/>
      <c r="I905500" s="84"/>
      <c r="J905500" s="84"/>
    </row>
    <row r="905520" spans="8:10" x14ac:dyDescent="0.3">
      <c r="H905520" s="84"/>
      <c r="I905520" s="84"/>
      <c r="J905520" s="84"/>
    </row>
    <row r="905540" spans="8:10" x14ac:dyDescent="0.3">
      <c r="H905540" s="84"/>
      <c r="I905540" s="84"/>
      <c r="J905540" s="84"/>
    </row>
    <row r="905560" spans="8:10" x14ac:dyDescent="0.3">
      <c r="H905560" s="84"/>
      <c r="I905560" s="84"/>
      <c r="J905560" s="84"/>
    </row>
    <row r="905580" spans="8:10" x14ac:dyDescent="0.3">
      <c r="H905580" s="84"/>
      <c r="I905580" s="84"/>
      <c r="J905580" s="84"/>
    </row>
    <row r="905600" spans="8:10" x14ac:dyDescent="0.3">
      <c r="H905600" s="84"/>
      <c r="I905600" s="84"/>
      <c r="J905600" s="84"/>
    </row>
    <row r="905620" spans="8:10" x14ac:dyDescent="0.3">
      <c r="H905620" s="84"/>
      <c r="I905620" s="84"/>
      <c r="J905620" s="84"/>
    </row>
    <row r="905640" spans="8:10" x14ac:dyDescent="0.3">
      <c r="H905640" s="84"/>
      <c r="I905640" s="84"/>
      <c r="J905640" s="84"/>
    </row>
    <row r="905660" spans="8:10" x14ac:dyDescent="0.3">
      <c r="H905660" s="84"/>
      <c r="I905660" s="84"/>
      <c r="J905660" s="84"/>
    </row>
    <row r="905680" spans="8:10" x14ac:dyDescent="0.3">
      <c r="H905680" s="84"/>
      <c r="I905680" s="84"/>
      <c r="J905680" s="84"/>
    </row>
    <row r="905700" spans="8:10" x14ac:dyDescent="0.3">
      <c r="H905700" s="84"/>
      <c r="I905700" s="84"/>
      <c r="J905700" s="84"/>
    </row>
    <row r="905720" spans="8:10" x14ac:dyDescent="0.3">
      <c r="H905720" s="84"/>
      <c r="I905720" s="84"/>
      <c r="J905720" s="84"/>
    </row>
    <row r="905740" spans="8:10" x14ac:dyDescent="0.3">
      <c r="H905740" s="84"/>
      <c r="I905740" s="84"/>
      <c r="J905740" s="84"/>
    </row>
    <row r="905760" spans="8:10" x14ac:dyDescent="0.3">
      <c r="H905760" s="84"/>
      <c r="I905760" s="84"/>
      <c r="J905760" s="84"/>
    </row>
    <row r="905780" spans="8:10" x14ac:dyDescent="0.3">
      <c r="H905780" s="84"/>
      <c r="I905780" s="84"/>
      <c r="J905780" s="84"/>
    </row>
    <row r="905800" spans="8:10" x14ac:dyDescent="0.3">
      <c r="H905800" s="84"/>
      <c r="I905800" s="84"/>
      <c r="J905800" s="84"/>
    </row>
    <row r="905820" spans="8:10" x14ac:dyDescent="0.3">
      <c r="H905820" s="84"/>
      <c r="I905820" s="84"/>
      <c r="J905820" s="84"/>
    </row>
    <row r="905840" spans="8:10" x14ac:dyDescent="0.3">
      <c r="H905840" s="84"/>
      <c r="I905840" s="84"/>
      <c r="J905840" s="84"/>
    </row>
    <row r="905860" spans="8:10" x14ac:dyDescent="0.3">
      <c r="H905860" s="84"/>
      <c r="I905860" s="84"/>
      <c r="J905860" s="84"/>
    </row>
    <row r="905880" spans="8:10" x14ac:dyDescent="0.3">
      <c r="H905880" s="84"/>
      <c r="I905880" s="84"/>
      <c r="J905880" s="84"/>
    </row>
    <row r="905900" spans="8:10" x14ac:dyDescent="0.3">
      <c r="H905900" s="84"/>
      <c r="I905900" s="84"/>
      <c r="J905900" s="84"/>
    </row>
    <row r="905920" spans="8:10" x14ac:dyDescent="0.3">
      <c r="H905920" s="84"/>
      <c r="I905920" s="84"/>
      <c r="J905920" s="84"/>
    </row>
    <row r="905940" spans="8:10" x14ac:dyDescent="0.3">
      <c r="H905940" s="84"/>
      <c r="I905940" s="84"/>
      <c r="J905940" s="84"/>
    </row>
    <row r="905960" spans="8:10" x14ac:dyDescent="0.3">
      <c r="H905960" s="84"/>
      <c r="I905960" s="84"/>
      <c r="J905960" s="84"/>
    </row>
    <row r="905980" spans="8:10" x14ac:dyDescent="0.3">
      <c r="H905980" s="84"/>
      <c r="I905980" s="84"/>
      <c r="J905980" s="84"/>
    </row>
    <row r="906000" spans="8:10" x14ac:dyDescent="0.3">
      <c r="H906000" s="84"/>
      <c r="I906000" s="84"/>
      <c r="J906000" s="84"/>
    </row>
    <row r="906020" spans="8:10" x14ac:dyDescent="0.3">
      <c r="H906020" s="84"/>
      <c r="I906020" s="84"/>
      <c r="J906020" s="84"/>
    </row>
    <row r="906040" spans="8:10" x14ac:dyDescent="0.3">
      <c r="H906040" s="84"/>
      <c r="I906040" s="84"/>
      <c r="J906040" s="84"/>
    </row>
    <row r="906060" spans="8:10" x14ac:dyDescent="0.3">
      <c r="H906060" s="84"/>
      <c r="I906060" s="84"/>
      <c r="J906060" s="84"/>
    </row>
    <row r="906080" spans="8:10" x14ac:dyDescent="0.3">
      <c r="H906080" s="84"/>
      <c r="I906080" s="84"/>
      <c r="J906080" s="84"/>
    </row>
    <row r="906100" spans="8:10" x14ac:dyDescent="0.3">
      <c r="H906100" s="84"/>
      <c r="I906100" s="84"/>
      <c r="J906100" s="84"/>
    </row>
    <row r="906120" spans="8:10" x14ac:dyDescent="0.3">
      <c r="H906120" s="84"/>
      <c r="I906120" s="84"/>
      <c r="J906120" s="84"/>
    </row>
    <row r="906140" spans="8:10" x14ac:dyDescent="0.3">
      <c r="H906140" s="84"/>
      <c r="I906140" s="84"/>
      <c r="J906140" s="84"/>
    </row>
    <row r="906160" spans="8:10" x14ac:dyDescent="0.3">
      <c r="H906160" s="84"/>
      <c r="I906160" s="84"/>
      <c r="J906160" s="84"/>
    </row>
    <row r="906180" spans="8:10" x14ac:dyDescent="0.3">
      <c r="H906180" s="84"/>
      <c r="I906180" s="84"/>
      <c r="J906180" s="84"/>
    </row>
    <row r="906200" spans="8:10" x14ac:dyDescent="0.3">
      <c r="H906200" s="84"/>
      <c r="I906200" s="84"/>
      <c r="J906200" s="84"/>
    </row>
    <row r="906220" spans="8:10" x14ac:dyDescent="0.3">
      <c r="H906220" s="84"/>
      <c r="I906220" s="84"/>
      <c r="J906220" s="84"/>
    </row>
    <row r="906240" spans="8:10" x14ac:dyDescent="0.3">
      <c r="H906240" s="84"/>
      <c r="I906240" s="84"/>
      <c r="J906240" s="84"/>
    </row>
    <row r="906260" spans="8:10" x14ac:dyDescent="0.3">
      <c r="H906260" s="84"/>
      <c r="I906260" s="84"/>
      <c r="J906260" s="84"/>
    </row>
    <row r="906280" spans="8:10" x14ac:dyDescent="0.3">
      <c r="H906280" s="84"/>
      <c r="I906280" s="84"/>
      <c r="J906280" s="84"/>
    </row>
    <row r="906300" spans="8:10" x14ac:dyDescent="0.3">
      <c r="H906300" s="84"/>
      <c r="I906300" s="84"/>
      <c r="J906300" s="84"/>
    </row>
    <row r="906320" spans="8:10" x14ac:dyDescent="0.3">
      <c r="H906320" s="84"/>
      <c r="I906320" s="84"/>
      <c r="J906320" s="84"/>
    </row>
    <row r="906340" spans="8:10" x14ac:dyDescent="0.3">
      <c r="H906340" s="84"/>
      <c r="I906340" s="84"/>
      <c r="J906340" s="84"/>
    </row>
    <row r="906360" spans="8:10" x14ac:dyDescent="0.3">
      <c r="H906360" s="84"/>
      <c r="I906360" s="84"/>
      <c r="J906360" s="84"/>
    </row>
    <row r="906380" spans="8:10" x14ac:dyDescent="0.3">
      <c r="H906380" s="84"/>
      <c r="I906380" s="84"/>
      <c r="J906380" s="84"/>
    </row>
    <row r="906400" spans="8:10" x14ac:dyDescent="0.3">
      <c r="H906400" s="84"/>
      <c r="I906400" s="84"/>
      <c r="J906400" s="84"/>
    </row>
    <row r="906420" spans="8:10" x14ac:dyDescent="0.3">
      <c r="H906420" s="84"/>
      <c r="I906420" s="84"/>
      <c r="J906420" s="84"/>
    </row>
    <row r="906440" spans="8:10" x14ac:dyDescent="0.3">
      <c r="H906440" s="84"/>
      <c r="I906440" s="84"/>
      <c r="J906440" s="84"/>
    </row>
    <row r="906460" spans="8:10" x14ac:dyDescent="0.3">
      <c r="H906460" s="84"/>
      <c r="I906460" s="84"/>
      <c r="J906460" s="84"/>
    </row>
    <row r="906480" spans="8:10" x14ac:dyDescent="0.3">
      <c r="H906480" s="84"/>
      <c r="I906480" s="84"/>
      <c r="J906480" s="84"/>
    </row>
    <row r="906500" spans="8:10" x14ac:dyDescent="0.3">
      <c r="H906500" s="84"/>
      <c r="I906500" s="84"/>
      <c r="J906500" s="84"/>
    </row>
    <row r="906520" spans="8:10" x14ac:dyDescent="0.3">
      <c r="H906520" s="84"/>
      <c r="I906520" s="84"/>
      <c r="J906520" s="84"/>
    </row>
    <row r="906540" spans="8:10" x14ac:dyDescent="0.3">
      <c r="H906540" s="84"/>
      <c r="I906540" s="84"/>
      <c r="J906540" s="84"/>
    </row>
    <row r="906560" spans="8:10" x14ac:dyDescent="0.3">
      <c r="H906560" s="84"/>
      <c r="I906560" s="84"/>
      <c r="J906560" s="84"/>
    </row>
    <row r="906580" spans="8:10" x14ac:dyDescent="0.3">
      <c r="H906580" s="84"/>
      <c r="I906580" s="84"/>
      <c r="J906580" s="84"/>
    </row>
    <row r="906600" spans="8:10" x14ac:dyDescent="0.3">
      <c r="H906600" s="84"/>
      <c r="I906600" s="84"/>
      <c r="J906600" s="84"/>
    </row>
    <row r="906620" spans="8:10" x14ac:dyDescent="0.3">
      <c r="H906620" s="84"/>
      <c r="I906620" s="84"/>
      <c r="J906620" s="84"/>
    </row>
    <row r="906640" spans="8:10" x14ac:dyDescent="0.3">
      <c r="H906640" s="84"/>
      <c r="I906640" s="84"/>
      <c r="J906640" s="84"/>
    </row>
    <row r="906660" spans="8:10" x14ac:dyDescent="0.3">
      <c r="H906660" s="84"/>
      <c r="I906660" s="84"/>
      <c r="J906660" s="84"/>
    </row>
    <row r="906680" spans="8:10" x14ac:dyDescent="0.3">
      <c r="H906680" s="84"/>
      <c r="I906680" s="84"/>
      <c r="J906680" s="84"/>
    </row>
    <row r="906700" spans="8:10" x14ac:dyDescent="0.3">
      <c r="H906700" s="84"/>
      <c r="I906700" s="84"/>
      <c r="J906700" s="84"/>
    </row>
    <row r="906720" spans="8:10" x14ac:dyDescent="0.3">
      <c r="H906720" s="84"/>
      <c r="I906720" s="84"/>
      <c r="J906720" s="84"/>
    </row>
    <row r="906740" spans="8:10" x14ac:dyDescent="0.3">
      <c r="H906740" s="84"/>
      <c r="I906740" s="84"/>
      <c r="J906740" s="84"/>
    </row>
    <row r="906760" spans="8:10" x14ac:dyDescent="0.3">
      <c r="H906760" s="84"/>
      <c r="I906760" s="84"/>
      <c r="J906760" s="84"/>
    </row>
    <row r="906780" spans="8:10" x14ac:dyDescent="0.3">
      <c r="H906780" s="84"/>
      <c r="I906780" s="84"/>
      <c r="J906780" s="84"/>
    </row>
    <row r="906800" spans="8:10" x14ac:dyDescent="0.3">
      <c r="H906800" s="84"/>
      <c r="I906800" s="84"/>
      <c r="J906800" s="84"/>
    </row>
    <row r="906820" spans="8:10" x14ac:dyDescent="0.3">
      <c r="H906820" s="84"/>
      <c r="I906820" s="84"/>
      <c r="J906820" s="84"/>
    </row>
    <row r="906840" spans="8:10" x14ac:dyDescent="0.3">
      <c r="H906840" s="84"/>
      <c r="I906840" s="84"/>
      <c r="J906840" s="84"/>
    </row>
    <row r="906860" spans="8:10" x14ac:dyDescent="0.3">
      <c r="H906860" s="84"/>
      <c r="I906860" s="84"/>
      <c r="J906860" s="84"/>
    </row>
    <row r="906880" spans="8:10" x14ac:dyDescent="0.3">
      <c r="H906880" s="84"/>
      <c r="I906880" s="84"/>
      <c r="J906880" s="84"/>
    </row>
    <row r="906900" spans="8:10" x14ac:dyDescent="0.3">
      <c r="H906900" s="84"/>
      <c r="I906900" s="84"/>
      <c r="J906900" s="84"/>
    </row>
    <row r="906920" spans="8:10" x14ac:dyDescent="0.3">
      <c r="H906920" s="84"/>
      <c r="I906920" s="84"/>
      <c r="J906920" s="84"/>
    </row>
    <row r="906940" spans="8:10" x14ac:dyDescent="0.3">
      <c r="H906940" s="84"/>
      <c r="I906940" s="84"/>
      <c r="J906940" s="84"/>
    </row>
    <row r="906960" spans="8:10" x14ac:dyDescent="0.3">
      <c r="H906960" s="84"/>
      <c r="I906960" s="84"/>
      <c r="J906960" s="84"/>
    </row>
    <row r="906980" spans="8:10" x14ac:dyDescent="0.3">
      <c r="H906980" s="84"/>
      <c r="I906980" s="84"/>
      <c r="J906980" s="84"/>
    </row>
    <row r="907000" spans="8:10" x14ac:dyDescent="0.3">
      <c r="H907000" s="84"/>
      <c r="I907000" s="84"/>
      <c r="J907000" s="84"/>
    </row>
    <row r="907020" spans="8:10" x14ac:dyDescent="0.3">
      <c r="H907020" s="84"/>
      <c r="I907020" s="84"/>
      <c r="J907020" s="84"/>
    </row>
    <row r="907040" spans="8:10" x14ac:dyDescent="0.3">
      <c r="H907040" s="84"/>
      <c r="I907040" s="84"/>
      <c r="J907040" s="84"/>
    </row>
    <row r="907060" spans="8:10" x14ac:dyDescent="0.3">
      <c r="H907060" s="84"/>
      <c r="I907060" s="84"/>
      <c r="J907060" s="84"/>
    </row>
    <row r="907080" spans="8:10" x14ac:dyDescent="0.3">
      <c r="H907080" s="84"/>
      <c r="I907080" s="84"/>
      <c r="J907080" s="84"/>
    </row>
    <row r="907100" spans="8:10" x14ac:dyDescent="0.3">
      <c r="H907100" s="84"/>
      <c r="I907100" s="84"/>
      <c r="J907100" s="84"/>
    </row>
    <row r="907120" spans="8:10" x14ac:dyDescent="0.3">
      <c r="H907120" s="84"/>
      <c r="I907120" s="84"/>
      <c r="J907120" s="84"/>
    </row>
    <row r="907140" spans="8:10" x14ac:dyDescent="0.3">
      <c r="H907140" s="84"/>
      <c r="I907140" s="84"/>
      <c r="J907140" s="84"/>
    </row>
    <row r="907160" spans="8:10" x14ac:dyDescent="0.3">
      <c r="H907160" s="84"/>
      <c r="I907160" s="84"/>
      <c r="J907160" s="84"/>
    </row>
    <row r="907180" spans="8:10" x14ac:dyDescent="0.3">
      <c r="H907180" s="84"/>
      <c r="I907180" s="84"/>
      <c r="J907180" s="84"/>
    </row>
    <row r="907200" spans="8:10" x14ac:dyDescent="0.3">
      <c r="H907200" s="84"/>
      <c r="I907200" s="84"/>
      <c r="J907200" s="84"/>
    </row>
    <row r="907220" spans="8:10" x14ac:dyDescent="0.3">
      <c r="H907220" s="84"/>
      <c r="I907220" s="84"/>
      <c r="J907220" s="84"/>
    </row>
    <row r="907240" spans="8:10" x14ac:dyDescent="0.3">
      <c r="H907240" s="84"/>
      <c r="I907240" s="84"/>
      <c r="J907240" s="84"/>
    </row>
    <row r="907260" spans="8:10" x14ac:dyDescent="0.3">
      <c r="H907260" s="84"/>
      <c r="I907260" s="84"/>
      <c r="J907260" s="84"/>
    </row>
    <row r="907280" spans="8:10" x14ac:dyDescent="0.3">
      <c r="H907280" s="84"/>
      <c r="I907280" s="84"/>
      <c r="J907280" s="84"/>
    </row>
    <row r="907300" spans="8:10" x14ac:dyDescent="0.3">
      <c r="H907300" s="84"/>
      <c r="I907300" s="84"/>
      <c r="J907300" s="84"/>
    </row>
    <row r="907320" spans="8:10" x14ac:dyDescent="0.3">
      <c r="H907320" s="84"/>
      <c r="I907320" s="84"/>
      <c r="J907320" s="84"/>
    </row>
    <row r="907340" spans="8:10" x14ac:dyDescent="0.3">
      <c r="H907340" s="84"/>
      <c r="I907340" s="84"/>
      <c r="J907340" s="84"/>
    </row>
    <row r="907360" spans="8:10" x14ac:dyDescent="0.3">
      <c r="H907360" s="84"/>
      <c r="I907360" s="84"/>
      <c r="J907360" s="84"/>
    </row>
    <row r="907380" spans="8:10" x14ac:dyDescent="0.3">
      <c r="H907380" s="84"/>
      <c r="I907380" s="84"/>
      <c r="J907380" s="84"/>
    </row>
    <row r="907400" spans="8:10" x14ac:dyDescent="0.3">
      <c r="H907400" s="84"/>
      <c r="I907400" s="84"/>
      <c r="J907400" s="84"/>
    </row>
    <row r="907420" spans="8:10" x14ac:dyDescent="0.3">
      <c r="H907420" s="84"/>
      <c r="I907420" s="84"/>
      <c r="J907420" s="84"/>
    </row>
    <row r="907440" spans="8:10" x14ac:dyDescent="0.3">
      <c r="H907440" s="84"/>
      <c r="I907440" s="84"/>
      <c r="J907440" s="84"/>
    </row>
    <row r="907460" spans="8:10" x14ac:dyDescent="0.3">
      <c r="H907460" s="84"/>
      <c r="I907460" s="84"/>
      <c r="J907460" s="84"/>
    </row>
    <row r="907480" spans="8:10" x14ac:dyDescent="0.3">
      <c r="H907480" s="84"/>
      <c r="I907480" s="84"/>
      <c r="J907480" s="84"/>
    </row>
    <row r="907500" spans="8:10" x14ac:dyDescent="0.3">
      <c r="H907500" s="84"/>
      <c r="I907500" s="84"/>
      <c r="J907500" s="84"/>
    </row>
    <row r="907520" spans="8:10" x14ac:dyDescent="0.3">
      <c r="H907520" s="84"/>
      <c r="I907520" s="84"/>
      <c r="J907520" s="84"/>
    </row>
    <row r="907540" spans="8:10" x14ac:dyDescent="0.3">
      <c r="H907540" s="84"/>
      <c r="I907540" s="84"/>
      <c r="J907540" s="84"/>
    </row>
    <row r="907560" spans="8:10" x14ac:dyDescent="0.3">
      <c r="H907560" s="84"/>
      <c r="I907560" s="84"/>
      <c r="J907560" s="84"/>
    </row>
    <row r="907580" spans="8:10" x14ac:dyDescent="0.3">
      <c r="H907580" s="84"/>
      <c r="I907580" s="84"/>
      <c r="J907580" s="84"/>
    </row>
    <row r="907600" spans="8:10" x14ac:dyDescent="0.3">
      <c r="H907600" s="84"/>
      <c r="I907600" s="84"/>
      <c r="J907600" s="84"/>
    </row>
    <row r="907620" spans="8:10" x14ac:dyDescent="0.3">
      <c r="H907620" s="84"/>
      <c r="I907620" s="84"/>
      <c r="J907620" s="84"/>
    </row>
    <row r="907640" spans="8:10" x14ac:dyDescent="0.3">
      <c r="H907640" s="84"/>
      <c r="I907640" s="84"/>
      <c r="J907640" s="84"/>
    </row>
    <row r="907660" spans="8:10" x14ac:dyDescent="0.3">
      <c r="H907660" s="84"/>
      <c r="I907660" s="84"/>
      <c r="J907660" s="84"/>
    </row>
    <row r="907680" spans="8:10" x14ac:dyDescent="0.3">
      <c r="H907680" s="84"/>
      <c r="I907680" s="84"/>
      <c r="J907680" s="84"/>
    </row>
    <row r="907700" spans="8:10" x14ac:dyDescent="0.3">
      <c r="H907700" s="84"/>
      <c r="I907700" s="84"/>
      <c r="J907700" s="84"/>
    </row>
    <row r="907720" spans="8:10" x14ac:dyDescent="0.3">
      <c r="H907720" s="84"/>
      <c r="I907720" s="84"/>
      <c r="J907720" s="84"/>
    </row>
    <row r="907740" spans="8:10" x14ac:dyDescent="0.3">
      <c r="H907740" s="84"/>
      <c r="I907740" s="84"/>
      <c r="J907740" s="84"/>
    </row>
    <row r="907760" spans="8:10" x14ac:dyDescent="0.3">
      <c r="H907760" s="84"/>
      <c r="I907760" s="84"/>
      <c r="J907760" s="84"/>
    </row>
    <row r="907780" spans="8:10" x14ac:dyDescent="0.3">
      <c r="H907780" s="84"/>
      <c r="I907780" s="84"/>
      <c r="J907780" s="84"/>
    </row>
    <row r="907800" spans="8:10" x14ac:dyDescent="0.3">
      <c r="H907800" s="84"/>
      <c r="I907800" s="84"/>
      <c r="J907800" s="84"/>
    </row>
    <row r="907820" spans="8:10" x14ac:dyDescent="0.3">
      <c r="H907820" s="84"/>
      <c r="I907820" s="84"/>
      <c r="J907820" s="84"/>
    </row>
    <row r="907840" spans="8:10" x14ac:dyDescent="0.3">
      <c r="H907840" s="84"/>
      <c r="I907840" s="84"/>
      <c r="J907840" s="84"/>
    </row>
    <row r="907860" spans="8:10" x14ac:dyDescent="0.3">
      <c r="H907860" s="84"/>
      <c r="I907860" s="84"/>
      <c r="J907860" s="84"/>
    </row>
    <row r="907880" spans="8:10" x14ac:dyDescent="0.3">
      <c r="H907880" s="84"/>
      <c r="I907880" s="84"/>
      <c r="J907880" s="84"/>
    </row>
    <row r="907900" spans="8:10" x14ac:dyDescent="0.3">
      <c r="H907900" s="84"/>
      <c r="I907900" s="84"/>
      <c r="J907900" s="84"/>
    </row>
    <row r="907920" spans="8:10" x14ac:dyDescent="0.3">
      <c r="H907920" s="84"/>
      <c r="I907920" s="84"/>
      <c r="J907920" s="84"/>
    </row>
    <row r="907940" spans="8:10" x14ac:dyDescent="0.3">
      <c r="H907940" s="84"/>
      <c r="I907940" s="84"/>
      <c r="J907940" s="84"/>
    </row>
    <row r="907960" spans="8:10" x14ac:dyDescent="0.3">
      <c r="H907960" s="84"/>
      <c r="I907960" s="84"/>
      <c r="J907960" s="84"/>
    </row>
    <row r="907980" spans="8:10" x14ac:dyDescent="0.3">
      <c r="H907980" s="84"/>
      <c r="I907980" s="84"/>
      <c r="J907980" s="84"/>
    </row>
    <row r="908000" spans="8:10" x14ac:dyDescent="0.3">
      <c r="H908000" s="84"/>
      <c r="I908000" s="84"/>
      <c r="J908000" s="84"/>
    </row>
    <row r="908020" spans="8:10" x14ac:dyDescent="0.3">
      <c r="H908020" s="84"/>
      <c r="I908020" s="84"/>
      <c r="J908020" s="84"/>
    </row>
    <row r="908040" spans="8:10" x14ac:dyDescent="0.3">
      <c r="H908040" s="84"/>
      <c r="I908040" s="84"/>
      <c r="J908040" s="84"/>
    </row>
    <row r="908060" spans="8:10" x14ac:dyDescent="0.3">
      <c r="H908060" s="84"/>
      <c r="I908060" s="84"/>
      <c r="J908060" s="84"/>
    </row>
    <row r="908080" spans="8:10" x14ac:dyDescent="0.3">
      <c r="H908080" s="84"/>
      <c r="I908080" s="84"/>
      <c r="J908080" s="84"/>
    </row>
    <row r="908100" spans="8:10" x14ac:dyDescent="0.3">
      <c r="H908100" s="84"/>
      <c r="I908100" s="84"/>
      <c r="J908100" s="84"/>
    </row>
    <row r="908120" spans="8:10" x14ac:dyDescent="0.3">
      <c r="H908120" s="84"/>
      <c r="I908120" s="84"/>
      <c r="J908120" s="84"/>
    </row>
    <row r="908140" spans="8:10" x14ac:dyDescent="0.3">
      <c r="H908140" s="84"/>
      <c r="I908140" s="84"/>
      <c r="J908140" s="84"/>
    </row>
    <row r="908160" spans="8:10" x14ac:dyDescent="0.3">
      <c r="H908160" s="84"/>
      <c r="I908160" s="84"/>
      <c r="J908160" s="84"/>
    </row>
    <row r="908180" spans="8:10" x14ac:dyDescent="0.3">
      <c r="H908180" s="84"/>
      <c r="I908180" s="84"/>
      <c r="J908180" s="84"/>
    </row>
    <row r="908200" spans="8:10" x14ac:dyDescent="0.3">
      <c r="H908200" s="84"/>
      <c r="I908200" s="84"/>
      <c r="J908200" s="84"/>
    </row>
    <row r="908220" spans="8:10" x14ac:dyDescent="0.3">
      <c r="H908220" s="84"/>
      <c r="I908220" s="84"/>
      <c r="J908220" s="84"/>
    </row>
    <row r="908240" spans="8:10" x14ac:dyDescent="0.3">
      <c r="H908240" s="84"/>
      <c r="I908240" s="84"/>
      <c r="J908240" s="84"/>
    </row>
    <row r="908260" spans="8:10" x14ac:dyDescent="0.3">
      <c r="H908260" s="84"/>
      <c r="I908260" s="84"/>
      <c r="J908260" s="84"/>
    </row>
    <row r="908280" spans="8:10" x14ac:dyDescent="0.3">
      <c r="H908280" s="84"/>
      <c r="I908280" s="84"/>
      <c r="J908280" s="84"/>
    </row>
    <row r="908300" spans="8:10" x14ac:dyDescent="0.3">
      <c r="H908300" s="84"/>
      <c r="I908300" s="84"/>
      <c r="J908300" s="84"/>
    </row>
    <row r="908320" spans="8:10" x14ac:dyDescent="0.3">
      <c r="H908320" s="84"/>
      <c r="I908320" s="84"/>
      <c r="J908320" s="84"/>
    </row>
    <row r="908340" spans="8:10" x14ac:dyDescent="0.3">
      <c r="H908340" s="84"/>
      <c r="I908340" s="84"/>
      <c r="J908340" s="84"/>
    </row>
    <row r="908360" spans="8:10" x14ac:dyDescent="0.3">
      <c r="H908360" s="84"/>
      <c r="I908360" s="84"/>
      <c r="J908360" s="84"/>
    </row>
    <row r="908380" spans="8:10" x14ac:dyDescent="0.3">
      <c r="H908380" s="84"/>
      <c r="I908380" s="84"/>
      <c r="J908380" s="84"/>
    </row>
    <row r="908400" spans="8:10" x14ac:dyDescent="0.3">
      <c r="H908400" s="84"/>
      <c r="I908400" s="84"/>
      <c r="J908400" s="84"/>
    </row>
    <row r="908420" spans="8:10" x14ac:dyDescent="0.3">
      <c r="H908420" s="84"/>
      <c r="I908420" s="84"/>
      <c r="J908420" s="84"/>
    </row>
    <row r="908440" spans="8:10" x14ac:dyDescent="0.3">
      <c r="H908440" s="84"/>
      <c r="I908440" s="84"/>
      <c r="J908440" s="84"/>
    </row>
    <row r="908460" spans="8:10" x14ac:dyDescent="0.3">
      <c r="H908460" s="84"/>
      <c r="I908460" s="84"/>
      <c r="J908460" s="84"/>
    </row>
    <row r="908480" spans="8:10" x14ac:dyDescent="0.3">
      <c r="H908480" s="84"/>
      <c r="I908480" s="84"/>
      <c r="J908480" s="84"/>
    </row>
    <row r="908500" spans="8:10" x14ac:dyDescent="0.3">
      <c r="H908500" s="84"/>
      <c r="I908500" s="84"/>
      <c r="J908500" s="84"/>
    </row>
    <row r="908520" spans="8:10" x14ac:dyDescent="0.3">
      <c r="H908520" s="84"/>
      <c r="I908520" s="84"/>
      <c r="J908520" s="84"/>
    </row>
    <row r="908540" spans="8:10" x14ac:dyDescent="0.3">
      <c r="H908540" s="84"/>
      <c r="I908540" s="84"/>
      <c r="J908540" s="84"/>
    </row>
    <row r="908560" spans="8:10" x14ac:dyDescent="0.3">
      <c r="H908560" s="84"/>
      <c r="I908560" s="84"/>
      <c r="J908560" s="84"/>
    </row>
    <row r="908580" spans="8:10" x14ac:dyDescent="0.3">
      <c r="H908580" s="84"/>
      <c r="I908580" s="84"/>
      <c r="J908580" s="84"/>
    </row>
    <row r="908600" spans="8:10" x14ac:dyDescent="0.3">
      <c r="H908600" s="84"/>
      <c r="I908600" s="84"/>
      <c r="J908600" s="84"/>
    </row>
    <row r="908620" spans="8:10" x14ac:dyDescent="0.3">
      <c r="H908620" s="84"/>
      <c r="I908620" s="84"/>
      <c r="J908620" s="84"/>
    </row>
    <row r="908640" spans="8:10" x14ac:dyDescent="0.3">
      <c r="H908640" s="84"/>
      <c r="I908640" s="84"/>
      <c r="J908640" s="84"/>
    </row>
    <row r="908660" spans="8:10" x14ac:dyDescent="0.3">
      <c r="H908660" s="84"/>
      <c r="I908660" s="84"/>
      <c r="J908660" s="84"/>
    </row>
    <row r="908680" spans="8:10" x14ac:dyDescent="0.3">
      <c r="H908680" s="84"/>
      <c r="I908680" s="84"/>
      <c r="J908680" s="84"/>
    </row>
    <row r="908700" spans="8:10" x14ac:dyDescent="0.3">
      <c r="H908700" s="84"/>
      <c r="I908700" s="84"/>
      <c r="J908700" s="84"/>
    </row>
    <row r="908720" spans="8:10" x14ac:dyDescent="0.3">
      <c r="H908720" s="84"/>
      <c r="I908720" s="84"/>
      <c r="J908720" s="84"/>
    </row>
    <row r="908740" spans="8:10" x14ac:dyDescent="0.3">
      <c r="H908740" s="84"/>
      <c r="I908740" s="84"/>
      <c r="J908740" s="84"/>
    </row>
    <row r="908760" spans="8:10" x14ac:dyDescent="0.3">
      <c r="H908760" s="84"/>
      <c r="I908760" s="84"/>
      <c r="J908760" s="84"/>
    </row>
    <row r="908780" spans="8:10" x14ac:dyDescent="0.3">
      <c r="H908780" s="84"/>
      <c r="I908780" s="84"/>
      <c r="J908780" s="84"/>
    </row>
    <row r="908800" spans="8:10" x14ac:dyDescent="0.3">
      <c r="H908800" s="84"/>
      <c r="I908800" s="84"/>
      <c r="J908800" s="84"/>
    </row>
    <row r="908820" spans="8:10" x14ac:dyDescent="0.3">
      <c r="H908820" s="84"/>
      <c r="I908820" s="84"/>
      <c r="J908820" s="84"/>
    </row>
    <row r="908840" spans="8:10" x14ac:dyDescent="0.3">
      <c r="H908840" s="84"/>
      <c r="I908840" s="84"/>
      <c r="J908840" s="84"/>
    </row>
    <row r="908860" spans="8:10" x14ac:dyDescent="0.3">
      <c r="H908860" s="84"/>
      <c r="I908860" s="84"/>
      <c r="J908860" s="84"/>
    </row>
    <row r="908880" spans="8:10" x14ac:dyDescent="0.3">
      <c r="H908880" s="84"/>
      <c r="I908880" s="84"/>
      <c r="J908880" s="84"/>
    </row>
    <row r="908900" spans="8:10" x14ac:dyDescent="0.3">
      <c r="H908900" s="84"/>
      <c r="I908900" s="84"/>
      <c r="J908900" s="84"/>
    </row>
    <row r="908920" spans="8:10" x14ac:dyDescent="0.3">
      <c r="H908920" s="84"/>
      <c r="I908920" s="84"/>
      <c r="J908920" s="84"/>
    </row>
    <row r="908940" spans="8:10" x14ac:dyDescent="0.3">
      <c r="H908940" s="84"/>
      <c r="I908940" s="84"/>
      <c r="J908940" s="84"/>
    </row>
    <row r="908960" spans="8:10" x14ac:dyDescent="0.3">
      <c r="H908960" s="84"/>
      <c r="I908960" s="84"/>
      <c r="J908960" s="84"/>
    </row>
    <row r="908980" spans="8:10" x14ac:dyDescent="0.3">
      <c r="H908980" s="84"/>
      <c r="I908980" s="84"/>
      <c r="J908980" s="84"/>
    </row>
    <row r="909000" spans="8:10" x14ac:dyDescent="0.3">
      <c r="H909000" s="84"/>
      <c r="I909000" s="84"/>
      <c r="J909000" s="84"/>
    </row>
    <row r="909020" spans="8:10" x14ac:dyDescent="0.3">
      <c r="H909020" s="84"/>
      <c r="I909020" s="84"/>
      <c r="J909020" s="84"/>
    </row>
    <row r="909040" spans="8:10" x14ac:dyDescent="0.3">
      <c r="H909040" s="84"/>
      <c r="I909040" s="84"/>
      <c r="J909040" s="84"/>
    </row>
    <row r="909060" spans="8:10" x14ac:dyDescent="0.3">
      <c r="H909060" s="84"/>
      <c r="I909060" s="84"/>
      <c r="J909060" s="84"/>
    </row>
    <row r="909080" spans="8:10" x14ac:dyDescent="0.3">
      <c r="H909080" s="84"/>
      <c r="I909080" s="84"/>
      <c r="J909080" s="84"/>
    </row>
    <row r="909100" spans="8:10" x14ac:dyDescent="0.3">
      <c r="H909100" s="84"/>
      <c r="I909100" s="84"/>
      <c r="J909100" s="84"/>
    </row>
    <row r="909120" spans="8:10" x14ac:dyDescent="0.3">
      <c r="H909120" s="84"/>
      <c r="I909120" s="84"/>
      <c r="J909120" s="84"/>
    </row>
    <row r="909140" spans="8:10" x14ac:dyDescent="0.3">
      <c r="H909140" s="84"/>
      <c r="I909140" s="84"/>
      <c r="J909140" s="84"/>
    </row>
    <row r="909160" spans="8:10" x14ac:dyDescent="0.3">
      <c r="H909160" s="84"/>
      <c r="I909160" s="84"/>
      <c r="J909160" s="84"/>
    </row>
    <row r="909180" spans="8:10" x14ac:dyDescent="0.3">
      <c r="H909180" s="84"/>
      <c r="I909180" s="84"/>
      <c r="J909180" s="84"/>
    </row>
    <row r="909200" spans="8:10" x14ac:dyDescent="0.3">
      <c r="H909200" s="84"/>
      <c r="I909200" s="84"/>
      <c r="J909200" s="84"/>
    </row>
    <row r="909220" spans="8:10" x14ac:dyDescent="0.3">
      <c r="H909220" s="84"/>
      <c r="I909220" s="84"/>
      <c r="J909220" s="84"/>
    </row>
    <row r="909240" spans="8:10" x14ac:dyDescent="0.3">
      <c r="H909240" s="84"/>
      <c r="I909240" s="84"/>
      <c r="J909240" s="84"/>
    </row>
    <row r="909260" spans="8:10" x14ac:dyDescent="0.3">
      <c r="H909260" s="84"/>
      <c r="I909260" s="84"/>
      <c r="J909260" s="84"/>
    </row>
    <row r="909280" spans="8:10" x14ac:dyDescent="0.3">
      <c r="H909280" s="84"/>
      <c r="I909280" s="84"/>
      <c r="J909280" s="84"/>
    </row>
    <row r="909300" spans="8:10" x14ac:dyDescent="0.3">
      <c r="H909300" s="84"/>
      <c r="I909300" s="84"/>
      <c r="J909300" s="84"/>
    </row>
    <row r="909320" spans="8:10" x14ac:dyDescent="0.3">
      <c r="H909320" s="84"/>
      <c r="I909320" s="84"/>
      <c r="J909320" s="84"/>
    </row>
    <row r="909340" spans="8:10" x14ac:dyDescent="0.3">
      <c r="H909340" s="84"/>
      <c r="I909340" s="84"/>
      <c r="J909340" s="84"/>
    </row>
    <row r="909360" spans="8:10" x14ac:dyDescent="0.3">
      <c r="H909360" s="84"/>
      <c r="I909360" s="84"/>
      <c r="J909360" s="84"/>
    </row>
    <row r="909380" spans="8:10" x14ac:dyDescent="0.3">
      <c r="H909380" s="84"/>
      <c r="I909380" s="84"/>
      <c r="J909380" s="84"/>
    </row>
    <row r="909400" spans="8:10" x14ac:dyDescent="0.3">
      <c r="H909400" s="84"/>
      <c r="I909400" s="84"/>
      <c r="J909400" s="84"/>
    </row>
    <row r="909420" spans="8:10" x14ac:dyDescent="0.3">
      <c r="H909420" s="84"/>
      <c r="I909420" s="84"/>
      <c r="J909420" s="84"/>
    </row>
    <row r="909440" spans="8:10" x14ac:dyDescent="0.3">
      <c r="H909440" s="84"/>
      <c r="I909440" s="84"/>
      <c r="J909440" s="84"/>
    </row>
    <row r="909460" spans="8:10" x14ac:dyDescent="0.3">
      <c r="H909460" s="84"/>
      <c r="I909460" s="84"/>
      <c r="J909460" s="84"/>
    </row>
    <row r="909480" spans="8:10" x14ac:dyDescent="0.3">
      <c r="H909480" s="84"/>
      <c r="I909480" s="84"/>
      <c r="J909480" s="84"/>
    </row>
    <row r="909500" spans="8:10" x14ac:dyDescent="0.3">
      <c r="H909500" s="84"/>
      <c r="I909500" s="84"/>
      <c r="J909500" s="84"/>
    </row>
    <row r="909520" spans="8:10" x14ac:dyDescent="0.3">
      <c r="H909520" s="84"/>
      <c r="I909520" s="84"/>
      <c r="J909520" s="84"/>
    </row>
    <row r="909540" spans="8:10" x14ac:dyDescent="0.3">
      <c r="H909540" s="84"/>
      <c r="I909540" s="84"/>
      <c r="J909540" s="84"/>
    </row>
    <row r="909560" spans="8:10" x14ac:dyDescent="0.3">
      <c r="H909560" s="84"/>
      <c r="I909560" s="84"/>
      <c r="J909560" s="84"/>
    </row>
    <row r="909580" spans="8:10" x14ac:dyDescent="0.3">
      <c r="H909580" s="84"/>
      <c r="I909580" s="84"/>
      <c r="J909580" s="84"/>
    </row>
    <row r="909600" spans="8:10" x14ac:dyDescent="0.3">
      <c r="H909600" s="84"/>
      <c r="I909600" s="84"/>
      <c r="J909600" s="84"/>
    </row>
    <row r="909620" spans="8:10" x14ac:dyDescent="0.3">
      <c r="H909620" s="84"/>
      <c r="I909620" s="84"/>
      <c r="J909620" s="84"/>
    </row>
    <row r="909640" spans="8:10" x14ac:dyDescent="0.3">
      <c r="H909640" s="84"/>
      <c r="I909640" s="84"/>
      <c r="J909640" s="84"/>
    </row>
    <row r="909660" spans="8:10" x14ac:dyDescent="0.3">
      <c r="H909660" s="84"/>
      <c r="I909660" s="84"/>
      <c r="J909660" s="84"/>
    </row>
    <row r="909680" spans="8:10" x14ac:dyDescent="0.3">
      <c r="H909680" s="84"/>
      <c r="I909680" s="84"/>
      <c r="J909680" s="84"/>
    </row>
    <row r="909700" spans="8:10" x14ac:dyDescent="0.3">
      <c r="H909700" s="84"/>
      <c r="I909700" s="84"/>
      <c r="J909700" s="84"/>
    </row>
    <row r="909720" spans="8:10" x14ac:dyDescent="0.3">
      <c r="H909720" s="84"/>
      <c r="I909720" s="84"/>
      <c r="J909720" s="84"/>
    </row>
    <row r="909740" spans="8:10" x14ac:dyDescent="0.3">
      <c r="H909740" s="84"/>
      <c r="I909740" s="84"/>
      <c r="J909740" s="84"/>
    </row>
    <row r="909760" spans="8:10" x14ac:dyDescent="0.3">
      <c r="H909760" s="84"/>
      <c r="I909760" s="84"/>
      <c r="J909760" s="84"/>
    </row>
    <row r="909780" spans="8:10" x14ac:dyDescent="0.3">
      <c r="H909780" s="84"/>
      <c r="I909780" s="84"/>
      <c r="J909780" s="84"/>
    </row>
    <row r="909800" spans="8:10" x14ac:dyDescent="0.3">
      <c r="H909800" s="84"/>
      <c r="I909800" s="84"/>
      <c r="J909800" s="84"/>
    </row>
    <row r="909820" spans="8:10" x14ac:dyDescent="0.3">
      <c r="H909820" s="84"/>
      <c r="I909820" s="84"/>
      <c r="J909820" s="84"/>
    </row>
    <row r="909840" spans="8:10" x14ac:dyDescent="0.3">
      <c r="H909840" s="84"/>
      <c r="I909840" s="84"/>
      <c r="J909840" s="84"/>
    </row>
    <row r="909860" spans="8:10" x14ac:dyDescent="0.3">
      <c r="H909860" s="84"/>
      <c r="I909860" s="84"/>
      <c r="J909860" s="84"/>
    </row>
    <row r="909880" spans="8:10" x14ac:dyDescent="0.3">
      <c r="H909880" s="84"/>
      <c r="I909880" s="84"/>
      <c r="J909880" s="84"/>
    </row>
    <row r="909900" spans="8:10" x14ac:dyDescent="0.3">
      <c r="H909900" s="84"/>
      <c r="I909900" s="84"/>
      <c r="J909900" s="84"/>
    </row>
    <row r="909920" spans="8:10" x14ac:dyDescent="0.3">
      <c r="H909920" s="84"/>
      <c r="I909920" s="84"/>
      <c r="J909920" s="84"/>
    </row>
    <row r="909940" spans="8:10" x14ac:dyDescent="0.3">
      <c r="H909940" s="84"/>
      <c r="I909940" s="84"/>
      <c r="J909940" s="84"/>
    </row>
    <row r="909960" spans="8:10" x14ac:dyDescent="0.3">
      <c r="H909960" s="84"/>
      <c r="I909960" s="84"/>
      <c r="J909960" s="84"/>
    </row>
    <row r="909980" spans="8:10" x14ac:dyDescent="0.3">
      <c r="H909980" s="84"/>
      <c r="I909980" s="84"/>
      <c r="J909980" s="84"/>
    </row>
    <row r="910000" spans="8:10" x14ac:dyDescent="0.3">
      <c r="H910000" s="84"/>
      <c r="I910000" s="84"/>
      <c r="J910000" s="84"/>
    </row>
    <row r="910020" spans="8:10" x14ac:dyDescent="0.3">
      <c r="H910020" s="84"/>
      <c r="I910020" s="84"/>
      <c r="J910020" s="84"/>
    </row>
    <row r="910040" spans="8:10" x14ac:dyDescent="0.3">
      <c r="H910040" s="84"/>
      <c r="I910040" s="84"/>
      <c r="J910040" s="84"/>
    </row>
    <row r="910060" spans="8:10" x14ac:dyDescent="0.3">
      <c r="H910060" s="84"/>
      <c r="I910060" s="84"/>
      <c r="J910060" s="84"/>
    </row>
    <row r="910080" spans="8:10" x14ac:dyDescent="0.3">
      <c r="H910080" s="84"/>
      <c r="I910080" s="84"/>
      <c r="J910080" s="84"/>
    </row>
    <row r="910100" spans="8:10" x14ac:dyDescent="0.3">
      <c r="H910100" s="84"/>
      <c r="I910100" s="84"/>
      <c r="J910100" s="84"/>
    </row>
    <row r="910120" spans="8:10" x14ac:dyDescent="0.3">
      <c r="H910120" s="84"/>
      <c r="I910120" s="84"/>
      <c r="J910120" s="84"/>
    </row>
    <row r="910140" spans="8:10" x14ac:dyDescent="0.3">
      <c r="H910140" s="84"/>
      <c r="I910140" s="84"/>
      <c r="J910140" s="84"/>
    </row>
    <row r="910160" spans="8:10" x14ac:dyDescent="0.3">
      <c r="H910160" s="84"/>
      <c r="I910160" s="84"/>
      <c r="J910160" s="84"/>
    </row>
    <row r="910180" spans="8:10" x14ac:dyDescent="0.3">
      <c r="H910180" s="84"/>
      <c r="I910180" s="84"/>
      <c r="J910180" s="84"/>
    </row>
    <row r="910200" spans="8:10" x14ac:dyDescent="0.3">
      <c r="H910200" s="84"/>
      <c r="I910200" s="84"/>
      <c r="J910200" s="84"/>
    </row>
    <row r="910220" spans="8:10" x14ac:dyDescent="0.3">
      <c r="H910220" s="84"/>
      <c r="I910220" s="84"/>
      <c r="J910220" s="84"/>
    </row>
    <row r="910240" spans="8:10" x14ac:dyDescent="0.3">
      <c r="H910240" s="84"/>
      <c r="I910240" s="84"/>
      <c r="J910240" s="84"/>
    </row>
    <row r="910260" spans="8:10" x14ac:dyDescent="0.3">
      <c r="H910260" s="84"/>
      <c r="I910260" s="84"/>
      <c r="J910260" s="84"/>
    </row>
    <row r="910280" spans="8:10" x14ac:dyDescent="0.3">
      <c r="H910280" s="84"/>
      <c r="I910280" s="84"/>
      <c r="J910280" s="84"/>
    </row>
    <row r="910300" spans="8:10" x14ac:dyDescent="0.3">
      <c r="H910300" s="84"/>
      <c r="I910300" s="84"/>
      <c r="J910300" s="84"/>
    </row>
    <row r="910320" spans="8:10" x14ac:dyDescent="0.3">
      <c r="H910320" s="84"/>
      <c r="I910320" s="84"/>
      <c r="J910320" s="84"/>
    </row>
    <row r="910340" spans="8:10" x14ac:dyDescent="0.3">
      <c r="H910340" s="84"/>
      <c r="I910340" s="84"/>
      <c r="J910340" s="84"/>
    </row>
    <row r="910360" spans="8:10" x14ac:dyDescent="0.3">
      <c r="H910360" s="84"/>
      <c r="I910360" s="84"/>
      <c r="J910360" s="84"/>
    </row>
    <row r="910380" spans="8:10" x14ac:dyDescent="0.3">
      <c r="H910380" s="84"/>
      <c r="I910380" s="84"/>
      <c r="J910380" s="84"/>
    </row>
    <row r="910400" spans="8:10" x14ac:dyDescent="0.3">
      <c r="H910400" s="84"/>
      <c r="I910400" s="84"/>
      <c r="J910400" s="84"/>
    </row>
    <row r="910420" spans="8:10" x14ac:dyDescent="0.3">
      <c r="H910420" s="84"/>
      <c r="I910420" s="84"/>
      <c r="J910420" s="84"/>
    </row>
    <row r="910440" spans="8:10" x14ac:dyDescent="0.3">
      <c r="H910440" s="84"/>
      <c r="I910440" s="84"/>
      <c r="J910440" s="84"/>
    </row>
    <row r="910460" spans="8:10" x14ac:dyDescent="0.3">
      <c r="H910460" s="84"/>
      <c r="I910460" s="84"/>
      <c r="J910460" s="84"/>
    </row>
    <row r="910480" spans="8:10" x14ac:dyDescent="0.3">
      <c r="H910480" s="84"/>
      <c r="I910480" s="84"/>
      <c r="J910480" s="84"/>
    </row>
    <row r="910500" spans="8:10" x14ac:dyDescent="0.3">
      <c r="H910500" s="84"/>
      <c r="I910500" s="84"/>
      <c r="J910500" s="84"/>
    </row>
    <row r="910520" spans="8:10" x14ac:dyDescent="0.3">
      <c r="H910520" s="84"/>
      <c r="I910520" s="84"/>
      <c r="J910520" s="84"/>
    </row>
    <row r="910540" spans="8:10" x14ac:dyDescent="0.3">
      <c r="H910540" s="84"/>
      <c r="I910540" s="84"/>
      <c r="J910540" s="84"/>
    </row>
    <row r="910560" spans="8:10" x14ac:dyDescent="0.3">
      <c r="H910560" s="84"/>
      <c r="I910560" s="84"/>
      <c r="J910560" s="84"/>
    </row>
    <row r="910580" spans="8:10" x14ac:dyDescent="0.3">
      <c r="H910580" s="84"/>
      <c r="I910580" s="84"/>
      <c r="J910580" s="84"/>
    </row>
    <row r="910600" spans="8:10" x14ac:dyDescent="0.3">
      <c r="H910600" s="84"/>
      <c r="I910600" s="84"/>
      <c r="J910600" s="84"/>
    </row>
    <row r="910620" spans="8:10" x14ac:dyDescent="0.3">
      <c r="H910620" s="84"/>
      <c r="I910620" s="84"/>
      <c r="J910620" s="84"/>
    </row>
    <row r="910640" spans="8:10" x14ac:dyDescent="0.3">
      <c r="H910640" s="84"/>
      <c r="I910640" s="84"/>
      <c r="J910640" s="84"/>
    </row>
    <row r="910660" spans="8:10" x14ac:dyDescent="0.3">
      <c r="H910660" s="84"/>
      <c r="I910660" s="84"/>
      <c r="J910660" s="84"/>
    </row>
    <row r="910680" spans="8:10" x14ac:dyDescent="0.3">
      <c r="H910680" s="84"/>
      <c r="I910680" s="84"/>
      <c r="J910680" s="84"/>
    </row>
    <row r="910700" spans="8:10" x14ac:dyDescent="0.3">
      <c r="H910700" s="84"/>
      <c r="I910700" s="84"/>
      <c r="J910700" s="84"/>
    </row>
    <row r="910720" spans="8:10" x14ac:dyDescent="0.3">
      <c r="H910720" s="84"/>
      <c r="I910720" s="84"/>
      <c r="J910720" s="84"/>
    </row>
    <row r="910740" spans="8:10" x14ac:dyDescent="0.3">
      <c r="H910740" s="84"/>
      <c r="I910740" s="84"/>
      <c r="J910740" s="84"/>
    </row>
    <row r="910760" spans="8:10" x14ac:dyDescent="0.3">
      <c r="H910760" s="84"/>
      <c r="I910760" s="84"/>
      <c r="J910760" s="84"/>
    </row>
    <row r="910780" spans="8:10" x14ac:dyDescent="0.3">
      <c r="H910780" s="84"/>
      <c r="I910780" s="84"/>
      <c r="J910780" s="84"/>
    </row>
    <row r="910800" spans="8:10" x14ac:dyDescent="0.3">
      <c r="H910800" s="84"/>
      <c r="I910800" s="84"/>
      <c r="J910800" s="84"/>
    </row>
    <row r="910820" spans="8:10" x14ac:dyDescent="0.3">
      <c r="H910820" s="84"/>
      <c r="I910820" s="84"/>
      <c r="J910820" s="84"/>
    </row>
    <row r="910840" spans="8:10" x14ac:dyDescent="0.3">
      <c r="H910840" s="84"/>
      <c r="I910840" s="84"/>
      <c r="J910840" s="84"/>
    </row>
    <row r="910860" spans="8:10" x14ac:dyDescent="0.3">
      <c r="H910860" s="84"/>
      <c r="I910860" s="84"/>
      <c r="J910860" s="84"/>
    </row>
    <row r="910880" spans="8:10" x14ac:dyDescent="0.3">
      <c r="H910880" s="84"/>
      <c r="I910880" s="84"/>
      <c r="J910880" s="84"/>
    </row>
    <row r="910900" spans="8:10" x14ac:dyDescent="0.3">
      <c r="H910900" s="84"/>
      <c r="I910900" s="84"/>
      <c r="J910900" s="84"/>
    </row>
    <row r="910920" spans="8:10" x14ac:dyDescent="0.3">
      <c r="H910920" s="84"/>
      <c r="I910920" s="84"/>
      <c r="J910920" s="84"/>
    </row>
    <row r="910940" spans="8:10" x14ac:dyDescent="0.3">
      <c r="H910940" s="84"/>
      <c r="I910940" s="84"/>
      <c r="J910940" s="84"/>
    </row>
    <row r="910960" spans="8:10" x14ac:dyDescent="0.3">
      <c r="H910960" s="84"/>
      <c r="I910960" s="84"/>
      <c r="J910960" s="84"/>
    </row>
    <row r="910980" spans="8:10" x14ac:dyDescent="0.3">
      <c r="H910980" s="84"/>
      <c r="I910980" s="84"/>
      <c r="J910980" s="84"/>
    </row>
    <row r="911000" spans="8:10" x14ac:dyDescent="0.3">
      <c r="H911000" s="84"/>
      <c r="I911000" s="84"/>
      <c r="J911000" s="84"/>
    </row>
    <row r="911020" spans="8:10" x14ac:dyDescent="0.3">
      <c r="H911020" s="84"/>
      <c r="I911020" s="84"/>
      <c r="J911020" s="84"/>
    </row>
    <row r="911040" spans="8:10" x14ac:dyDescent="0.3">
      <c r="H911040" s="84"/>
      <c r="I911040" s="84"/>
      <c r="J911040" s="84"/>
    </row>
    <row r="911060" spans="8:10" x14ac:dyDescent="0.3">
      <c r="H911060" s="84"/>
      <c r="I911060" s="84"/>
      <c r="J911060" s="84"/>
    </row>
    <row r="911080" spans="8:10" x14ac:dyDescent="0.3">
      <c r="H911080" s="84"/>
      <c r="I911080" s="84"/>
      <c r="J911080" s="84"/>
    </row>
    <row r="911100" spans="8:10" x14ac:dyDescent="0.3">
      <c r="H911100" s="84"/>
      <c r="I911100" s="84"/>
      <c r="J911100" s="84"/>
    </row>
    <row r="911120" spans="8:10" x14ac:dyDescent="0.3">
      <c r="H911120" s="84"/>
      <c r="I911120" s="84"/>
      <c r="J911120" s="84"/>
    </row>
    <row r="911140" spans="8:10" x14ac:dyDescent="0.3">
      <c r="H911140" s="84"/>
      <c r="I911140" s="84"/>
      <c r="J911140" s="84"/>
    </row>
    <row r="911160" spans="8:10" x14ac:dyDescent="0.3">
      <c r="H911160" s="84"/>
      <c r="I911160" s="84"/>
      <c r="J911160" s="84"/>
    </row>
    <row r="911180" spans="8:10" x14ac:dyDescent="0.3">
      <c r="H911180" s="84"/>
      <c r="I911180" s="84"/>
      <c r="J911180" s="84"/>
    </row>
    <row r="911200" spans="8:10" x14ac:dyDescent="0.3">
      <c r="H911200" s="84"/>
      <c r="I911200" s="84"/>
      <c r="J911200" s="84"/>
    </row>
    <row r="911220" spans="8:10" x14ac:dyDescent="0.3">
      <c r="H911220" s="84"/>
      <c r="I911220" s="84"/>
      <c r="J911220" s="84"/>
    </row>
    <row r="911240" spans="8:10" x14ac:dyDescent="0.3">
      <c r="H911240" s="84"/>
      <c r="I911240" s="84"/>
      <c r="J911240" s="84"/>
    </row>
    <row r="911260" spans="8:10" x14ac:dyDescent="0.3">
      <c r="H911260" s="84"/>
      <c r="I911260" s="84"/>
      <c r="J911260" s="84"/>
    </row>
    <row r="911280" spans="8:10" x14ac:dyDescent="0.3">
      <c r="H911280" s="84"/>
      <c r="I911280" s="84"/>
      <c r="J911280" s="84"/>
    </row>
    <row r="911300" spans="8:10" x14ac:dyDescent="0.3">
      <c r="H911300" s="84"/>
      <c r="I911300" s="84"/>
      <c r="J911300" s="84"/>
    </row>
    <row r="911320" spans="8:10" x14ac:dyDescent="0.3">
      <c r="H911320" s="84"/>
      <c r="I911320" s="84"/>
      <c r="J911320" s="84"/>
    </row>
    <row r="911340" spans="8:10" x14ac:dyDescent="0.3">
      <c r="H911340" s="84"/>
      <c r="I911340" s="84"/>
      <c r="J911340" s="84"/>
    </row>
    <row r="911360" spans="8:10" x14ac:dyDescent="0.3">
      <c r="H911360" s="84"/>
      <c r="I911360" s="84"/>
      <c r="J911360" s="84"/>
    </row>
    <row r="911380" spans="8:10" x14ac:dyDescent="0.3">
      <c r="H911380" s="84"/>
      <c r="I911380" s="84"/>
      <c r="J911380" s="84"/>
    </row>
    <row r="911400" spans="8:10" x14ac:dyDescent="0.3">
      <c r="H911400" s="84"/>
      <c r="I911400" s="84"/>
      <c r="J911400" s="84"/>
    </row>
    <row r="911420" spans="8:10" x14ac:dyDescent="0.3">
      <c r="H911420" s="84"/>
      <c r="I911420" s="84"/>
      <c r="J911420" s="84"/>
    </row>
    <row r="911440" spans="8:10" x14ac:dyDescent="0.3">
      <c r="H911440" s="84"/>
      <c r="I911440" s="84"/>
      <c r="J911440" s="84"/>
    </row>
    <row r="911460" spans="8:10" x14ac:dyDescent="0.3">
      <c r="H911460" s="84"/>
      <c r="I911460" s="84"/>
      <c r="J911460" s="84"/>
    </row>
    <row r="911480" spans="8:10" x14ac:dyDescent="0.3">
      <c r="H911480" s="84"/>
      <c r="I911480" s="84"/>
      <c r="J911480" s="84"/>
    </row>
    <row r="911500" spans="8:10" x14ac:dyDescent="0.3">
      <c r="H911500" s="84"/>
      <c r="I911500" s="84"/>
      <c r="J911500" s="84"/>
    </row>
    <row r="911520" spans="8:10" x14ac:dyDescent="0.3">
      <c r="H911520" s="84"/>
      <c r="I911520" s="84"/>
      <c r="J911520" s="84"/>
    </row>
    <row r="911540" spans="8:10" x14ac:dyDescent="0.3">
      <c r="H911540" s="84"/>
      <c r="I911540" s="84"/>
      <c r="J911540" s="84"/>
    </row>
    <row r="911560" spans="8:10" x14ac:dyDescent="0.3">
      <c r="H911560" s="84"/>
      <c r="I911560" s="84"/>
      <c r="J911560" s="84"/>
    </row>
    <row r="911580" spans="8:10" x14ac:dyDescent="0.3">
      <c r="H911580" s="84"/>
      <c r="I911580" s="84"/>
      <c r="J911580" s="84"/>
    </row>
    <row r="911600" spans="8:10" x14ac:dyDescent="0.3">
      <c r="H911600" s="84"/>
      <c r="I911600" s="84"/>
      <c r="J911600" s="84"/>
    </row>
    <row r="911620" spans="8:10" x14ac:dyDescent="0.3">
      <c r="H911620" s="84"/>
      <c r="I911620" s="84"/>
      <c r="J911620" s="84"/>
    </row>
    <row r="911640" spans="8:10" x14ac:dyDescent="0.3">
      <c r="H911640" s="84"/>
      <c r="I911640" s="84"/>
      <c r="J911640" s="84"/>
    </row>
    <row r="911660" spans="8:10" x14ac:dyDescent="0.3">
      <c r="H911660" s="84"/>
      <c r="I911660" s="84"/>
      <c r="J911660" s="84"/>
    </row>
    <row r="911680" spans="8:10" x14ac:dyDescent="0.3">
      <c r="H911680" s="84"/>
      <c r="I911680" s="84"/>
      <c r="J911680" s="84"/>
    </row>
    <row r="911700" spans="8:10" x14ac:dyDescent="0.3">
      <c r="H911700" s="84"/>
      <c r="I911700" s="84"/>
      <c r="J911700" s="84"/>
    </row>
    <row r="911720" spans="8:10" x14ac:dyDescent="0.3">
      <c r="H911720" s="84"/>
      <c r="I911720" s="84"/>
      <c r="J911720" s="84"/>
    </row>
    <row r="911740" spans="8:10" x14ac:dyDescent="0.3">
      <c r="H911740" s="84"/>
      <c r="I911740" s="84"/>
      <c r="J911740" s="84"/>
    </row>
    <row r="911760" spans="8:10" x14ac:dyDescent="0.3">
      <c r="H911760" s="84"/>
      <c r="I911760" s="84"/>
      <c r="J911760" s="84"/>
    </row>
    <row r="911780" spans="8:10" x14ac:dyDescent="0.3">
      <c r="H911780" s="84"/>
      <c r="I911780" s="84"/>
      <c r="J911780" s="84"/>
    </row>
    <row r="911800" spans="8:10" x14ac:dyDescent="0.3">
      <c r="H911800" s="84"/>
      <c r="I911800" s="84"/>
      <c r="J911800" s="84"/>
    </row>
    <row r="911820" spans="8:10" x14ac:dyDescent="0.3">
      <c r="H911820" s="84"/>
      <c r="I911820" s="84"/>
      <c r="J911820" s="84"/>
    </row>
    <row r="911840" spans="8:10" x14ac:dyDescent="0.3">
      <c r="H911840" s="84"/>
      <c r="I911840" s="84"/>
      <c r="J911840" s="84"/>
    </row>
    <row r="911860" spans="8:10" x14ac:dyDescent="0.3">
      <c r="H911860" s="84"/>
      <c r="I911860" s="84"/>
      <c r="J911860" s="84"/>
    </row>
    <row r="911880" spans="8:10" x14ac:dyDescent="0.3">
      <c r="H911880" s="84"/>
      <c r="I911880" s="84"/>
      <c r="J911880" s="84"/>
    </row>
    <row r="911900" spans="8:10" x14ac:dyDescent="0.3">
      <c r="H911900" s="84"/>
      <c r="I911900" s="84"/>
      <c r="J911900" s="84"/>
    </row>
    <row r="911920" spans="8:10" x14ac:dyDescent="0.3">
      <c r="H911920" s="84"/>
      <c r="I911920" s="84"/>
      <c r="J911920" s="84"/>
    </row>
    <row r="911940" spans="8:10" x14ac:dyDescent="0.3">
      <c r="H911940" s="84"/>
      <c r="I911940" s="84"/>
      <c r="J911940" s="84"/>
    </row>
    <row r="911960" spans="8:10" x14ac:dyDescent="0.3">
      <c r="H911960" s="84"/>
      <c r="I911960" s="84"/>
      <c r="J911960" s="84"/>
    </row>
    <row r="911980" spans="8:10" x14ac:dyDescent="0.3">
      <c r="H911980" s="84"/>
      <c r="I911980" s="84"/>
      <c r="J911980" s="84"/>
    </row>
    <row r="912000" spans="8:10" x14ac:dyDescent="0.3">
      <c r="H912000" s="84"/>
      <c r="I912000" s="84"/>
      <c r="J912000" s="84"/>
    </row>
    <row r="912020" spans="8:10" x14ac:dyDescent="0.3">
      <c r="H912020" s="84"/>
      <c r="I912020" s="84"/>
      <c r="J912020" s="84"/>
    </row>
    <row r="912040" spans="8:10" x14ac:dyDescent="0.3">
      <c r="H912040" s="84"/>
      <c r="I912040" s="84"/>
      <c r="J912040" s="84"/>
    </row>
    <row r="912060" spans="8:10" x14ac:dyDescent="0.3">
      <c r="H912060" s="84"/>
      <c r="I912060" s="84"/>
      <c r="J912060" s="84"/>
    </row>
    <row r="912080" spans="8:10" x14ac:dyDescent="0.3">
      <c r="H912080" s="84"/>
      <c r="I912080" s="84"/>
      <c r="J912080" s="84"/>
    </row>
    <row r="912100" spans="8:10" x14ac:dyDescent="0.3">
      <c r="H912100" s="84"/>
      <c r="I912100" s="84"/>
      <c r="J912100" s="84"/>
    </row>
    <row r="912120" spans="8:10" x14ac:dyDescent="0.3">
      <c r="H912120" s="84"/>
      <c r="I912120" s="84"/>
      <c r="J912120" s="84"/>
    </row>
    <row r="912140" spans="8:10" x14ac:dyDescent="0.3">
      <c r="H912140" s="84"/>
      <c r="I912140" s="84"/>
      <c r="J912140" s="84"/>
    </row>
    <row r="912160" spans="8:10" x14ac:dyDescent="0.3">
      <c r="H912160" s="84"/>
      <c r="I912160" s="84"/>
      <c r="J912160" s="84"/>
    </row>
    <row r="912180" spans="8:10" x14ac:dyDescent="0.3">
      <c r="H912180" s="84"/>
      <c r="I912180" s="84"/>
      <c r="J912180" s="84"/>
    </row>
    <row r="912200" spans="8:10" x14ac:dyDescent="0.3">
      <c r="H912200" s="84"/>
      <c r="I912200" s="84"/>
      <c r="J912200" s="84"/>
    </row>
    <row r="912220" spans="8:10" x14ac:dyDescent="0.3">
      <c r="H912220" s="84"/>
      <c r="I912220" s="84"/>
      <c r="J912220" s="84"/>
    </row>
    <row r="912240" spans="8:10" x14ac:dyDescent="0.3">
      <c r="H912240" s="84"/>
      <c r="I912240" s="84"/>
      <c r="J912240" s="84"/>
    </row>
    <row r="912260" spans="8:10" x14ac:dyDescent="0.3">
      <c r="H912260" s="84"/>
      <c r="I912260" s="84"/>
      <c r="J912260" s="84"/>
    </row>
    <row r="912280" spans="8:10" x14ac:dyDescent="0.3">
      <c r="H912280" s="84"/>
      <c r="I912280" s="84"/>
      <c r="J912280" s="84"/>
    </row>
    <row r="912300" spans="8:10" x14ac:dyDescent="0.3">
      <c r="H912300" s="84"/>
      <c r="I912300" s="84"/>
      <c r="J912300" s="84"/>
    </row>
    <row r="912320" spans="8:10" x14ac:dyDescent="0.3">
      <c r="H912320" s="84"/>
      <c r="I912320" s="84"/>
      <c r="J912320" s="84"/>
    </row>
    <row r="912340" spans="8:10" x14ac:dyDescent="0.3">
      <c r="H912340" s="84"/>
      <c r="I912340" s="84"/>
      <c r="J912340" s="84"/>
    </row>
    <row r="912360" spans="8:10" x14ac:dyDescent="0.3">
      <c r="H912360" s="84"/>
      <c r="I912360" s="84"/>
      <c r="J912360" s="84"/>
    </row>
    <row r="912380" spans="8:10" x14ac:dyDescent="0.3">
      <c r="H912380" s="84"/>
      <c r="I912380" s="84"/>
      <c r="J912380" s="84"/>
    </row>
    <row r="912400" spans="8:10" x14ac:dyDescent="0.3">
      <c r="H912400" s="84"/>
      <c r="I912400" s="84"/>
      <c r="J912400" s="84"/>
    </row>
    <row r="912420" spans="8:10" x14ac:dyDescent="0.3">
      <c r="H912420" s="84"/>
      <c r="I912420" s="84"/>
      <c r="J912420" s="84"/>
    </row>
    <row r="912440" spans="8:10" x14ac:dyDescent="0.3">
      <c r="H912440" s="84"/>
      <c r="I912440" s="84"/>
      <c r="J912440" s="84"/>
    </row>
    <row r="912460" spans="8:10" x14ac:dyDescent="0.3">
      <c r="H912460" s="84"/>
      <c r="I912460" s="84"/>
      <c r="J912460" s="84"/>
    </row>
    <row r="912480" spans="8:10" x14ac:dyDescent="0.3">
      <c r="H912480" s="84"/>
      <c r="I912480" s="84"/>
      <c r="J912480" s="84"/>
    </row>
    <row r="912500" spans="8:10" x14ac:dyDescent="0.3">
      <c r="H912500" s="84"/>
      <c r="I912500" s="84"/>
      <c r="J912500" s="84"/>
    </row>
    <row r="912520" spans="8:10" x14ac:dyDescent="0.3">
      <c r="H912520" s="84"/>
      <c r="I912520" s="84"/>
      <c r="J912520" s="84"/>
    </row>
    <row r="912540" spans="8:10" x14ac:dyDescent="0.3">
      <c r="H912540" s="84"/>
      <c r="I912540" s="84"/>
      <c r="J912540" s="84"/>
    </row>
    <row r="912560" spans="8:10" x14ac:dyDescent="0.3">
      <c r="H912560" s="84"/>
      <c r="I912560" s="84"/>
      <c r="J912560" s="84"/>
    </row>
    <row r="912580" spans="8:10" x14ac:dyDescent="0.3">
      <c r="H912580" s="84"/>
      <c r="I912580" s="84"/>
      <c r="J912580" s="84"/>
    </row>
    <row r="912600" spans="8:10" x14ac:dyDescent="0.3">
      <c r="H912600" s="84"/>
      <c r="I912600" s="84"/>
      <c r="J912600" s="84"/>
    </row>
    <row r="912620" spans="8:10" x14ac:dyDescent="0.3">
      <c r="H912620" s="84"/>
      <c r="I912620" s="84"/>
      <c r="J912620" s="84"/>
    </row>
    <row r="912640" spans="8:10" x14ac:dyDescent="0.3">
      <c r="H912640" s="84"/>
      <c r="I912640" s="84"/>
      <c r="J912640" s="84"/>
    </row>
    <row r="912660" spans="8:10" x14ac:dyDescent="0.3">
      <c r="H912660" s="84"/>
      <c r="I912660" s="84"/>
      <c r="J912660" s="84"/>
    </row>
    <row r="912680" spans="8:10" x14ac:dyDescent="0.3">
      <c r="H912680" s="84"/>
      <c r="I912680" s="84"/>
      <c r="J912680" s="84"/>
    </row>
    <row r="912700" spans="8:10" x14ac:dyDescent="0.3">
      <c r="H912700" s="84"/>
      <c r="I912700" s="84"/>
      <c r="J912700" s="84"/>
    </row>
    <row r="912720" spans="8:10" x14ac:dyDescent="0.3">
      <c r="H912720" s="84"/>
      <c r="I912720" s="84"/>
      <c r="J912720" s="84"/>
    </row>
    <row r="912740" spans="8:10" x14ac:dyDescent="0.3">
      <c r="H912740" s="84"/>
      <c r="I912740" s="84"/>
      <c r="J912740" s="84"/>
    </row>
    <row r="912760" spans="8:10" x14ac:dyDescent="0.3">
      <c r="H912760" s="84"/>
      <c r="I912760" s="84"/>
      <c r="J912760" s="84"/>
    </row>
    <row r="912780" spans="8:10" x14ac:dyDescent="0.3">
      <c r="H912780" s="84"/>
      <c r="I912780" s="84"/>
      <c r="J912780" s="84"/>
    </row>
    <row r="912800" spans="8:10" x14ac:dyDescent="0.3">
      <c r="H912800" s="84"/>
      <c r="I912800" s="84"/>
      <c r="J912800" s="84"/>
    </row>
    <row r="912820" spans="8:10" x14ac:dyDescent="0.3">
      <c r="H912820" s="84"/>
      <c r="I912820" s="84"/>
      <c r="J912820" s="84"/>
    </row>
    <row r="912840" spans="8:10" x14ac:dyDescent="0.3">
      <c r="H912840" s="84"/>
      <c r="I912840" s="84"/>
      <c r="J912840" s="84"/>
    </row>
    <row r="912860" spans="8:10" x14ac:dyDescent="0.3">
      <c r="H912860" s="84"/>
      <c r="I912860" s="84"/>
      <c r="J912860" s="84"/>
    </row>
    <row r="912880" spans="8:10" x14ac:dyDescent="0.3">
      <c r="H912880" s="84"/>
      <c r="I912880" s="84"/>
      <c r="J912880" s="84"/>
    </row>
    <row r="912900" spans="8:10" x14ac:dyDescent="0.3">
      <c r="H912900" s="84"/>
      <c r="I912900" s="84"/>
      <c r="J912900" s="84"/>
    </row>
    <row r="912920" spans="8:10" x14ac:dyDescent="0.3">
      <c r="H912920" s="84"/>
      <c r="I912920" s="84"/>
      <c r="J912920" s="84"/>
    </row>
    <row r="912940" spans="8:10" x14ac:dyDescent="0.3">
      <c r="H912940" s="84"/>
      <c r="I912940" s="84"/>
      <c r="J912940" s="84"/>
    </row>
    <row r="912960" spans="8:10" x14ac:dyDescent="0.3">
      <c r="H912960" s="84"/>
      <c r="I912960" s="84"/>
      <c r="J912960" s="84"/>
    </row>
    <row r="912980" spans="8:10" x14ac:dyDescent="0.3">
      <c r="H912980" s="84"/>
      <c r="I912980" s="84"/>
      <c r="J912980" s="84"/>
    </row>
    <row r="913000" spans="8:10" x14ac:dyDescent="0.3">
      <c r="H913000" s="84"/>
      <c r="I913000" s="84"/>
      <c r="J913000" s="84"/>
    </row>
    <row r="913020" spans="8:10" x14ac:dyDescent="0.3">
      <c r="H913020" s="84"/>
      <c r="I913020" s="84"/>
      <c r="J913020" s="84"/>
    </row>
    <row r="913040" spans="8:10" x14ac:dyDescent="0.3">
      <c r="H913040" s="84"/>
      <c r="I913040" s="84"/>
      <c r="J913040" s="84"/>
    </row>
    <row r="913060" spans="8:10" x14ac:dyDescent="0.3">
      <c r="H913060" s="84"/>
      <c r="I913060" s="84"/>
      <c r="J913060" s="84"/>
    </row>
    <row r="913080" spans="8:10" x14ac:dyDescent="0.3">
      <c r="H913080" s="84"/>
      <c r="I913080" s="84"/>
      <c r="J913080" s="84"/>
    </row>
    <row r="913100" spans="8:10" x14ac:dyDescent="0.3">
      <c r="H913100" s="84"/>
      <c r="I913100" s="84"/>
      <c r="J913100" s="84"/>
    </row>
    <row r="913120" spans="8:10" x14ac:dyDescent="0.3">
      <c r="H913120" s="84"/>
      <c r="I913120" s="84"/>
      <c r="J913120" s="84"/>
    </row>
    <row r="913140" spans="8:10" x14ac:dyDescent="0.3">
      <c r="H913140" s="84"/>
      <c r="I913140" s="84"/>
      <c r="J913140" s="84"/>
    </row>
    <row r="913160" spans="8:10" x14ac:dyDescent="0.3">
      <c r="H913160" s="84"/>
      <c r="I913160" s="84"/>
      <c r="J913160" s="84"/>
    </row>
    <row r="913180" spans="8:10" x14ac:dyDescent="0.3">
      <c r="H913180" s="84"/>
      <c r="I913180" s="84"/>
      <c r="J913180" s="84"/>
    </row>
    <row r="913200" spans="8:10" x14ac:dyDescent="0.3">
      <c r="H913200" s="84"/>
      <c r="I913200" s="84"/>
      <c r="J913200" s="84"/>
    </row>
    <row r="913220" spans="8:10" x14ac:dyDescent="0.3">
      <c r="H913220" s="84"/>
      <c r="I913220" s="84"/>
      <c r="J913220" s="84"/>
    </row>
    <row r="913240" spans="8:10" x14ac:dyDescent="0.3">
      <c r="H913240" s="84"/>
      <c r="I913240" s="84"/>
      <c r="J913240" s="84"/>
    </row>
    <row r="913260" spans="8:10" x14ac:dyDescent="0.3">
      <c r="H913260" s="84"/>
      <c r="I913260" s="84"/>
      <c r="J913260" s="84"/>
    </row>
    <row r="913280" spans="8:10" x14ac:dyDescent="0.3">
      <c r="H913280" s="84"/>
      <c r="I913280" s="84"/>
      <c r="J913280" s="84"/>
    </row>
    <row r="913300" spans="8:10" x14ac:dyDescent="0.3">
      <c r="H913300" s="84"/>
      <c r="I913300" s="84"/>
      <c r="J913300" s="84"/>
    </row>
    <row r="913320" spans="8:10" x14ac:dyDescent="0.3">
      <c r="H913320" s="84"/>
      <c r="I913320" s="84"/>
      <c r="J913320" s="84"/>
    </row>
    <row r="913340" spans="8:10" x14ac:dyDescent="0.3">
      <c r="H913340" s="84"/>
      <c r="I913340" s="84"/>
      <c r="J913340" s="84"/>
    </row>
    <row r="913360" spans="8:10" x14ac:dyDescent="0.3">
      <c r="H913360" s="84"/>
      <c r="I913360" s="84"/>
      <c r="J913360" s="84"/>
    </row>
    <row r="913380" spans="8:10" x14ac:dyDescent="0.3">
      <c r="H913380" s="84"/>
      <c r="I913380" s="84"/>
      <c r="J913380" s="84"/>
    </row>
    <row r="913400" spans="8:10" x14ac:dyDescent="0.3">
      <c r="H913400" s="84"/>
      <c r="I913400" s="84"/>
      <c r="J913400" s="84"/>
    </row>
    <row r="913420" spans="8:10" x14ac:dyDescent="0.3">
      <c r="H913420" s="84"/>
      <c r="I913420" s="84"/>
      <c r="J913420" s="84"/>
    </row>
    <row r="913440" spans="8:10" x14ac:dyDescent="0.3">
      <c r="H913440" s="84"/>
      <c r="I913440" s="84"/>
      <c r="J913440" s="84"/>
    </row>
    <row r="913460" spans="8:10" x14ac:dyDescent="0.3">
      <c r="H913460" s="84"/>
      <c r="I913460" s="84"/>
      <c r="J913460" s="84"/>
    </row>
    <row r="913480" spans="8:10" x14ac:dyDescent="0.3">
      <c r="H913480" s="84"/>
      <c r="I913480" s="84"/>
      <c r="J913480" s="84"/>
    </row>
    <row r="913500" spans="8:10" x14ac:dyDescent="0.3">
      <c r="H913500" s="84"/>
      <c r="I913500" s="84"/>
      <c r="J913500" s="84"/>
    </row>
    <row r="913520" spans="8:10" x14ac:dyDescent="0.3">
      <c r="H913520" s="84"/>
      <c r="I913520" s="84"/>
      <c r="J913520" s="84"/>
    </row>
    <row r="913540" spans="8:10" x14ac:dyDescent="0.3">
      <c r="H913540" s="84"/>
      <c r="I913540" s="84"/>
      <c r="J913540" s="84"/>
    </row>
    <row r="913560" spans="8:10" x14ac:dyDescent="0.3">
      <c r="H913560" s="84"/>
      <c r="I913560" s="84"/>
      <c r="J913560" s="84"/>
    </row>
    <row r="913580" spans="8:10" x14ac:dyDescent="0.3">
      <c r="H913580" s="84"/>
      <c r="I913580" s="84"/>
      <c r="J913580" s="84"/>
    </row>
    <row r="913600" spans="8:10" x14ac:dyDescent="0.3">
      <c r="H913600" s="84"/>
      <c r="I913600" s="84"/>
      <c r="J913600" s="84"/>
    </row>
    <row r="913620" spans="8:10" x14ac:dyDescent="0.3">
      <c r="H913620" s="84"/>
      <c r="I913620" s="84"/>
      <c r="J913620" s="84"/>
    </row>
    <row r="913640" spans="8:10" x14ac:dyDescent="0.3">
      <c r="H913640" s="84"/>
      <c r="I913640" s="84"/>
      <c r="J913640" s="84"/>
    </row>
    <row r="913660" spans="8:10" x14ac:dyDescent="0.3">
      <c r="H913660" s="84"/>
      <c r="I913660" s="84"/>
      <c r="J913660" s="84"/>
    </row>
    <row r="913680" spans="8:10" x14ac:dyDescent="0.3">
      <c r="H913680" s="84"/>
      <c r="I913680" s="84"/>
      <c r="J913680" s="84"/>
    </row>
    <row r="913700" spans="8:10" x14ac:dyDescent="0.3">
      <c r="H913700" s="84"/>
      <c r="I913700" s="84"/>
      <c r="J913700" s="84"/>
    </row>
    <row r="913720" spans="8:10" x14ac:dyDescent="0.3">
      <c r="H913720" s="84"/>
      <c r="I913720" s="84"/>
      <c r="J913720" s="84"/>
    </row>
    <row r="913740" spans="8:10" x14ac:dyDescent="0.3">
      <c r="H913740" s="84"/>
      <c r="I913740" s="84"/>
      <c r="J913740" s="84"/>
    </row>
    <row r="913760" spans="8:10" x14ac:dyDescent="0.3">
      <c r="H913760" s="84"/>
      <c r="I913760" s="84"/>
      <c r="J913760" s="84"/>
    </row>
    <row r="913780" spans="8:10" x14ac:dyDescent="0.3">
      <c r="H913780" s="84"/>
      <c r="I913780" s="84"/>
      <c r="J913780" s="84"/>
    </row>
    <row r="913800" spans="8:10" x14ac:dyDescent="0.3">
      <c r="H913800" s="84"/>
      <c r="I913800" s="84"/>
      <c r="J913800" s="84"/>
    </row>
    <row r="913820" spans="8:10" x14ac:dyDescent="0.3">
      <c r="H913820" s="84"/>
      <c r="I913820" s="84"/>
      <c r="J913820" s="84"/>
    </row>
    <row r="913840" spans="8:10" x14ac:dyDescent="0.3">
      <c r="H913840" s="84"/>
      <c r="I913840" s="84"/>
      <c r="J913840" s="84"/>
    </row>
    <row r="913860" spans="8:10" x14ac:dyDescent="0.3">
      <c r="H913860" s="84"/>
      <c r="I913860" s="84"/>
      <c r="J913860" s="84"/>
    </row>
    <row r="913880" spans="8:10" x14ac:dyDescent="0.3">
      <c r="H913880" s="84"/>
      <c r="I913880" s="84"/>
      <c r="J913880" s="84"/>
    </row>
    <row r="913900" spans="8:10" x14ac:dyDescent="0.3">
      <c r="H913900" s="84"/>
      <c r="I913900" s="84"/>
      <c r="J913900" s="84"/>
    </row>
    <row r="913920" spans="8:10" x14ac:dyDescent="0.3">
      <c r="H913920" s="84"/>
      <c r="I913920" s="84"/>
      <c r="J913920" s="84"/>
    </row>
    <row r="913940" spans="8:10" x14ac:dyDescent="0.3">
      <c r="H913940" s="84"/>
      <c r="I913940" s="84"/>
      <c r="J913940" s="84"/>
    </row>
    <row r="913960" spans="8:10" x14ac:dyDescent="0.3">
      <c r="H913960" s="84"/>
      <c r="I913960" s="84"/>
      <c r="J913960" s="84"/>
    </row>
    <row r="913980" spans="8:10" x14ac:dyDescent="0.3">
      <c r="H913980" s="84"/>
      <c r="I913980" s="84"/>
      <c r="J913980" s="84"/>
    </row>
    <row r="914000" spans="8:10" x14ac:dyDescent="0.3">
      <c r="H914000" s="84"/>
      <c r="I914000" s="84"/>
      <c r="J914000" s="84"/>
    </row>
    <row r="914020" spans="8:10" x14ac:dyDescent="0.3">
      <c r="H914020" s="84"/>
      <c r="I914020" s="84"/>
      <c r="J914020" s="84"/>
    </row>
    <row r="914040" spans="8:10" x14ac:dyDescent="0.3">
      <c r="H914040" s="84"/>
      <c r="I914040" s="84"/>
      <c r="J914040" s="84"/>
    </row>
    <row r="914060" spans="8:10" x14ac:dyDescent="0.3">
      <c r="H914060" s="84"/>
      <c r="I914060" s="84"/>
      <c r="J914060" s="84"/>
    </row>
    <row r="914080" spans="8:10" x14ac:dyDescent="0.3">
      <c r="H914080" s="84"/>
      <c r="I914080" s="84"/>
      <c r="J914080" s="84"/>
    </row>
    <row r="914100" spans="8:10" x14ac:dyDescent="0.3">
      <c r="H914100" s="84"/>
      <c r="I914100" s="84"/>
      <c r="J914100" s="84"/>
    </row>
    <row r="914120" spans="8:10" x14ac:dyDescent="0.3">
      <c r="H914120" s="84"/>
      <c r="I914120" s="84"/>
      <c r="J914120" s="84"/>
    </row>
    <row r="914140" spans="8:10" x14ac:dyDescent="0.3">
      <c r="H914140" s="84"/>
      <c r="I914140" s="84"/>
      <c r="J914140" s="84"/>
    </row>
    <row r="914160" spans="8:10" x14ac:dyDescent="0.3">
      <c r="H914160" s="84"/>
      <c r="I914160" s="84"/>
      <c r="J914160" s="84"/>
    </row>
    <row r="914180" spans="8:10" x14ac:dyDescent="0.3">
      <c r="H914180" s="84"/>
      <c r="I914180" s="84"/>
      <c r="J914180" s="84"/>
    </row>
    <row r="914200" spans="8:10" x14ac:dyDescent="0.3">
      <c r="H914200" s="84"/>
      <c r="I914200" s="84"/>
      <c r="J914200" s="84"/>
    </row>
    <row r="914220" spans="8:10" x14ac:dyDescent="0.3">
      <c r="H914220" s="84"/>
      <c r="I914220" s="84"/>
      <c r="J914220" s="84"/>
    </row>
    <row r="914240" spans="8:10" x14ac:dyDescent="0.3">
      <c r="H914240" s="84"/>
      <c r="I914240" s="84"/>
      <c r="J914240" s="84"/>
    </row>
    <row r="914260" spans="8:10" x14ac:dyDescent="0.3">
      <c r="H914260" s="84"/>
      <c r="I914260" s="84"/>
      <c r="J914260" s="84"/>
    </row>
    <row r="914280" spans="8:10" x14ac:dyDescent="0.3">
      <c r="H914280" s="84"/>
      <c r="I914280" s="84"/>
      <c r="J914280" s="84"/>
    </row>
    <row r="914300" spans="8:10" x14ac:dyDescent="0.3">
      <c r="H914300" s="84"/>
      <c r="I914300" s="84"/>
      <c r="J914300" s="84"/>
    </row>
    <row r="914320" spans="8:10" x14ac:dyDescent="0.3">
      <c r="H914320" s="84"/>
      <c r="I914320" s="84"/>
      <c r="J914320" s="84"/>
    </row>
    <row r="914340" spans="8:10" x14ac:dyDescent="0.3">
      <c r="H914340" s="84"/>
      <c r="I914340" s="84"/>
      <c r="J914340" s="84"/>
    </row>
    <row r="914360" spans="8:10" x14ac:dyDescent="0.3">
      <c r="H914360" s="84"/>
      <c r="I914360" s="84"/>
      <c r="J914360" s="84"/>
    </row>
    <row r="914380" spans="8:10" x14ac:dyDescent="0.3">
      <c r="H914380" s="84"/>
      <c r="I914380" s="84"/>
      <c r="J914380" s="84"/>
    </row>
    <row r="914400" spans="8:10" x14ac:dyDescent="0.3">
      <c r="H914400" s="84"/>
      <c r="I914400" s="84"/>
      <c r="J914400" s="84"/>
    </row>
    <row r="914420" spans="8:10" x14ac:dyDescent="0.3">
      <c r="H914420" s="84"/>
      <c r="I914420" s="84"/>
      <c r="J914420" s="84"/>
    </row>
    <row r="914440" spans="8:10" x14ac:dyDescent="0.3">
      <c r="H914440" s="84"/>
      <c r="I914440" s="84"/>
      <c r="J914440" s="84"/>
    </row>
    <row r="914460" spans="8:10" x14ac:dyDescent="0.3">
      <c r="H914460" s="84"/>
      <c r="I914460" s="84"/>
      <c r="J914460" s="84"/>
    </row>
    <row r="914480" spans="8:10" x14ac:dyDescent="0.3">
      <c r="H914480" s="84"/>
      <c r="I914480" s="84"/>
      <c r="J914480" s="84"/>
    </row>
    <row r="914500" spans="8:10" x14ac:dyDescent="0.3">
      <c r="H914500" s="84"/>
      <c r="I914500" s="84"/>
      <c r="J914500" s="84"/>
    </row>
    <row r="914520" spans="8:10" x14ac:dyDescent="0.3">
      <c r="H914520" s="84"/>
      <c r="I914520" s="84"/>
      <c r="J914520" s="84"/>
    </row>
    <row r="914540" spans="8:10" x14ac:dyDescent="0.3">
      <c r="H914540" s="84"/>
      <c r="I914540" s="84"/>
      <c r="J914540" s="84"/>
    </row>
    <row r="914560" spans="8:10" x14ac:dyDescent="0.3">
      <c r="H914560" s="84"/>
      <c r="I914560" s="84"/>
      <c r="J914560" s="84"/>
    </row>
    <row r="914580" spans="8:10" x14ac:dyDescent="0.3">
      <c r="H914580" s="84"/>
      <c r="I914580" s="84"/>
      <c r="J914580" s="84"/>
    </row>
    <row r="914600" spans="8:10" x14ac:dyDescent="0.3">
      <c r="H914600" s="84"/>
      <c r="I914600" s="84"/>
      <c r="J914600" s="84"/>
    </row>
    <row r="914620" spans="8:10" x14ac:dyDescent="0.3">
      <c r="H914620" s="84"/>
      <c r="I914620" s="84"/>
      <c r="J914620" s="84"/>
    </row>
    <row r="914640" spans="8:10" x14ac:dyDescent="0.3">
      <c r="H914640" s="84"/>
      <c r="I914640" s="84"/>
      <c r="J914640" s="84"/>
    </row>
    <row r="914660" spans="8:10" x14ac:dyDescent="0.3">
      <c r="H914660" s="84"/>
      <c r="I914660" s="84"/>
      <c r="J914660" s="84"/>
    </row>
    <row r="914680" spans="8:10" x14ac:dyDescent="0.3">
      <c r="H914680" s="84"/>
      <c r="I914680" s="84"/>
      <c r="J914680" s="84"/>
    </row>
    <row r="914700" spans="8:10" x14ac:dyDescent="0.3">
      <c r="H914700" s="84"/>
      <c r="I914700" s="84"/>
      <c r="J914700" s="84"/>
    </row>
    <row r="914720" spans="8:10" x14ac:dyDescent="0.3">
      <c r="H914720" s="84"/>
      <c r="I914720" s="84"/>
      <c r="J914720" s="84"/>
    </row>
    <row r="914740" spans="8:10" x14ac:dyDescent="0.3">
      <c r="H914740" s="84"/>
      <c r="I914740" s="84"/>
      <c r="J914740" s="84"/>
    </row>
    <row r="914760" spans="8:10" x14ac:dyDescent="0.3">
      <c r="H914760" s="84"/>
      <c r="I914760" s="84"/>
      <c r="J914760" s="84"/>
    </row>
    <row r="914780" spans="8:10" x14ac:dyDescent="0.3">
      <c r="H914780" s="84"/>
      <c r="I914780" s="84"/>
      <c r="J914780" s="84"/>
    </row>
    <row r="914800" spans="8:10" x14ac:dyDescent="0.3">
      <c r="H914800" s="84"/>
      <c r="I914800" s="84"/>
      <c r="J914800" s="84"/>
    </row>
    <row r="914820" spans="8:10" x14ac:dyDescent="0.3">
      <c r="H914820" s="84"/>
      <c r="I914820" s="84"/>
      <c r="J914820" s="84"/>
    </row>
    <row r="914840" spans="8:10" x14ac:dyDescent="0.3">
      <c r="H914840" s="84"/>
      <c r="I914840" s="84"/>
      <c r="J914840" s="84"/>
    </row>
    <row r="914860" spans="8:10" x14ac:dyDescent="0.3">
      <c r="H914860" s="84"/>
      <c r="I914860" s="84"/>
      <c r="J914860" s="84"/>
    </row>
    <row r="914880" spans="8:10" x14ac:dyDescent="0.3">
      <c r="H914880" s="84"/>
      <c r="I914880" s="84"/>
      <c r="J914880" s="84"/>
    </row>
    <row r="914900" spans="8:10" x14ac:dyDescent="0.3">
      <c r="H914900" s="84"/>
      <c r="I914900" s="84"/>
      <c r="J914900" s="84"/>
    </row>
    <row r="914920" spans="8:10" x14ac:dyDescent="0.3">
      <c r="H914920" s="84"/>
      <c r="I914920" s="84"/>
      <c r="J914920" s="84"/>
    </row>
    <row r="914940" spans="8:10" x14ac:dyDescent="0.3">
      <c r="H914940" s="84"/>
      <c r="I914940" s="84"/>
      <c r="J914940" s="84"/>
    </row>
    <row r="914960" spans="8:10" x14ac:dyDescent="0.3">
      <c r="H914960" s="84"/>
      <c r="I914960" s="84"/>
      <c r="J914960" s="84"/>
    </row>
    <row r="914980" spans="8:10" x14ac:dyDescent="0.3">
      <c r="H914980" s="84"/>
      <c r="I914980" s="84"/>
      <c r="J914980" s="84"/>
    </row>
    <row r="915000" spans="8:10" x14ac:dyDescent="0.3">
      <c r="H915000" s="84"/>
      <c r="I915000" s="84"/>
      <c r="J915000" s="84"/>
    </row>
    <row r="915020" spans="8:10" x14ac:dyDescent="0.3">
      <c r="H915020" s="84"/>
      <c r="I915020" s="84"/>
      <c r="J915020" s="84"/>
    </row>
    <row r="915040" spans="8:10" x14ac:dyDescent="0.3">
      <c r="H915040" s="84"/>
      <c r="I915040" s="84"/>
      <c r="J915040" s="84"/>
    </row>
    <row r="915060" spans="8:10" x14ac:dyDescent="0.3">
      <c r="H915060" s="84"/>
      <c r="I915060" s="84"/>
      <c r="J915060" s="84"/>
    </row>
    <row r="915080" spans="8:10" x14ac:dyDescent="0.3">
      <c r="H915080" s="84"/>
      <c r="I915080" s="84"/>
      <c r="J915080" s="84"/>
    </row>
    <row r="915100" spans="8:10" x14ac:dyDescent="0.3">
      <c r="H915100" s="84"/>
      <c r="I915100" s="84"/>
      <c r="J915100" s="84"/>
    </row>
    <row r="915120" spans="8:10" x14ac:dyDescent="0.3">
      <c r="H915120" s="84"/>
      <c r="I915120" s="84"/>
      <c r="J915120" s="84"/>
    </row>
    <row r="915140" spans="8:10" x14ac:dyDescent="0.3">
      <c r="H915140" s="84"/>
      <c r="I915140" s="84"/>
      <c r="J915140" s="84"/>
    </row>
    <row r="915160" spans="8:10" x14ac:dyDescent="0.3">
      <c r="H915160" s="84"/>
      <c r="I915160" s="84"/>
      <c r="J915160" s="84"/>
    </row>
    <row r="915180" spans="8:10" x14ac:dyDescent="0.3">
      <c r="H915180" s="84"/>
      <c r="I915180" s="84"/>
      <c r="J915180" s="84"/>
    </row>
    <row r="915200" spans="8:10" x14ac:dyDescent="0.3">
      <c r="H915200" s="84"/>
      <c r="I915200" s="84"/>
      <c r="J915200" s="84"/>
    </row>
    <row r="915220" spans="8:10" x14ac:dyDescent="0.3">
      <c r="H915220" s="84"/>
      <c r="I915220" s="84"/>
      <c r="J915220" s="84"/>
    </row>
    <row r="915240" spans="8:10" x14ac:dyDescent="0.3">
      <c r="H915240" s="84"/>
      <c r="I915240" s="84"/>
      <c r="J915240" s="84"/>
    </row>
    <row r="915260" spans="8:10" x14ac:dyDescent="0.3">
      <c r="H915260" s="84"/>
      <c r="I915260" s="84"/>
      <c r="J915260" s="84"/>
    </row>
    <row r="915280" spans="8:10" x14ac:dyDescent="0.3">
      <c r="H915280" s="84"/>
      <c r="I915280" s="84"/>
      <c r="J915280" s="84"/>
    </row>
    <row r="915300" spans="8:10" x14ac:dyDescent="0.3">
      <c r="H915300" s="84"/>
      <c r="I915300" s="84"/>
      <c r="J915300" s="84"/>
    </row>
    <row r="915320" spans="8:10" x14ac:dyDescent="0.3">
      <c r="H915320" s="84"/>
      <c r="I915320" s="84"/>
      <c r="J915320" s="84"/>
    </row>
    <row r="915340" spans="8:10" x14ac:dyDescent="0.3">
      <c r="H915340" s="84"/>
      <c r="I915340" s="84"/>
      <c r="J915340" s="84"/>
    </row>
    <row r="915360" spans="8:10" x14ac:dyDescent="0.3">
      <c r="H915360" s="84"/>
      <c r="I915360" s="84"/>
      <c r="J915360" s="84"/>
    </row>
    <row r="915380" spans="8:10" x14ac:dyDescent="0.3">
      <c r="H915380" s="84"/>
      <c r="I915380" s="84"/>
      <c r="J915380" s="84"/>
    </row>
    <row r="915400" spans="8:10" x14ac:dyDescent="0.3">
      <c r="H915400" s="84"/>
      <c r="I915400" s="84"/>
      <c r="J915400" s="84"/>
    </row>
    <row r="915420" spans="8:10" x14ac:dyDescent="0.3">
      <c r="H915420" s="84"/>
      <c r="I915420" s="84"/>
      <c r="J915420" s="84"/>
    </row>
    <row r="915440" spans="8:10" x14ac:dyDescent="0.3">
      <c r="H915440" s="84"/>
      <c r="I915440" s="84"/>
      <c r="J915440" s="84"/>
    </row>
    <row r="915460" spans="8:10" x14ac:dyDescent="0.3">
      <c r="H915460" s="84"/>
      <c r="I915460" s="84"/>
      <c r="J915460" s="84"/>
    </row>
    <row r="915480" spans="8:10" x14ac:dyDescent="0.3">
      <c r="H915480" s="84"/>
      <c r="I915480" s="84"/>
      <c r="J915480" s="84"/>
    </row>
    <row r="915500" spans="8:10" x14ac:dyDescent="0.3">
      <c r="H915500" s="84"/>
      <c r="I915500" s="84"/>
      <c r="J915500" s="84"/>
    </row>
    <row r="915520" spans="8:10" x14ac:dyDescent="0.3">
      <c r="H915520" s="84"/>
      <c r="I915520" s="84"/>
      <c r="J915520" s="84"/>
    </row>
    <row r="915540" spans="8:10" x14ac:dyDescent="0.3">
      <c r="H915540" s="84"/>
      <c r="I915540" s="84"/>
      <c r="J915540" s="84"/>
    </row>
    <row r="915560" spans="8:10" x14ac:dyDescent="0.3">
      <c r="H915560" s="84"/>
      <c r="I915560" s="84"/>
      <c r="J915560" s="84"/>
    </row>
    <row r="915580" spans="8:10" x14ac:dyDescent="0.3">
      <c r="H915580" s="84"/>
      <c r="I915580" s="84"/>
      <c r="J915580" s="84"/>
    </row>
    <row r="915600" spans="8:10" x14ac:dyDescent="0.3">
      <c r="H915600" s="84"/>
      <c r="I915600" s="84"/>
      <c r="J915600" s="84"/>
    </row>
    <row r="915620" spans="8:10" x14ac:dyDescent="0.3">
      <c r="H915620" s="84"/>
      <c r="I915620" s="84"/>
      <c r="J915620" s="84"/>
    </row>
    <row r="915640" spans="8:10" x14ac:dyDescent="0.3">
      <c r="H915640" s="84"/>
      <c r="I915640" s="84"/>
      <c r="J915640" s="84"/>
    </row>
    <row r="915660" spans="8:10" x14ac:dyDescent="0.3">
      <c r="H915660" s="84"/>
      <c r="I915660" s="84"/>
      <c r="J915660" s="84"/>
    </row>
    <row r="915680" spans="8:10" x14ac:dyDescent="0.3">
      <c r="H915680" s="84"/>
      <c r="I915680" s="84"/>
      <c r="J915680" s="84"/>
    </row>
    <row r="915700" spans="8:10" x14ac:dyDescent="0.3">
      <c r="H915700" s="84"/>
      <c r="I915700" s="84"/>
      <c r="J915700" s="84"/>
    </row>
    <row r="915720" spans="8:10" x14ac:dyDescent="0.3">
      <c r="H915720" s="84"/>
      <c r="I915720" s="84"/>
      <c r="J915720" s="84"/>
    </row>
    <row r="915740" spans="8:10" x14ac:dyDescent="0.3">
      <c r="H915740" s="84"/>
      <c r="I915740" s="84"/>
      <c r="J915740" s="84"/>
    </row>
    <row r="915760" spans="8:10" x14ac:dyDescent="0.3">
      <c r="H915760" s="84"/>
      <c r="I915760" s="84"/>
      <c r="J915760" s="84"/>
    </row>
    <row r="915780" spans="8:10" x14ac:dyDescent="0.3">
      <c r="H915780" s="84"/>
      <c r="I915780" s="84"/>
      <c r="J915780" s="84"/>
    </row>
    <row r="915800" spans="8:10" x14ac:dyDescent="0.3">
      <c r="H915800" s="84"/>
      <c r="I915800" s="84"/>
      <c r="J915800" s="84"/>
    </row>
    <row r="915820" spans="8:10" x14ac:dyDescent="0.3">
      <c r="H915820" s="84"/>
      <c r="I915820" s="84"/>
      <c r="J915820" s="84"/>
    </row>
    <row r="915840" spans="8:10" x14ac:dyDescent="0.3">
      <c r="H915840" s="84"/>
      <c r="I915840" s="84"/>
      <c r="J915840" s="84"/>
    </row>
    <row r="915860" spans="8:10" x14ac:dyDescent="0.3">
      <c r="H915860" s="84"/>
      <c r="I915860" s="84"/>
      <c r="J915860" s="84"/>
    </row>
    <row r="915880" spans="8:10" x14ac:dyDescent="0.3">
      <c r="H915880" s="84"/>
      <c r="I915880" s="84"/>
      <c r="J915880" s="84"/>
    </row>
    <row r="915900" spans="8:10" x14ac:dyDescent="0.3">
      <c r="H915900" s="84"/>
      <c r="I915900" s="84"/>
      <c r="J915900" s="84"/>
    </row>
    <row r="915920" spans="8:10" x14ac:dyDescent="0.3">
      <c r="H915920" s="84"/>
      <c r="I915920" s="84"/>
      <c r="J915920" s="84"/>
    </row>
    <row r="915940" spans="8:10" x14ac:dyDescent="0.3">
      <c r="H915940" s="84"/>
      <c r="I915940" s="84"/>
      <c r="J915940" s="84"/>
    </row>
    <row r="915960" spans="8:10" x14ac:dyDescent="0.3">
      <c r="H915960" s="84"/>
      <c r="I915960" s="84"/>
      <c r="J915960" s="84"/>
    </row>
    <row r="915980" spans="8:10" x14ac:dyDescent="0.3">
      <c r="H915980" s="84"/>
      <c r="I915980" s="84"/>
      <c r="J915980" s="84"/>
    </row>
    <row r="916000" spans="8:10" x14ac:dyDescent="0.3">
      <c r="H916000" s="84"/>
      <c r="I916000" s="84"/>
      <c r="J916000" s="84"/>
    </row>
    <row r="916020" spans="8:10" x14ac:dyDescent="0.3">
      <c r="H916020" s="84"/>
      <c r="I916020" s="84"/>
      <c r="J916020" s="84"/>
    </row>
    <row r="916040" spans="8:10" x14ac:dyDescent="0.3">
      <c r="H916040" s="84"/>
      <c r="I916040" s="84"/>
      <c r="J916040" s="84"/>
    </row>
    <row r="916060" spans="8:10" x14ac:dyDescent="0.3">
      <c r="H916060" s="84"/>
      <c r="I916060" s="84"/>
      <c r="J916060" s="84"/>
    </row>
    <row r="916080" spans="8:10" x14ac:dyDescent="0.3">
      <c r="H916080" s="84"/>
      <c r="I916080" s="84"/>
      <c r="J916080" s="84"/>
    </row>
    <row r="916100" spans="8:10" x14ac:dyDescent="0.3">
      <c r="H916100" s="84"/>
      <c r="I916100" s="84"/>
      <c r="J916100" s="84"/>
    </row>
    <row r="916120" spans="8:10" x14ac:dyDescent="0.3">
      <c r="H916120" s="84"/>
      <c r="I916120" s="84"/>
      <c r="J916120" s="84"/>
    </row>
    <row r="916140" spans="8:10" x14ac:dyDescent="0.3">
      <c r="H916140" s="84"/>
      <c r="I916140" s="84"/>
      <c r="J916140" s="84"/>
    </row>
    <row r="916160" spans="8:10" x14ac:dyDescent="0.3">
      <c r="H916160" s="84"/>
      <c r="I916160" s="84"/>
      <c r="J916160" s="84"/>
    </row>
    <row r="916180" spans="8:10" x14ac:dyDescent="0.3">
      <c r="H916180" s="84"/>
      <c r="I916180" s="84"/>
      <c r="J916180" s="84"/>
    </row>
    <row r="916200" spans="8:10" x14ac:dyDescent="0.3">
      <c r="H916200" s="84"/>
      <c r="I916200" s="84"/>
      <c r="J916200" s="84"/>
    </row>
    <row r="916220" spans="8:10" x14ac:dyDescent="0.3">
      <c r="H916220" s="84"/>
      <c r="I916220" s="84"/>
      <c r="J916220" s="84"/>
    </row>
    <row r="916240" spans="8:10" x14ac:dyDescent="0.3">
      <c r="H916240" s="84"/>
      <c r="I916240" s="84"/>
      <c r="J916240" s="84"/>
    </row>
    <row r="916260" spans="8:10" x14ac:dyDescent="0.3">
      <c r="H916260" s="84"/>
      <c r="I916260" s="84"/>
      <c r="J916260" s="84"/>
    </row>
    <row r="916280" spans="8:10" x14ac:dyDescent="0.3">
      <c r="H916280" s="84"/>
      <c r="I916280" s="84"/>
      <c r="J916280" s="84"/>
    </row>
    <row r="916300" spans="8:10" x14ac:dyDescent="0.3">
      <c r="H916300" s="84"/>
      <c r="I916300" s="84"/>
      <c r="J916300" s="84"/>
    </row>
    <row r="916320" spans="8:10" x14ac:dyDescent="0.3">
      <c r="H916320" s="84"/>
      <c r="I916320" s="84"/>
      <c r="J916320" s="84"/>
    </row>
    <row r="916340" spans="8:10" x14ac:dyDescent="0.3">
      <c r="H916340" s="84"/>
      <c r="I916340" s="84"/>
      <c r="J916340" s="84"/>
    </row>
    <row r="916360" spans="8:10" x14ac:dyDescent="0.3">
      <c r="H916360" s="84"/>
      <c r="I916360" s="84"/>
      <c r="J916360" s="84"/>
    </row>
    <row r="916380" spans="8:10" x14ac:dyDescent="0.3">
      <c r="H916380" s="84"/>
      <c r="I916380" s="84"/>
      <c r="J916380" s="84"/>
    </row>
    <row r="916400" spans="8:10" x14ac:dyDescent="0.3">
      <c r="H916400" s="84"/>
      <c r="I916400" s="84"/>
      <c r="J916400" s="84"/>
    </row>
    <row r="916420" spans="8:10" x14ac:dyDescent="0.3">
      <c r="H916420" s="84"/>
      <c r="I916420" s="84"/>
      <c r="J916420" s="84"/>
    </row>
    <row r="916440" spans="8:10" x14ac:dyDescent="0.3">
      <c r="H916440" s="84"/>
      <c r="I916440" s="84"/>
      <c r="J916440" s="84"/>
    </row>
    <row r="916460" spans="8:10" x14ac:dyDescent="0.3">
      <c r="H916460" s="84"/>
      <c r="I916460" s="84"/>
      <c r="J916460" s="84"/>
    </row>
    <row r="916480" spans="8:10" x14ac:dyDescent="0.3">
      <c r="H916480" s="84"/>
      <c r="I916480" s="84"/>
      <c r="J916480" s="84"/>
    </row>
    <row r="916500" spans="8:10" x14ac:dyDescent="0.3">
      <c r="H916500" s="84"/>
      <c r="I916500" s="84"/>
      <c r="J916500" s="84"/>
    </row>
    <row r="916520" spans="8:10" x14ac:dyDescent="0.3">
      <c r="H916520" s="84"/>
      <c r="I916520" s="84"/>
      <c r="J916520" s="84"/>
    </row>
    <row r="916540" spans="8:10" x14ac:dyDescent="0.3">
      <c r="H916540" s="84"/>
      <c r="I916540" s="84"/>
      <c r="J916540" s="84"/>
    </row>
    <row r="916560" spans="8:10" x14ac:dyDescent="0.3">
      <c r="H916560" s="84"/>
      <c r="I916560" s="84"/>
      <c r="J916560" s="84"/>
    </row>
    <row r="916580" spans="8:10" x14ac:dyDescent="0.3">
      <c r="H916580" s="84"/>
      <c r="I916580" s="84"/>
      <c r="J916580" s="84"/>
    </row>
    <row r="916600" spans="8:10" x14ac:dyDescent="0.3">
      <c r="H916600" s="84"/>
      <c r="I916600" s="84"/>
      <c r="J916600" s="84"/>
    </row>
    <row r="916620" spans="8:10" x14ac:dyDescent="0.3">
      <c r="H916620" s="84"/>
      <c r="I916620" s="84"/>
      <c r="J916620" s="84"/>
    </row>
    <row r="916640" spans="8:10" x14ac:dyDescent="0.3">
      <c r="H916640" s="84"/>
      <c r="I916640" s="84"/>
      <c r="J916640" s="84"/>
    </row>
    <row r="916660" spans="8:10" x14ac:dyDescent="0.3">
      <c r="H916660" s="84"/>
      <c r="I916660" s="84"/>
      <c r="J916660" s="84"/>
    </row>
    <row r="916680" spans="8:10" x14ac:dyDescent="0.3">
      <c r="H916680" s="84"/>
      <c r="I916680" s="84"/>
      <c r="J916680" s="84"/>
    </row>
    <row r="916700" spans="8:10" x14ac:dyDescent="0.3">
      <c r="H916700" s="84"/>
      <c r="I916700" s="84"/>
      <c r="J916700" s="84"/>
    </row>
    <row r="916720" spans="8:10" x14ac:dyDescent="0.3">
      <c r="H916720" s="84"/>
      <c r="I916720" s="84"/>
      <c r="J916720" s="84"/>
    </row>
    <row r="916740" spans="8:10" x14ac:dyDescent="0.3">
      <c r="H916740" s="84"/>
      <c r="I916740" s="84"/>
      <c r="J916740" s="84"/>
    </row>
    <row r="916760" spans="8:10" x14ac:dyDescent="0.3">
      <c r="H916760" s="84"/>
      <c r="I916760" s="84"/>
      <c r="J916760" s="84"/>
    </row>
    <row r="916780" spans="8:10" x14ac:dyDescent="0.3">
      <c r="H916780" s="84"/>
      <c r="I916780" s="84"/>
      <c r="J916780" s="84"/>
    </row>
    <row r="916800" spans="8:10" x14ac:dyDescent="0.3">
      <c r="H916800" s="84"/>
      <c r="I916800" s="84"/>
      <c r="J916800" s="84"/>
    </row>
    <row r="916820" spans="8:10" x14ac:dyDescent="0.3">
      <c r="H916820" s="84"/>
      <c r="I916820" s="84"/>
      <c r="J916820" s="84"/>
    </row>
    <row r="916840" spans="8:10" x14ac:dyDescent="0.3">
      <c r="H916840" s="84"/>
      <c r="I916840" s="84"/>
      <c r="J916840" s="84"/>
    </row>
    <row r="916860" spans="8:10" x14ac:dyDescent="0.3">
      <c r="H916860" s="84"/>
      <c r="I916860" s="84"/>
      <c r="J916860" s="84"/>
    </row>
    <row r="916880" spans="8:10" x14ac:dyDescent="0.3">
      <c r="H916880" s="84"/>
      <c r="I916880" s="84"/>
      <c r="J916880" s="84"/>
    </row>
    <row r="916900" spans="8:10" x14ac:dyDescent="0.3">
      <c r="H916900" s="84"/>
      <c r="I916900" s="84"/>
      <c r="J916900" s="84"/>
    </row>
    <row r="916920" spans="8:10" x14ac:dyDescent="0.3">
      <c r="H916920" s="84"/>
      <c r="I916920" s="84"/>
      <c r="J916920" s="84"/>
    </row>
    <row r="916940" spans="8:10" x14ac:dyDescent="0.3">
      <c r="H916940" s="84"/>
      <c r="I916940" s="84"/>
      <c r="J916940" s="84"/>
    </row>
    <row r="916960" spans="8:10" x14ac:dyDescent="0.3">
      <c r="H916960" s="84"/>
      <c r="I916960" s="84"/>
      <c r="J916960" s="84"/>
    </row>
    <row r="916980" spans="8:10" x14ac:dyDescent="0.3">
      <c r="H916980" s="84"/>
      <c r="I916980" s="84"/>
      <c r="J916980" s="84"/>
    </row>
    <row r="917000" spans="8:10" x14ac:dyDescent="0.3">
      <c r="H917000" s="84"/>
      <c r="I917000" s="84"/>
      <c r="J917000" s="84"/>
    </row>
    <row r="917020" spans="8:10" x14ac:dyDescent="0.3">
      <c r="H917020" s="84"/>
      <c r="I917020" s="84"/>
      <c r="J917020" s="84"/>
    </row>
    <row r="917040" spans="8:10" x14ac:dyDescent="0.3">
      <c r="H917040" s="84"/>
      <c r="I917040" s="84"/>
      <c r="J917040" s="84"/>
    </row>
    <row r="917060" spans="8:10" x14ac:dyDescent="0.3">
      <c r="H917060" s="84"/>
      <c r="I917060" s="84"/>
      <c r="J917060" s="84"/>
    </row>
    <row r="917080" spans="8:10" x14ac:dyDescent="0.3">
      <c r="H917080" s="84"/>
      <c r="I917080" s="84"/>
      <c r="J917080" s="84"/>
    </row>
    <row r="917100" spans="8:10" x14ac:dyDescent="0.3">
      <c r="H917100" s="84"/>
      <c r="I917100" s="84"/>
      <c r="J917100" s="84"/>
    </row>
    <row r="917120" spans="8:10" x14ac:dyDescent="0.3">
      <c r="H917120" s="84"/>
      <c r="I917120" s="84"/>
      <c r="J917120" s="84"/>
    </row>
    <row r="917140" spans="8:10" x14ac:dyDescent="0.3">
      <c r="H917140" s="84"/>
      <c r="I917140" s="84"/>
      <c r="J917140" s="84"/>
    </row>
    <row r="917160" spans="8:10" x14ac:dyDescent="0.3">
      <c r="H917160" s="84"/>
      <c r="I917160" s="84"/>
      <c r="J917160" s="84"/>
    </row>
    <row r="917180" spans="8:10" x14ac:dyDescent="0.3">
      <c r="H917180" s="84"/>
      <c r="I917180" s="84"/>
      <c r="J917180" s="84"/>
    </row>
    <row r="917200" spans="8:10" x14ac:dyDescent="0.3">
      <c r="H917200" s="84"/>
      <c r="I917200" s="84"/>
      <c r="J917200" s="84"/>
    </row>
    <row r="917220" spans="8:10" x14ac:dyDescent="0.3">
      <c r="H917220" s="84"/>
      <c r="I917220" s="84"/>
      <c r="J917220" s="84"/>
    </row>
    <row r="917240" spans="8:10" x14ac:dyDescent="0.3">
      <c r="H917240" s="84"/>
      <c r="I917240" s="84"/>
      <c r="J917240" s="84"/>
    </row>
    <row r="917260" spans="8:10" x14ac:dyDescent="0.3">
      <c r="H917260" s="84"/>
      <c r="I917260" s="84"/>
      <c r="J917260" s="84"/>
    </row>
    <row r="917280" spans="8:10" x14ac:dyDescent="0.3">
      <c r="H917280" s="84"/>
      <c r="I917280" s="84"/>
      <c r="J917280" s="84"/>
    </row>
    <row r="917300" spans="8:10" x14ac:dyDescent="0.3">
      <c r="H917300" s="84"/>
      <c r="I917300" s="84"/>
      <c r="J917300" s="84"/>
    </row>
    <row r="917320" spans="8:10" x14ac:dyDescent="0.3">
      <c r="H917320" s="84"/>
      <c r="I917320" s="84"/>
      <c r="J917320" s="84"/>
    </row>
    <row r="917340" spans="8:10" x14ac:dyDescent="0.3">
      <c r="H917340" s="84"/>
      <c r="I917340" s="84"/>
      <c r="J917340" s="84"/>
    </row>
    <row r="917360" spans="8:10" x14ac:dyDescent="0.3">
      <c r="H917360" s="84"/>
      <c r="I917360" s="84"/>
      <c r="J917360" s="84"/>
    </row>
    <row r="917380" spans="8:10" x14ac:dyDescent="0.3">
      <c r="H917380" s="84"/>
      <c r="I917380" s="84"/>
      <c r="J917380" s="84"/>
    </row>
    <row r="917400" spans="8:10" x14ac:dyDescent="0.3">
      <c r="H917400" s="84"/>
      <c r="I917400" s="84"/>
      <c r="J917400" s="84"/>
    </row>
    <row r="917420" spans="8:10" x14ac:dyDescent="0.3">
      <c r="H917420" s="84"/>
      <c r="I917420" s="84"/>
      <c r="J917420" s="84"/>
    </row>
    <row r="917440" spans="8:10" x14ac:dyDescent="0.3">
      <c r="H917440" s="84"/>
      <c r="I917440" s="84"/>
      <c r="J917440" s="84"/>
    </row>
    <row r="917460" spans="8:10" x14ac:dyDescent="0.3">
      <c r="H917460" s="84"/>
      <c r="I917460" s="84"/>
      <c r="J917460" s="84"/>
    </row>
    <row r="917480" spans="8:10" x14ac:dyDescent="0.3">
      <c r="H917480" s="84"/>
      <c r="I917480" s="84"/>
      <c r="J917480" s="84"/>
    </row>
    <row r="917500" spans="8:10" x14ac:dyDescent="0.3">
      <c r="H917500" s="84"/>
      <c r="I917500" s="84"/>
      <c r="J917500" s="84"/>
    </row>
    <row r="917520" spans="8:10" x14ac:dyDescent="0.3">
      <c r="H917520" s="84"/>
      <c r="I917520" s="84"/>
      <c r="J917520" s="84"/>
    </row>
    <row r="917540" spans="8:10" x14ac:dyDescent="0.3">
      <c r="H917540" s="84"/>
      <c r="I917540" s="84"/>
      <c r="J917540" s="84"/>
    </row>
    <row r="917560" spans="8:10" x14ac:dyDescent="0.3">
      <c r="H917560" s="84"/>
      <c r="I917560" s="84"/>
      <c r="J917560" s="84"/>
    </row>
    <row r="917580" spans="8:10" x14ac:dyDescent="0.3">
      <c r="H917580" s="84"/>
      <c r="I917580" s="84"/>
      <c r="J917580" s="84"/>
    </row>
    <row r="917600" spans="8:10" x14ac:dyDescent="0.3">
      <c r="H917600" s="84"/>
      <c r="I917600" s="84"/>
      <c r="J917600" s="84"/>
    </row>
    <row r="917620" spans="8:10" x14ac:dyDescent="0.3">
      <c r="H917620" s="84"/>
      <c r="I917620" s="84"/>
      <c r="J917620" s="84"/>
    </row>
    <row r="917640" spans="8:10" x14ac:dyDescent="0.3">
      <c r="H917640" s="84"/>
      <c r="I917640" s="84"/>
      <c r="J917640" s="84"/>
    </row>
    <row r="917660" spans="8:10" x14ac:dyDescent="0.3">
      <c r="H917660" s="84"/>
      <c r="I917660" s="84"/>
      <c r="J917660" s="84"/>
    </row>
    <row r="917680" spans="8:10" x14ac:dyDescent="0.3">
      <c r="H917680" s="84"/>
      <c r="I917680" s="84"/>
      <c r="J917680" s="84"/>
    </row>
    <row r="917700" spans="8:10" x14ac:dyDescent="0.3">
      <c r="H917700" s="84"/>
      <c r="I917700" s="84"/>
      <c r="J917700" s="84"/>
    </row>
    <row r="917720" spans="8:10" x14ac:dyDescent="0.3">
      <c r="H917720" s="84"/>
      <c r="I917720" s="84"/>
      <c r="J917720" s="84"/>
    </row>
    <row r="917740" spans="8:10" x14ac:dyDescent="0.3">
      <c r="H917740" s="84"/>
      <c r="I917740" s="84"/>
      <c r="J917740" s="84"/>
    </row>
    <row r="917760" spans="8:10" x14ac:dyDescent="0.3">
      <c r="H917760" s="84"/>
      <c r="I917760" s="84"/>
      <c r="J917760" s="84"/>
    </row>
    <row r="917780" spans="8:10" x14ac:dyDescent="0.3">
      <c r="H917780" s="84"/>
      <c r="I917780" s="84"/>
      <c r="J917780" s="84"/>
    </row>
    <row r="917800" spans="8:10" x14ac:dyDescent="0.3">
      <c r="H917800" s="84"/>
      <c r="I917800" s="84"/>
      <c r="J917800" s="84"/>
    </row>
    <row r="917820" spans="8:10" x14ac:dyDescent="0.3">
      <c r="H917820" s="84"/>
      <c r="I917820" s="84"/>
      <c r="J917820" s="84"/>
    </row>
    <row r="917840" spans="8:10" x14ac:dyDescent="0.3">
      <c r="H917840" s="84"/>
      <c r="I917840" s="84"/>
      <c r="J917840" s="84"/>
    </row>
    <row r="917860" spans="8:10" x14ac:dyDescent="0.3">
      <c r="H917860" s="84"/>
      <c r="I917860" s="84"/>
      <c r="J917860" s="84"/>
    </row>
    <row r="917880" spans="8:10" x14ac:dyDescent="0.3">
      <c r="H917880" s="84"/>
      <c r="I917880" s="84"/>
      <c r="J917880" s="84"/>
    </row>
    <row r="917900" spans="8:10" x14ac:dyDescent="0.3">
      <c r="H917900" s="84"/>
      <c r="I917900" s="84"/>
      <c r="J917900" s="84"/>
    </row>
    <row r="917920" spans="8:10" x14ac:dyDescent="0.3">
      <c r="H917920" s="84"/>
      <c r="I917920" s="84"/>
      <c r="J917920" s="84"/>
    </row>
    <row r="917940" spans="8:10" x14ac:dyDescent="0.3">
      <c r="H917940" s="84"/>
      <c r="I917940" s="84"/>
      <c r="J917940" s="84"/>
    </row>
    <row r="917960" spans="8:10" x14ac:dyDescent="0.3">
      <c r="H917960" s="84"/>
      <c r="I917960" s="84"/>
      <c r="J917960" s="84"/>
    </row>
    <row r="917980" spans="8:10" x14ac:dyDescent="0.3">
      <c r="H917980" s="84"/>
      <c r="I917980" s="84"/>
      <c r="J917980" s="84"/>
    </row>
    <row r="918000" spans="8:10" x14ac:dyDescent="0.3">
      <c r="H918000" s="84"/>
      <c r="I918000" s="84"/>
      <c r="J918000" s="84"/>
    </row>
    <row r="918020" spans="8:10" x14ac:dyDescent="0.3">
      <c r="H918020" s="84"/>
      <c r="I918020" s="84"/>
      <c r="J918020" s="84"/>
    </row>
    <row r="918040" spans="8:10" x14ac:dyDescent="0.3">
      <c r="H918040" s="84"/>
      <c r="I918040" s="84"/>
      <c r="J918040" s="84"/>
    </row>
    <row r="918060" spans="8:10" x14ac:dyDescent="0.3">
      <c r="H918060" s="84"/>
      <c r="I918060" s="84"/>
      <c r="J918060" s="84"/>
    </row>
    <row r="918080" spans="8:10" x14ac:dyDescent="0.3">
      <c r="H918080" s="84"/>
      <c r="I918080" s="84"/>
      <c r="J918080" s="84"/>
    </row>
    <row r="918100" spans="8:10" x14ac:dyDescent="0.3">
      <c r="H918100" s="84"/>
      <c r="I918100" s="84"/>
      <c r="J918100" s="84"/>
    </row>
    <row r="918120" spans="8:10" x14ac:dyDescent="0.3">
      <c r="H918120" s="84"/>
      <c r="I918120" s="84"/>
      <c r="J918120" s="84"/>
    </row>
    <row r="918140" spans="8:10" x14ac:dyDescent="0.3">
      <c r="H918140" s="84"/>
      <c r="I918140" s="84"/>
      <c r="J918140" s="84"/>
    </row>
    <row r="918160" spans="8:10" x14ac:dyDescent="0.3">
      <c r="H918160" s="84"/>
      <c r="I918160" s="84"/>
      <c r="J918160" s="84"/>
    </row>
    <row r="918180" spans="8:10" x14ac:dyDescent="0.3">
      <c r="H918180" s="84"/>
      <c r="I918180" s="84"/>
      <c r="J918180" s="84"/>
    </row>
    <row r="918200" spans="8:10" x14ac:dyDescent="0.3">
      <c r="H918200" s="84"/>
      <c r="I918200" s="84"/>
      <c r="J918200" s="84"/>
    </row>
    <row r="918220" spans="8:10" x14ac:dyDescent="0.3">
      <c r="H918220" s="84"/>
      <c r="I918220" s="84"/>
      <c r="J918220" s="84"/>
    </row>
    <row r="918240" spans="8:10" x14ac:dyDescent="0.3">
      <c r="H918240" s="84"/>
      <c r="I918240" s="84"/>
      <c r="J918240" s="84"/>
    </row>
    <row r="918260" spans="8:10" x14ac:dyDescent="0.3">
      <c r="H918260" s="84"/>
      <c r="I918260" s="84"/>
      <c r="J918260" s="84"/>
    </row>
    <row r="918280" spans="8:10" x14ac:dyDescent="0.3">
      <c r="H918280" s="84"/>
      <c r="I918280" s="84"/>
      <c r="J918280" s="84"/>
    </row>
    <row r="918300" spans="8:10" x14ac:dyDescent="0.3">
      <c r="H918300" s="84"/>
      <c r="I918300" s="84"/>
      <c r="J918300" s="84"/>
    </row>
    <row r="918320" spans="8:10" x14ac:dyDescent="0.3">
      <c r="H918320" s="84"/>
      <c r="I918320" s="84"/>
      <c r="J918320" s="84"/>
    </row>
    <row r="918340" spans="8:10" x14ac:dyDescent="0.3">
      <c r="H918340" s="84"/>
      <c r="I918340" s="84"/>
      <c r="J918340" s="84"/>
    </row>
    <row r="918360" spans="8:10" x14ac:dyDescent="0.3">
      <c r="H918360" s="84"/>
      <c r="I918360" s="84"/>
      <c r="J918360" s="84"/>
    </row>
    <row r="918380" spans="8:10" x14ac:dyDescent="0.3">
      <c r="H918380" s="84"/>
      <c r="I918380" s="84"/>
      <c r="J918380" s="84"/>
    </row>
    <row r="918400" spans="8:10" x14ac:dyDescent="0.3">
      <c r="H918400" s="84"/>
      <c r="I918400" s="84"/>
      <c r="J918400" s="84"/>
    </row>
    <row r="918420" spans="8:10" x14ac:dyDescent="0.3">
      <c r="H918420" s="84"/>
      <c r="I918420" s="84"/>
      <c r="J918420" s="84"/>
    </row>
    <row r="918440" spans="8:10" x14ac:dyDescent="0.3">
      <c r="H918440" s="84"/>
      <c r="I918440" s="84"/>
      <c r="J918440" s="84"/>
    </row>
    <row r="918460" spans="8:10" x14ac:dyDescent="0.3">
      <c r="H918460" s="84"/>
      <c r="I918460" s="84"/>
      <c r="J918460" s="84"/>
    </row>
    <row r="918480" spans="8:10" x14ac:dyDescent="0.3">
      <c r="H918480" s="84"/>
      <c r="I918480" s="84"/>
      <c r="J918480" s="84"/>
    </row>
    <row r="918500" spans="8:10" x14ac:dyDescent="0.3">
      <c r="H918500" s="84"/>
      <c r="I918500" s="84"/>
      <c r="J918500" s="84"/>
    </row>
    <row r="918520" spans="8:10" x14ac:dyDescent="0.3">
      <c r="H918520" s="84"/>
      <c r="I918520" s="84"/>
      <c r="J918520" s="84"/>
    </row>
    <row r="918540" spans="8:10" x14ac:dyDescent="0.3">
      <c r="H918540" s="84"/>
      <c r="I918540" s="84"/>
      <c r="J918540" s="84"/>
    </row>
    <row r="918560" spans="8:10" x14ac:dyDescent="0.3">
      <c r="H918560" s="84"/>
      <c r="I918560" s="84"/>
      <c r="J918560" s="84"/>
    </row>
    <row r="918580" spans="8:10" x14ac:dyDescent="0.3">
      <c r="H918580" s="84"/>
      <c r="I918580" s="84"/>
      <c r="J918580" s="84"/>
    </row>
    <row r="918600" spans="8:10" x14ac:dyDescent="0.3">
      <c r="H918600" s="84"/>
      <c r="I918600" s="84"/>
      <c r="J918600" s="84"/>
    </row>
    <row r="918620" spans="8:10" x14ac:dyDescent="0.3">
      <c r="H918620" s="84"/>
      <c r="I918620" s="84"/>
      <c r="J918620" s="84"/>
    </row>
    <row r="918640" spans="8:10" x14ac:dyDescent="0.3">
      <c r="H918640" s="84"/>
      <c r="I918640" s="84"/>
      <c r="J918640" s="84"/>
    </row>
    <row r="918660" spans="8:10" x14ac:dyDescent="0.3">
      <c r="H918660" s="84"/>
      <c r="I918660" s="84"/>
      <c r="J918660" s="84"/>
    </row>
    <row r="918680" spans="8:10" x14ac:dyDescent="0.3">
      <c r="H918680" s="84"/>
      <c r="I918680" s="84"/>
      <c r="J918680" s="84"/>
    </row>
    <row r="918700" spans="8:10" x14ac:dyDescent="0.3">
      <c r="H918700" s="84"/>
      <c r="I918700" s="84"/>
      <c r="J918700" s="84"/>
    </row>
    <row r="918720" spans="8:10" x14ac:dyDescent="0.3">
      <c r="H918720" s="84"/>
      <c r="I918720" s="84"/>
      <c r="J918720" s="84"/>
    </row>
    <row r="918740" spans="8:10" x14ac:dyDescent="0.3">
      <c r="H918740" s="84"/>
      <c r="I918740" s="84"/>
      <c r="J918740" s="84"/>
    </row>
    <row r="918760" spans="8:10" x14ac:dyDescent="0.3">
      <c r="H918760" s="84"/>
      <c r="I918760" s="84"/>
      <c r="J918760" s="84"/>
    </row>
    <row r="918780" spans="8:10" x14ac:dyDescent="0.3">
      <c r="H918780" s="84"/>
      <c r="I918780" s="84"/>
      <c r="J918780" s="84"/>
    </row>
    <row r="918800" spans="8:10" x14ac:dyDescent="0.3">
      <c r="H918800" s="84"/>
      <c r="I918800" s="84"/>
      <c r="J918800" s="84"/>
    </row>
    <row r="918820" spans="8:10" x14ac:dyDescent="0.3">
      <c r="H918820" s="84"/>
      <c r="I918820" s="84"/>
      <c r="J918820" s="84"/>
    </row>
    <row r="918840" spans="8:10" x14ac:dyDescent="0.3">
      <c r="H918840" s="84"/>
      <c r="I918840" s="84"/>
      <c r="J918840" s="84"/>
    </row>
    <row r="918860" spans="8:10" x14ac:dyDescent="0.3">
      <c r="H918860" s="84"/>
      <c r="I918860" s="84"/>
      <c r="J918860" s="84"/>
    </row>
    <row r="918880" spans="8:10" x14ac:dyDescent="0.3">
      <c r="H918880" s="84"/>
      <c r="I918880" s="84"/>
      <c r="J918880" s="84"/>
    </row>
    <row r="918900" spans="8:10" x14ac:dyDescent="0.3">
      <c r="H918900" s="84"/>
      <c r="I918900" s="84"/>
      <c r="J918900" s="84"/>
    </row>
    <row r="918920" spans="8:10" x14ac:dyDescent="0.3">
      <c r="H918920" s="84"/>
      <c r="I918920" s="84"/>
      <c r="J918920" s="84"/>
    </row>
    <row r="918940" spans="8:10" x14ac:dyDescent="0.3">
      <c r="H918940" s="84"/>
      <c r="I918940" s="84"/>
      <c r="J918940" s="84"/>
    </row>
    <row r="918960" spans="8:10" x14ac:dyDescent="0.3">
      <c r="H918960" s="84"/>
      <c r="I918960" s="84"/>
      <c r="J918960" s="84"/>
    </row>
    <row r="918980" spans="8:10" x14ac:dyDescent="0.3">
      <c r="H918980" s="84"/>
      <c r="I918980" s="84"/>
      <c r="J918980" s="84"/>
    </row>
    <row r="919000" spans="8:10" x14ac:dyDescent="0.3">
      <c r="H919000" s="84"/>
      <c r="I919000" s="84"/>
      <c r="J919000" s="84"/>
    </row>
    <row r="919020" spans="8:10" x14ac:dyDescent="0.3">
      <c r="H919020" s="84"/>
      <c r="I919020" s="84"/>
      <c r="J919020" s="84"/>
    </row>
    <row r="919040" spans="8:10" x14ac:dyDescent="0.3">
      <c r="H919040" s="84"/>
      <c r="I919040" s="84"/>
      <c r="J919040" s="84"/>
    </row>
    <row r="919060" spans="8:10" x14ac:dyDescent="0.3">
      <c r="H919060" s="84"/>
      <c r="I919060" s="84"/>
      <c r="J919060" s="84"/>
    </row>
    <row r="919080" spans="8:10" x14ac:dyDescent="0.3">
      <c r="H919080" s="84"/>
      <c r="I919080" s="84"/>
      <c r="J919080" s="84"/>
    </row>
    <row r="919100" spans="8:10" x14ac:dyDescent="0.3">
      <c r="H919100" s="84"/>
      <c r="I919100" s="84"/>
      <c r="J919100" s="84"/>
    </row>
    <row r="919120" spans="8:10" x14ac:dyDescent="0.3">
      <c r="H919120" s="84"/>
      <c r="I919120" s="84"/>
      <c r="J919120" s="84"/>
    </row>
    <row r="919140" spans="8:10" x14ac:dyDescent="0.3">
      <c r="H919140" s="84"/>
      <c r="I919140" s="84"/>
      <c r="J919140" s="84"/>
    </row>
    <row r="919160" spans="8:10" x14ac:dyDescent="0.3">
      <c r="H919160" s="84"/>
      <c r="I919160" s="84"/>
      <c r="J919160" s="84"/>
    </row>
    <row r="919180" spans="8:10" x14ac:dyDescent="0.3">
      <c r="H919180" s="84"/>
      <c r="I919180" s="84"/>
      <c r="J919180" s="84"/>
    </row>
    <row r="919200" spans="8:10" x14ac:dyDescent="0.3">
      <c r="H919200" s="84"/>
      <c r="I919200" s="84"/>
      <c r="J919200" s="84"/>
    </row>
    <row r="919220" spans="8:10" x14ac:dyDescent="0.3">
      <c r="H919220" s="84"/>
      <c r="I919220" s="84"/>
      <c r="J919220" s="84"/>
    </row>
    <row r="919240" spans="8:10" x14ac:dyDescent="0.3">
      <c r="H919240" s="84"/>
      <c r="I919240" s="84"/>
      <c r="J919240" s="84"/>
    </row>
    <row r="919260" spans="8:10" x14ac:dyDescent="0.3">
      <c r="H919260" s="84"/>
      <c r="I919260" s="84"/>
      <c r="J919260" s="84"/>
    </row>
    <row r="919280" spans="8:10" x14ac:dyDescent="0.3">
      <c r="H919280" s="84"/>
      <c r="I919280" s="84"/>
      <c r="J919280" s="84"/>
    </row>
    <row r="919300" spans="8:10" x14ac:dyDescent="0.3">
      <c r="H919300" s="84"/>
      <c r="I919300" s="84"/>
      <c r="J919300" s="84"/>
    </row>
    <row r="919320" spans="8:10" x14ac:dyDescent="0.3">
      <c r="H919320" s="84"/>
      <c r="I919320" s="84"/>
      <c r="J919320" s="84"/>
    </row>
    <row r="919340" spans="8:10" x14ac:dyDescent="0.3">
      <c r="H919340" s="84"/>
      <c r="I919340" s="84"/>
      <c r="J919340" s="84"/>
    </row>
    <row r="919360" spans="8:10" x14ac:dyDescent="0.3">
      <c r="H919360" s="84"/>
      <c r="I919360" s="84"/>
      <c r="J919360" s="84"/>
    </row>
    <row r="919380" spans="8:10" x14ac:dyDescent="0.3">
      <c r="H919380" s="84"/>
      <c r="I919380" s="84"/>
      <c r="J919380" s="84"/>
    </row>
    <row r="919400" spans="8:10" x14ac:dyDescent="0.3">
      <c r="H919400" s="84"/>
      <c r="I919400" s="84"/>
      <c r="J919400" s="84"/>
    </row>
    <row r="919420" spans="8:10" x14ac:dyDescent="0.3">
      <c r="H919420" s="84"/>
      <c r="I919420" s="84"/>
      <c r="J919420" s="84"/>
    </row>
    <row r="919440" spans="8:10" x14ac:dyDescent="0.3">
      <c r="H919440" s="84"/>
      <c r="I919440" s="84"/>
      <c r="J919440" s="84"/>
    </row>
    <row r="919460" spans="8:10" x14ac:dyDescent="0.3">
      <c r="H919460" s="84"/>
      <c r="I919460" s="84"/>
      <c r="J919460" s="84"/>
    </row>
    <row r="919480" spans="8:10" x14ac:dyDescent="0.3">
      <c r="H919480" s="84"/>
      <c r="I919480" s="84"/>
      <c r="J919480" s="84"/>
    </row>
    <row r="919500" spans="8:10" x14ac:dyDescent="0.3">
      <c r="H919500" s="84"/>
      <c r="I919500" s="84"/>
      <c r="J919500" s="84"/>
    </row>
    <row r="919520" spans="8:10" x14ac:dyDescent="0.3">
      <c r="H919520" s="84"/>
      <c r="I919520" s="84"/>
      <c r="J919520" s="84"/>
    </row>
    <row r="919540" spans="8:10" x14ac:dyDescent="0.3">
      <c r="H919540" s="84"/>
      <c r="I919540" s="84"/>
      <c r="J919540" s="84"/>
    </row>
    <row r="919560" spans="8:10" x14ac:dyDescent="0.3">
      <c r="H919560" s="84"/>
      <c r="I919560" s="84"/>
      <c r="J919560" s="84"/>
    </row>
    <row r="919580" spans="8:10" x14ac:dyDescent="0.3">
      <c r="H919580" s="84"/>
      <c r="I919580" s="84"/>
      <c r="J919580" s="84"/>
    </row>
    <row r="919600" spans="8:10" x14ac:dyDescent="0.3">
      <c r="H919600" s="84"/>
      <c r="I919600" s="84"/>
      <c r="J919600" s="84"/>
    </row>
    <row r="919620" spans="8:10" x14ac:dyDescent="0.3">
      <c r="H919620" s="84"/>
      <c r="I919620" s="84"/>
      <c r="J919620" s="84"/>
    </row>
    <row r="919640" spans="8:10" x14ac:dyDescent="0.3">
      <c r="H919640" s="84"/>
      <c r="I919640" s="84"/>
      <c r="J919640" s="84"/>
    </row>
    <row r="919660" spans="8:10" x14ac:dyDescent="0.3">
      <c r="H919660" s="84"/>
      <c r="I919660" s="84"/>
      <c r="J919660" s="84"/>
    </row>
    <row r="919680" spans="8:10" x14ac:dyDescent="0.3">
      <c r="H919680" s="84"/>
      <c r="I919680" s="84"/>
      <c r="J919680" s="84"/>
    </row>
    <row r="919700" spans="8:10" x14ac:dyDescent="0.3">
      <c r="H919700" s="84"/>
      <c r="I919700" s="84"/>
      <c r="J919700" s="84"/>
    </row>
    <row r="919720" spans="8:10" x14ac:dyDescent="0.3">
      <c r="H919720" s="84"/>
      <c r="I919720" s="84"/>
      <c r="J919720" s="84"/>
    </row>
    <row r="919740" spans="8:10" x14ac:dyDescent="0.3">
      <c r="H919740" s="84"/>
      <c r="I919740" s="84"/>
      <c r="J919740" s="84"/>
    </row>
    <row r="919760" spans="8:10" x14ac:dyDescent="0.3">
      <c r="H919760" s="84"/>
      <c r="I919760" s="84"/>
      <c r="J919760" s="84"/>
    </row>
    <row r="919780" spans="8:10" x14ac:dyDescent="0.3">
      <c r="H919780" s="84"/>
      <c r="I919780" s="84"/>
      <c r="J919780" s="84"/>
    </row>
    <row r="919800" spans="8:10" x14ac:dyDescent="0.3">
      <c r="H919800" s="84"/>
      <c r="I919800" s="84"/>
      <c r="J919800" s="84"/>
    </row>
    <row r="919820" spans="8:10" x14ac:dyDescent="0.3">
      <c r="H919820" s="84"/>
      <c r="I919820" s="84"/>
      <c r="J919820" s="84"/>
    </row>
    <row r="919840" spans="8:10" x14ac:dyDescent="0.3">
      <c r="H919840" s="84"/>
      <c r="I919840" s="84"/>
      <c r="J919840" s="84"/>
    </row>
    <row r="919860" spans="8:10" x14ac:dyDescent="0.3">
      <c r="H919860" s="84"/>
      <c r="I919860" s="84"/>
      <c r="J919860" s="84"/>
    </row>
    <row r="919880" spans="8:10" x14ac:dyDescent="0.3">
      <c r="H919880" s="84"/>
      <c r="I919880" s="84"/>
      <c r="J919880" s="84"/>
    </row>
    <row r="919900" spans="8:10" x14ac:dyDescent="0.3">
      <c r="H919900" s="84"/>
      <c r="I919900" s="84"/>
      <c r="J919900" s="84"/>
    </row>
    <row r="919920" spans="8:10" x14ac:dyDescent="0.3">
      <c r="H919920" s="84"/>
      <c r="I919920" s="84"/>
      <c r="J919920" s="84"/>
    </row>
    <row r="919940" spans="8:10" x14ac:dyDescent="0.3">
      <c r="H919940" s="84"/>
      <c r="I919940" s="84"/>
      <c r="J919940" s="84"/>
    </row>
    <row r="919960" spans="8:10" x14ac:dyDescent="0.3">
      <c r="H919960" s="84"/>
      <c r="I919960" s="84"/>
      <c r="J919960" s="84"/>
    </row>
    <row r="919980" spans="8:10" x14ac:dyDescent="0.3">
      <c r="H919980" s="84"/>
      <c r="I919980" s="84"/>
      <c r="J919980" s="84"/>
    </row>
    <row r="920000" spans="8:10" x14ac:dyDescent="0.3">
      <c r="H920000" s="84"/>
      <c r="I920000" s="84"/>
      <c r="J920000" s="84"/>
    </row>
    <row r="920020" spans="8:10" x14ac:dyDescent="0.3">
      <c r="H920020" s="84"/>
      <c r="I920020" s="84"/>
      <c r="J920020" s="84"/>
    </row>
    <row r="920040" spans="8:10" x14ac:dyDescent="0.3">
      <c r="H920040" s="84"/>
      <c r="I920040" s="84"/>
      <c r="J920040" s="84"/>
    </row>
    <row r="920060" spans="8:10" x14ac:dyDescent="0.3">
      <c r="H920060" s="84"/>
      <c r="I920060" s="84"/>
      <c r="J920060" s="84"/>
    </row>
    <row r="920080" spans="8:10" x14ac:dyDescent="0.3">
      <c r="H920080" s="84"/>
      <c r="I920080" s="84"/>
      <c r="J920080" s="84"/>
    </row>
    <row r="920100" spans="8:10" x14ac:dyDescent="0.3">
      <c r="H920100" s="84"/>
      <c r="I920100" s="84"/>
      <c r="J920100" s="84"/>
    </row>
    <row r="920120" spans="8:10" x14ac:dyDescent="0.3">
      <c r="H920120" s="84"/>
      <c r="I920120" s="84"/>
      <c r="J920120" s="84"/>
    </row>
    <row r="920140" spans="8:10" x14ac:dyDescent="0.3">
      <c r="H920140" s="84"/>
      <c r="I920140" s="84"/>
      <c r="J920140" s="84"/>
    </row>
    <row r="920160" spans="8:10" x14ac:dyDescent="0.3">
      <c r="H920160" s="84"/>
      <c r="I920160" s="84"/>
      <c r="J920160" s="84"/>
    </row>
    <row r="920180" spans="8:10" x14ac:dyDescent="0.3">
      <c r="H920180" s="84"/>
      <c r="I920180" s="84"/>
      <c r="J920180" s="84"/>
    </row>
    <row r="920200" spans="8:10" x14ac:dyDescent="0.3">
      <c r="H920200" s="84"/>
      <c r="I920200" s="84"/>
      <c r="J920200" s="84"/>
    </row>
    <row r="920220" spans="8:10" x14ac:dyDescent="0.3">
      <c r="H920220" s="84"/>
      <c r="I920220" s="84"/>
      <c r="J920220" s="84"/>
    </row>
    <row r="920240" spans="8:10" x14ac:dyDescent="0.3">
      <c r="H920240" s="84"/>
      <c r="I920240" s="84"/>
      <c r="J920240" s="84"/>
    </row>
    <row r="920260" spans="8:10" x14ac:dyDescent="0.3">
      <c r="H920260" s="84"/>
      <c r="I920260" s="84"/>
      <c r="J920260" s="84"/>
    </row>
    <row r="920280" spans="8:10" x14ac:dyDescent="0.3">
      <c r="H920280" s="84"/>
      <c r="I920280" s="84"/>
      <c r="J920280" s="84"/>
    </row>
    <row r="920300" spans="8:10" x14ac:dyDescent="0.3">
      <c r="H920300" s="84"/>
      <c r="I920300" s="84"/>
      <c r="J920300" s="84"/>
    </row>
    <row r="920320" spans="8:10" x14ac:dyDescent="0.3">
      <c r="H920320" s="84"/>
      <c r="I920320" s="84"/>
      <c r="J920320" s="84"/>
    </row>
    <row r="920340" spans="8:10" x14ac:dyDescent="0.3">
      <c r="H920340" s="84"/>
      <c r="I920340" s="84"/>
      <c r="J920340" s="84"/>
    </row>
    <row r="920360" spans="8:10" x14ac:dyDescent="0.3">
      <c r="H920360" s="84"/>
      <c r="I920360" s="84"/>
      <c r="J920360" s="84"/>
    </row>
    <row r="920380" spans="8:10" x14ac:dyDescent="0.3">
      <c r="H920380" s="84"/>
      <c r="I920380" s="84"/>
      <c r="J920380" s="84"/>
    </row>
    <row r="920400" spans="8:10" x14ac:dyDescent="0.3">
      <c r="H920400" s="84"/>
      <c r="I920400" s="84"/>
      <c r="J920400" s="84"/>
    </row>
    <row r="920420" spans="8:10" x14ac:dyDescent="0.3">
      <c r="H920420" s="84"/>
      <c r="I920420" s="84"/>
      <c r="J920420" s="84"/>
    </row>
    <row r="920440" spans="8:10" x14ac:dyDescent="0.3">
      <c r="H920440" s="84"/>
      <c r="I920440" s="84"/>
      <c r="J920440" s="84"/>
    </row>
    <row r="920460" spans="8:10" x14ac:dyDescent="0.3">
      <c r="H920460" s="84"/>
      <c r="I920460" s="84"/>
      <c r="J920460" s="84"/>
    </row>
    <row r="920480" spans="8:10" x14ac:dyDescent="0.3">
      <c r="H920480" s="84"/>
      <c r="I920480" s="84"/>
      <c r="J920480" s="84"/>
    </row>
    <row r="920500" spans="8:10" x14ac:dyDescent="0.3">
      <c r="H920500" s="84"/>
      <c r="I920500" s="84"/>
      <c r="J920500" s="84"/>
    </row>
    <row r="920520" spans="8:10" x14ac:dyDescent="0.3">
      <c r="H920520" s="84"/>
      <c r="I920520" s="84"/>
      <c r="J920520" s="84"/>
    </row>
    <row r="920540" spans="8:10" x14ac:dyDescent="0.3">
      <c r="H920540" s="84"/>
      <c r="I920540" s="84"/>
      <c r="J920540" s="84"/>
    </row>
    <row r="920560" spans="8:10" x14ac:dyDescent="0.3">
      <c r="H920560" s="84"/>
      <c r="I920560" s="84"/>
      <c r="J920560" s="84"/>
    </row>
    <row r="920580" spans="8:10" x14ac:dyDescent="0.3">
      <c r="H920580" s="84"/>
      <c r="I920580" s="84"/>
      <c r="J920580" s="84"/>
    </row>
    <row r="920600" spans="8:10" x14ac:dyDescent="0.3">
      <c r="H920600" s="84"/>
      <c r="I920600" s="84"/>
      <c r="J920600" s="84"/>
    </row>
    <row r="920620" spans="8:10" x14ac:dyDescent="0.3">
      <c r="H920620" s="84"/>
      <c r="I920620" s="84"/>
      <c r="J920620" s="84"/>
    </row>
    <row r="920640" spans="8:10" x14ac:dyDescent="0.3">
      <c r="H920640" s="84"/>
      <c r="I920640" s="84"/>
      <c r="J920640" s="84"/>
    </row>
    <row r="920660" spans="8:10" x14ac:dyDescent="0.3">
      <c r="H920660" s="84"/>
      <c r="I920660" s="84"/>
      <c r="J920660" s="84"/>
    </row>
    <row r="920680" spans="8:10" x14ac:dyDescent="0.3">
      <c r="H920680" s="84"/>
      <c r="I920680" s="84"/>
      <c r="J920680" s="84"/>
    </row>
    <row r="920700" spans="8:10" x14ac:dyDescent="0.3">
      <c r="H920700" s="84"/>
      <c r="I920700" s="84"/>
      <c r="J920700" s="84"/>
    </row>
    <row r="920720" spans="8:10" x14ac:dyDescent="0.3">
      <c r="H920720" s="84"/>
      <c r="I920720" s="84"/>
      <c r="J920720" s="84"/>
    </row>
    <row r="920740" spans="8:10" x14ac:dyDescent="0.3">
      <c r="H920740" s="84"/>
      <c r="I920740" s="84"/>
      <c r="J920740" s="84"/>
    </row>
    <row r="920760" spans="8:10" x14ac:dyDescent="0.3">
      <c r="H920760" s="84"/>
      <c r="I920760" s="84"/>
      <c r="J920760" s="84"/>
    </row>
    <row r="920780" spans="8:10" x14ac:dyDescent="0.3">
      <c r="H920780" s="84"/>
      <c r="I920780" s="84"/>
      <c r="J920780" s="84"/>
    </row>
    <row r="920800" spans="8:10" x14ac:dyDescent="0.3">
      <c r="H920800" s="84"/>
      <c r="I920800" s="84"/>
      <c r="J920800" s="84"/>
    </row>
    <row r="920820" spans="8:10" x14ac:dyDescent="0.3">
      <c r="H920820" s="84"/>
      <c r="I920820" s="84"/>
      <c r="J920820" s="84"/>
    </row>
    <row r="920840" spans="8:10" x14ac:dyDescent="0.3">
      <c r="H920840" s="84"/>
      <c r="I920840" s="84"/>
      <c r="J920840" s="84"/>
    </row>
    <row r="920860" spans="8:10" x14ac:dyDescent="0.3">
      <c r="H920860" s="84"/>
      <c r="I920860" s="84"/>
      <c r="J920860" s="84"/>
    </row>
    <row r="920880" spans="8:10" x14ac:dyDescent="0.3">
      <c r="H920880" s="84"/>
      <c r="I920880" s="84"/>
      <c r="J920880" s="84"/>
    </row>
    <row r="920900" spans="8:10" x14ac:dyDescent="0.3">
      <c r="H920900" s="84"/>
      <c r="I920900" s="84"/>
      <c r="J920900" s="84"/>
    </row>
    <row r="920920" spans="8:10" x14ac:dyDescent="0.3">
      <c r="H920920" s="84"/>
      <c r="I920920" s="84"/>
      <c r="J920920" s="84"/>
    </row>
    <row r="920940" spans="8:10" x14ac:dyDescent="0.3">
      <c r="H920940" s="84"/>
      <c r="I920940" s="84"/>
      <c r="J920940" s="84"/>
    </row>
    <row r="920960" spans="8:10" x14ac:dyDescent="0.3">
      <c r="H920960" s="84"/>
      <c r="I920960" s="84"/>
      <c r="J920960" s="84"/>
    </row>
    <row r="920980" spans="8:10" x14ac:dyDescent="0.3">
      <c r="H920980" s="84"/>
      <c r="I920980" s="84"/>
      <c r="J920980" s="84"/>
    </row>
    <row r="921000" spans="8:10" x14ac:dyDescent="0.3">
      <c r="H921000" s="84"/>
      <c r="I921000" s="84"/>
      <c r="J921000" s="84"/>
    </row>
    <row r="921020" spans="8:10" x14ac:dyDescent="0.3">
      <c r="H921020" s="84"/>
      <c r="I921020" s="84"/>
      <c r="J921020" s="84"/>
    </row>
    <row r="921040" spans="8:10" x14ac:dyDescent="0.3">
      <c r="H921040" s="84"/>
      <c r="I921040" s="84"/>
      <c r="J921040" s="84"/>
    </row>
    <row r="921060" spans="8:10" x14ac:dyDescent="0.3">
      <c r="H921060" s="84"/>
      <c r="I921060" s="84"/>
      <c r="J921060" s="84"/>
    </row>
    <row r="921080" spans="8:10" x14ac:dyDescent="0.3">
      <c r="H921080" s="84"/>
      <c r="I921080" s="84"/>
      <c r="J921080" s="84"/>
    </row>
    <row r="921100" spans="8:10" x14ac:dyDescent="0.3">
      <c r="H921100" s="84"/>
      <c r="I921100" s="84"/>
      <c r="J921100" s="84"/>
    </row>
    <row r="921120" spans="8:10" x14ac:dyDescent="0.3">
      <c r="H921120" s="84"/>
      <c r="I921120" s="84"/>
      <c r="J921120" s="84"/>
    </row>
    <row r="921140" spans="8:10" x14ac:dyDescent="0.3">
      <c r="H921140" s="84"/>
      <c r="I921140" s="84"/>
      <c r="J921140" s="84"/>
    </row>
    <row r="921160" spans="8:10" x14ac:dyDescent="0.3">
      <c r="H921160" s="84"/>
      <c r="I921160" s="84"/>
      <c r="J921160" s="84"/>
    </row>
    <row r="921180" spans="8:10" x14ac:dyDescent="0.3">
      <c r="H921180" s="84"/>
      <c r="I921180" s="84"/>
      <c r="J921180" s="84"/>
    </row>
    <row r="921200" spans="8:10" x14ac:dyDescent="0.3">
      <c r="H921200" s="84"/>
      <c r="I921200" s="84"/>
      <c r="J921200" s="84"/>
    </row>
    <row r="921220" spans="8:10" x14ac:dyDescent="0.3">
      <c r="H921220" s="84"/>
      <c r="I921220" s="84"/>
      <c r="J921220" s="84"/>
    </row>
    <row r="921240" spans="8:10" x14ac:dyDescent="0.3">
      <c r="H921240" s="84"/>
      <c r="I921240" s="84"/>
      <c r="J921240" s="84"/>
    </row>
    <row r="921260" spans="8:10" x14ac:dyDescent="0.3">
      <c r="H921260" s="84"/>
      <c r="I921260" s="84"/>
      <c r="J921260" s="84"/>
    </row>
    <row r="921280" spans="8:10" x14ac:dyDescent="0.3">
      <c r="H921280" s="84"/>
      <c r="I921280" s="84"/>
      <c r="J921280" s="84"/>
    </row>
    <row r="921300" spans="8:10" x14ac:dyDescent="0.3">
      <c r="H921300" s="84"/>
      <c r="I921300" s="84"/>
      <c r="J921300" s="84"/>
    </row>
    <row r="921320" spans="8:10" x14ac:dyDescent="0.3">
      <c r="H921320" s="84"/>
      <c r="I921320" s="84"/>
      <c r="J921320" s="84"/>
    </row>
    <row r="921340" spans="8:10" x14ac:dyDescent="0.3">
      <c r="H921340" s="84"/>
      <c r="I921340" s="84"/>
      <c r="J921340" s="84"/>
    </row>
    <row r="921360" spans="8:10" x14ac:dyDescent="0.3">
      <c r="H921360" s="84"/>
      <c r="I921360" s="84"/>
      <c r="J921360" s="84"/>
    </row>
    <row r="921380" spans="8:10" x14ac:dyDescent="0.3">
      <c r="H921380" s="84"/>
      <c r="I921380" s="84"/>
      <c r="J921380" s="84"/>
    </row>
    <row r="921400" spans="8:10" x14ac:dyDescent="0.3">
      <c r="H921400" s="84"/>
      <c r="I921400" s="84"/>
      <c r="J921400" s="84"/>
    </row>
    <row r="921420" spans="8:10" x14ac:dyDescent="0.3">
      <c r="H921420" s="84"/>
      <c r="I921420" s="84"/>
      <c r="J921420" s="84"/>
    </row>
    <row r="921440" spans="8:10" x14ac:dyDescent="0.3">
      <c r="H921440" s="84"/>
      <c r="I921440" s="84"/>
      <c r="J921440" s="84"/>
    </row>
    <row r="921460" spans="8:10" x14ac:dyDescent="0.3">
      <c r="H921460" s="84"/>
      <c r="I921460" s="84"/>
      <c r="J921460" s="84"/>
    </row>
    <row r="921480" spans="8:10" x14ac:dyDescent="0.3">
      <c r="H921480" s="84"/>
      <c r="I921480" s="84"/>
      <c r="J921480" s="84"/>
    </row>
    <row r="921500" spans="8:10" x14ac:dyDescent="0.3">
      <c r="H921500" s="84"/>
      <c r="I921500" s="84"/>
      <c r="J921500" s="84"/>
    </row>
    <row r="921520" spans="8:10" x14ac:dyDescent="0.3">
      <c r="H921520" s="84"/>
      <c r="I921520" s="84"/>
      <c r="J921520" s="84"/>
    </row>
    <row r="921540" spans="8:10" x14ac:dyDescent="0.3">
      <c r="H921540" s="84"/>
      <c r="I921540" s="84"/>
      <c r="J921540" s="84"/>
    </row>
    <row r="921560" spans="8:10" x14ac:dyDescent="0.3">
      <c r="H921560" s="84"/>
      <c r="I921560" s="84"/>
      <c r="J921560" s="84"/>
    </row>
    <row r="921580" spans="8:10" x14ac:dyDescent="0.3">
      <c r="H921580" s="84"/>
      <c r="I921580" s="84"/>
      <c r="J921580" s="84"/>
    </row>
    <row r="921600" spans="8:10" x14ac:dyDescent="0.3">
      <c r="H921600" s="84"/>
      <c r="I921600" s="84"/>
      <c r="J921600" s="84"/>
    </row>
    <row r="921620" spans="8:10" x14ac:dyDescent="0.3">
      <c r="H921620" s="84"/>
      <c r="I921620" s="84"/>
      <c r="J921620" s="84"/>
    </row>
    <row r="921640" spans="8:10" x14ac:dyDescent="0.3">
      <c r="H921640" s="84"/>
      <c r="I921640" s="84"/>
      <c r="J921640" s="84"/>
    </row>
    <row r="921660" spans="8:10" x14ac:dyDescent="0.3">
      <c r="H921660" s="84"/>
      <c r="I921660" s="84"/>
      <c r="J921660" s="84"/>
    </row>
    <row r="921680" spans="8:10" x14ac:dyDescent="0.3">
      <c r="H921680" s="84"/>
      <c r="I921680" s="84"/>
      <c r="J921680" s="84"/>
    </row>
    <row r="921700" spans="8:10" x14ac:dyDescent="0.3">
      <c r="H921700" s="84"/>
      <c r="I921700" s="84"/>
      <c r="J921700" s="84"/>
    </row>
    <row r="921720" spans="8:10" x14ac:dyDescent="0.3">
      <c r="H921720" s="84"/>
      <c r="I921720" s="84"/>
      <c r="J921720" s="84"/>
    </row>
    <row r="921740" spans="8:10" x14ac:dyDescent="0.3">
      <c r="H921740" s="84"/>
      <c r="I921740" s="84"/>
      <c r="J921740" s="84"/>
    </row>
    <row r="921760" spans="8:10" x14ac:dyDescent="0.3">
      <c r="H921760" s="84"/>
      <c r="I921760" s="84"/>
      <c r="J921760" s="84"/>
    </row>
    <row r="921780" spans="8:10" x14ac:dyDescent="0.3">
      <c r="H921780" s="84"/>
      <c r="I921780" s="84"/>
      <c r="J921780" s="84"/>
    </row>
    <row r="921800" spans="8:10" x14ac:dyDescent="0.3">
      <c r="H921800" s="84"/>
      <c r="I921800" s="84"/>
      <c r="J921800" s="84"/>
    </row>
    <row r="921820" spans="8:10" x14ac:dyDescent="0.3">
      <c r="H921820" s="84"/>
      <c r="I921820" s="84"/>
      <c r="J921820" s="84"/>
    </row>
    <row r="921840" spans="8:10" x14ac:dyDescent="0.3">
      <c r="H921840" s="84"/>
      <c r="I921840" s="84"/>
      <c r="J921840" s="84"/>
    </row>
    <row r="921860" spans="8:10" x14ac:dyDescent="0.3">
      <c r="H921860" s="84"/>
      <c r="I921860" s="84"/>
      <c r="J921860" s="84"/>
    </row>
    <row r="921880" spans="8:10" x14ac:dyDescent="0.3">
      <c r="H921880" s="84"/>
      <c r="I921880" s="84"/>
      <c r="J921880" s="84"/>
    </row>
    <row r="921900" spans="8:10" x14ac:dyDescent="0.3">
      <c r="H921900" s="84"/>
      <c r="I921900" s="84"/>
      <c r="J921900" s="84"/>
    </row>
    <row r="921920" spans="8:10" x14ac:dyDescent="0.3">
      <c r="H921920" s="84"/>
      <c r="I921920" s="84"/>
      <c r="J921920" s="84"/>
    </row>
    <row r="921940" spans="8:10" x14ac:dyDescent="0.3">
      <c r="H921940" s="84"/>
      <c r="I921940" s="84"/>
      <c r="J921940" s="84"/>
    </row>
    <row r="921960" spans="8:10" x14ac:dyDescent="0.3">
      <c r="H921960" s="84"/>
      <c r="I921960" s="84"/>
      <c r="J921960" s="84"/>
    </row>
    <row r="921980" spans="8:10" x14ac:dyDescent="0.3">
      <c r="H921980" s="84"/>
      <c r="I921980" s="84"/>
      <c r="J921980" s="84"/>
    </row>
    <row r="922000" spans="8:10" x14ac:dyDescent="0.3">
      <c r="H922000" s="84"/>
      <c r="I922000" s="84"/>
      <c r="J922000" s="84"/>
    </row>
    <row r="922020" spans="8:10" x14ac:dyDescent="0.3">
      <c r="H922020" s="84"/>
      <c r="I922020" s="84"/>
      <c r="J922020" s="84"/>
    </row>
    <row r="922040" spans="8:10" x14ac:dyDescent="0.3">
      <c r="H922040" s="84"/>
      <c r="I922040" s="84"/>
      <c r="J922040" s="84"/>
    </row>
    <row r="922060" spans="8:10" x14ac:dyDescent="0.3">
      <c r="H922060" s="84"/>
      <c r="I922060" s="84"/>
      <c r="J922060" s="84"/>
    </row>
    <row r="922080" spans="8:10" x14ac:dyDescent="0.3">
      <c r="H922080" s="84"/>
      <c r="I922080" s="84"/>
      <c r="J922080" s="84"/>
    </row>
    <row r="922100" spans="8:10" x14ac:dyDescent="0.3">
      <c r="H922100" s="84"/>
      <c r="I922100" s="84"/>
      <c r="J922100" s="84"/>
    </row>
    <row r="922120" spans="8:10" x14ac:dyDescent="0.3">
      <c r="H922120" s="84"/>
      <c r="I922120" s="84"/>
      <c r="J922120" s="84"/>
    </row>
    <row r="922140" spans="8:10" x14ac:dyDescent="0.3">
      <c r="H922140" s="84"/>
      <c r="I922140" s="84"/>
      <c r="J922140" s="84"/>
    </row>
    <row r="922160" spans="8:10" x14ac:dyDescent="0.3">
      <c r="H922160" s="84"/>
      <c r="I922160" s="84"/>
      <c r="J922160" s="84"/>
    </row>
    <row r="922180" spans="8:10" x14ac:dyDescent="0.3">
      <c r="H922180" s="84"/>
      <c r="I922180" s="84"/>
      <c r="J922180" s="84"/>
    </row>
    <row r="922200" spans="8:10" x14ac:dyDescent="0.3">
      <c r="H922200" s="84"/>
      <c r="I922200" s="84"/>
      <c r="J922200" s="84"/>
    </row>
    <row r="922220" spans="8:10" x14ac:dyDescent="0.3">
      <c r="H922220" s="84"/>
      <c r="I922220" s="84"/>
      <c r="J922220" s="84"/>
    </row>
    <row r="922240" spans="8:10" x14ac:dyDescent="0.3">
      <c r="H922240" s="84"/>
      <c r="I922240" s="84"/>
      <c r="J922240" s="84"/>
    </row>
    <row r="922260" spans="8:10" x14ac:dyDescent="0.3">
      <c r="H922260" s="84"/>
      <c r="I922260" s="84"/>
      <c r="J922260" s="84"/>
    </row>
    <row r="922280" spans="8:10" x14ac:dyDescent="0.3">
      <c r="H922280" s="84"/>
      <c r="I922280" s="84"/>
      <c r="J922280" s="84"/>
    </row>
    <row r="922300" spans="8:10" x14ac:dyDescent="0.3">
      <c r="H922300" s="84"/>
      <c r="I922300" s="84"/>
      <c r="J922300" s="84"/>
    </row>
    <row r="922320" spans="8:10" x14ac:dyDescent="0.3">
      <c r="H922320" s="84"/>
      <c r="I922320" s="84"/>
      <c r="J922320" s="84"/>
    </row>
    <row r="922340" spans="8:10" x14ac:dyDescent="0.3">
      <c r="H922340" s="84"/>
      <c r="I922340" s="84"/>
      <c r="J922340" s="84"/>
    </row>
    <row r="922360" spans="8:10" x14ac:dyDescent="0.3">
      <c r="H922360" s="84"/>
      <c r="I922360" s="84"/>
      <c r="J922360" s="84"/>
    </row>
    <row r="922380" spans="8:10" x14ac:dyDescent="0.3">
      <c r="H922380" s="84"/>
      <c r="I922380" s="84"/>
      <c r="J922380" s="84"/>
    </row>
    <row r="922400" spans="8:10" x14ac:dyDescent="0.3">
      <c r="H922400" s="84"/>
      <c r="I922400" s="84"/>
      <c r="J922400" s="84"/>
    </row>
    <row r="922420" spans="8:10" x14ac:dyDescent="0.3">
      <c r="H922420" s="84"/>
      <c r="I922420" s="84"/>
      <c r="J922420" s="84"/>
    </row>
    <row r="922440" spans="8:10" x14ac:dyDescent="0.3">
      <c r="H922440" s="84"/>
      <c r="I922440" s="84"/>
      <c r="J922440" s="84"/>
    </row>
    <row r="922460" spans="8:10" x14ac:dyDescent="0.3">
      <c r="H922460" s="84"/>
      <c r="I922460" s="84"/>
      <c r="J922460" s="84"/>
    </row>
    <row r="922480" spans="8:10" x14ac:dyDescent="0.3">
      <c r="H922480" s="84"/>
      <c r="I922480" s="84"/>
      <c r="J922480" s="84"/>
    </row>
    <row r="922500" spans="8:10" x14ac:dyDescent="0.3">
      <c r="H922500" s="84"/>
      <c r="I922500" s="84"/>
      <c r="J922500" s="84"/>
    </row>
    <row r="922520" spans="8:10" x14ac:dyDescent="0.3">
      <c r="H922520" s="84"/>
      <c r="I922520" s="84"/>
      <c r="J922520" s="84"/>
    </row>
    <row r="922540" spans="8:10" x14ac:dyDescent="0.3">
      <c r="H922540" s="84"/>
      <c r="I922540" s="84"/>
      <c r="J922540" s="84"/>
    </row>
    <row r="922560" spans="8:10" x14ac:dyDescent="0.3">
      <c r="H922560" s="84"/>
      <c r="I922560" s="84"/>
      <c r="J922560" s="84"/>
    </row>
    <row r="922580" spans="8:10" x14ac:dyDescent="0.3">
      <c r="H922580" s="84"/>
      <c r="I922580" s="84"/>
      <c r="J922580" s="84"/>
    </row>
    <row r="922600" spans="8:10" x14ac:dyDescent="0.3">
      <c r="H922600" s="84"/>
      <c r="I922600" s="84"/>
      <c r="J922600" s="84"/>
    </row>
    <row r="922620" spans="8:10" x14ac:dyDescent="0.3">
      <c r="H922620" s="84"/>
      <c r="I922620" s="84"/>
      <c r="J922620" s="84"/>
    </row>
    <row r="922640" spans="8:10" x14ac:dyDescent="0.3">
      <c r="H922640" s="84"/>
      <c r="I922640" s="84"/>
      <c r="J922640" s="84"/>
    </row>
    <row r="922660" spans="8:10" x14ac:dyDescent="0.3">
      <c r="H922660" s="84"/>
      <c r="I922660" s="84"/>
      <c r="J922660" s="84"/>
    </row>
    <row r="922680" spans="8:10" x14ac:dyDescent="0.3">
      <c r="H922680" s="84"/>
      <c r="I922680" s="84"/>
      <c r="J922680" s="84"/>
    </row>
    <row r="922700" spans="8:10" x14ac:dyDescent="0.3">
      <c r="H922700" s="84"/>
      <c r="I922700" s="84"/>
      <c r="J922700" s="84"/>
    </row>
    <row r="922720" spans="8:10" x14ac:dyDescent="0.3">
      <c r="H922720" s="84"/>
      <c r="I922720" s="84"/>
      <c r="J922720" s="84"/>
    </row>
    <row r="922740" spans="8:10" x14ac:dyDescent="0.3">
      <c r="H922740" s="84"/>
      <c r="I922740" s="84"/>
      <c r="J922740" s="84"/>
    </row>
    <row r="922760" spans="8:10" x14ac:dyDescent="0.3">
      <c r="H922760" s="84"/>
      <c r="I922760" s="84"/>
      <c r="J922760" s="84"/>
    </row>
    <row r="922780" spans="8:10" x14ac:dyDescent="0.3">
      <c r="H922780" s="84"/>
      <c r="I922780" s="84"/>
      <c r="J922780" s="84"/>
    </row>
    <row r="922800" spans="8:10" x14ac:dyDescent="0.3">
      <c r="H922800" s="84"/>
      <c r="I922800" s="84"/>
      <c r="J922800" s="84"/>
    </row>
    <row r="922820" spans="8:10" x14ac:dyDescent="0.3">
      <c r="H922820" s="84"/>
      <c r="I922820" s="84"/>
      <c r="J922820" s="84"/>
    </row>
    <row r="922840" spans="8:10" x14ac:dyDescent="0.3">
      <c r="H922840" s="84"/>
      <c r="I922840" s="84"/>
      <c r="J922840" s="84"/>
    </row>
    <row r="922860" spans="8:10" x14ac:dyDescent="0.3">
      <c r="H922860" s="84"/>
      <c r="I922860" s="84"/>
      <c r="J922860" s="84"/>
    </row>
    <row r="922880" spans="8:10" x14ac:dyDescent="0.3">
      <c r="H922880" s="84"/>
      <c r="I922880" s="84"/>
      <c r="J922880" s="84"/>
    </row>
    <row r="922900" spans="8:10" x14ac:dyDescent="0.3">
      <c r="H922900" s="84"/>
      <c r="I922900" s="84"/>
      <c r="J922900" s="84"/>
    </row>
    <row r="922920" spans="8:10" x14ac:dyDescent="0.3">
      <c r="H922920" s="84"/>
      <c r="I922920" s="84"/>
      <c r="J922920" s="84"/>
    </row>
    <row r="922940" spans="8:10" x14ac:dyDescent="0.3">
      <c r="H922940" s="84"/>
      <c r="I922940" s="84"/>
      <c r="J922940" s="84"/>
    </row>
    <row r="922960" spans="8:10" x14ac:dyDescent="0.3">
      <c r="H922960" s="84"/>
      <c r="I922960" s="84"/>
      <c r="J922960" s="84"/>
    </row>
    <row r="922980" spans="8:10" x14ac:dyDescent="0.3">
      <c r="H922980" s="84"/>
      <c r="I922980" s="84"/>
      <c r="J922980" s="84"/>
    </row>
    <row r="923000" spans="8:10" x14ac:dyDescent="0.3">
      <c r="H923000" s="84"/>
      <c r="I923000" s="84"/>
      <c r="J923000" s="84"/>
    </row>
    <row r="923020" spans="8:10" x14ac:dyDescent="0.3">
      <c r="H923020" s="84"/>
      <c r="I923020" s="84"/>
      <c r="J923020" s="84"/>
    </row>
    <row r="923040" spans="8:10" x14ac:dyDescent="0.3">
      <c r="H923040" s="84"/>
      <c r="I923040" s="84"/>
      <c r="J923040" s="84"/>
    </row>
    <row r="923060" spans="8:10" x14ac:dyDescent="0.3">
      <c r="H923060" s="84"/>
      <c r="I923060" s="84"/>
      <c r="J923060" s="84"/>
    </row>
    <row r="923080" spans="8:10" x14ac:dyDescent="0.3">
      <c r="H923080" s="84"/>
      <c r="I923080" s="84"/>
      <c r="J923080" s="84"/>
    </row>
    <row r="923100" spans="8:10" x14ac:dyDescent="0.3">
      <c r="H923100" s="84"/>
      <c r="I923100" s="84"/>
      <c r="J923100" s="84"/>
    </row>
    <row r="923120" spans="8:10" x14ac:dyDescent="0.3">
      <c r="H923120" s="84"/>
      <c r="I923120" s="84"/>
      <c r="J923120" s="84"/>
    </row>
    <row r="923140" spans="8:10" x14ac:dyDescent="0.3">
      <c r="H923140" s="84"/>
      <c r="I923140" s="84"/>
      <c r="J923140" s="84"/>
    </row>
    <row r="923160" spans="8:10" x14ac:dyDescent="0.3">
      <c r="H923160" s="84"/>
      <c r="I923160" s="84"/>
      <c r="J923160" s="84"/>
    </row>
    <row r="923180" spans="8:10" x14ac:dyDescent="0.3">
      <c r="H923180" s="84"/>
      <c r="I923180" s="84"/>
      <c r="J923180" s="84"/>
    </row>
    <row r="923200" spans="8:10" x14ac:dyDescent="0.3">
      <c r="H923200" s="84"/>
      <c r="I923200" s="84"/>
      <c r="J923200" s="84"/>
    </row>
    <row r="923220" spans="8:10" x14ac:dyDescent="0.3">
      <c r="H923220" s="84"/>
      <c r="I923220" s="84"/>
      <c r="J923220" s="84"/>
    </row>
    <row r="923240" spans="8:10" x14ac:dyDescent="0.3">
      <c r="H923240" s="84"/>
      <c r="I923240" s="84"/>
      <c r="J923240" s="84"/>
    </row>
    <row r="923260" spans="8:10" x14ac:dyDescent="0.3">
      <c r="H923260" s="84"/>
      <c r="I923260" s="84"/>
      <c r="J923260" s="84"/>
    </row>
    <row r="923280" spans="8:10" x14ac:dyDescent="0.3">
      <c r="H923280" s="84"/>
      <c r="I923280" s="84"/>
      <c r="J923280" s="84"/>
    </row>
    <row r="923300" spans="8:10" x14ac:dyDescent="0.3">
      <c r="H923300" s="84"/>
      <c r="I923300" s="84"/>
      <c r="J923300" s="84"/>
    </row>
    <row r="923320" spans="8:10" x14ac:dyDescent="0.3">
      <c r="H923320" s="84"/>
      <c r="I923320" s="84"/>
      <c r="J923320" s="84"/>
    </row>
    <row r="923340" spans="8:10" x14ac:dyDescent="0.3">
      <c r="H923340" s="84"/>
      <c r="I923340" s="84"/>
      <c r="J923340" s="84"/>
    </row>
    <row r="923360" spans="8:10" x14ac:dyDescent="0.3">
      <c r="H923360" s="84"/>
      <c r="I923360" s="84"/>
      <c r="J923360" s="84"/>
    </row>
    <row r="923380" spans="8:10" x14ac:dyDescent="0.3">
      <c r="H923380" s="84"/>
      <c r="I923380" s="84"/>
      <c r="J923380" s="84"/>
    </row>
    <row r="923400" spans="8:10" x14ac:dyDescent="0.3">
      <c r="H923400" s="84"/>
      <c r="I923400" s="84"/>
      <c r="J923400" s="84"/>
    </row>
    <row r="923420" spans="8:10" x14ac:dyDescent="0.3">
      <c r="H923420" s="84"/>
      <c r="I923420" s="84"/>
      <c r="J923420" s="84"/>
    </row>
    <row r="923440" spans="8:10" x14ac:dyDescent="0.3">
      <c r="H923440" s="84"/>
      <c r="I923440" s="84"/>
      <c r="J923440" s="84"/>
    </row>
    <row r="923460" spans="8:10" x14ac:dyDescent="0.3">
      <c r="H923460" s="84"/>
      <c r="I923460" s="84"/>
      <c r="J923460" s="84"/>
    </row>
    <row r="923480" spans="8:10" x14ac:dyDescent="0.3">
      <c r="H923480" s="84"/>
      <c r="I923480" s="84"/>
      <c r="J923480" s="84"/>
    </row>
    <row r="923500" spans="8:10" x14ac:dyDescent="0.3">
      <c r="H923500" s="84"/>
      <c r="I923500" s="84"/>
      <c r="J923500" s="84"/>
    </row>
    <row r="923520" spans="8:10" x14ac:dyDescent="0.3">
      <c r="H923520" s="84"/>
      <c r="I923520" s="84"/>
      <c r="J923520" s="84"/>
    </row>
    <row r="923540" spans="8:10" x14ac:dyDescent="0.3">
      <c r="H923540" s="84"/>
      <c r="I923540" s="84"/>
      <c r="J923540" s="84"/>
    </row>
    <row r="923560" spans="8:10" x14ac:dyDescent="0.3">
      <c r="H923560" s="84"/>
      <c r="I923560" s="84"/>
      <c r="J923560" s="84"/>
    </row>
    <row r="923580" spans="8:10" x14ac:dyDescent="0.3">
      <c r="H923580" s="84"/>
      <c r="I923580" s="84"/>
      <c r="J923580" s="84"/>
    </row>
    <row r="923600" spans="8:10" x14ac:dyDescent="0.3">
      <c r="H923600" s="84"/>
      <c r="I923600" s="84"/>
      <c r="J923600" s="84"/>
    </row>
    <row r="923620" spans="8:10" x14ac:dyDescent="0.3">
      <c r="H923620" s="84"/>
      <c r="I923620" s="84"/>
      <c r="J923620" s="84"/>
    </row>
    <row r="923640" spans="8:10" x14ac:dyDescent="0.3">
      <c r="H923640" s="84"/>
      <c r="I923640" s="84"/>
      <c r="J923640" s="84"/>
    </row>
    <row r="923660" spans="8:10" x14ac:dyDescent="0.3">
      <c r="H923660" s="84"/>
      <c r="I923660" s="84"/>
      <c r="J923660" s="84"/>
    </row>
    <row r="923680" spans="8:10" x14ac:dyDescent="0.3">
      <c r="H923680" s="84"/>
      <c r="I923680" s="84"/>
      <c r="J923680" s="84"/>
    </row>
    <row r="923700" spans="8:10" x14ac:dyDescent="0.3">
      <c r="H923700" s="84"/>
      <c r="I923700" s="84"/>
      <c r="J923700" s="84"/>
    </row>
    <row r="923720" spans="8:10" x14ac:dyDescent="0.3">
      <c r="H923720" s="84"/>
      <c r="I923720" s="84"/>
      <c r="J923720" s="84"/>
    </row>
    <row r="923740" spans="8:10" x14ac:dyDescent="0.3">
      <c r="H923740" s="84"/>
      <c r="I923740" s="84"/>
      <c r="J923740" s="84"/>
    </row>
    <row r="923760" spans="8:10" x14ac:dyDescent="0.3">
      <c r="H923760" s="84"/>
      <c r="I923760" s="84"/>
      <c r="J923760" s="84"/>
    </row>
    <row r="923780" spans="8:10" x14ac:dyDescent="0.3">
      <c r="H923780" s="84"/>
      <c r="I923780" s="84"/>
      <c r="J923780" s="84"/>
    </row>
    <row r="923800" spans="8:10" x14ac:dyDescent="0.3">
      <c r="H923800" s="84"/>
      <c r="I923800" s="84"/>
      <c r="J923800" s="84"/>
    </row>
    <row r="923820" spans="8:10" x14ac:dyDescent="0.3">
      <c r="H923820" s="84"/>
      <c r="I923820" s="84"/>
      <c r="J923820" s="84"/>
    </row>
    <row r="923840" spans="8:10" x14ac:dyDescent="0.3">
      <c r="H923840" s="84"/>
      <c r="I923840" s="84"/>
      <c r="J923840" s="84"/>
    </row>
    <row r="923860" spans="8:10" x14ac:dyDescent="0.3">
      <c r="H923860" s="84"/>
      <c r="I923860" s="84"/>
      <c r="J923860" s="84"/>
    </row>
    <row r="923880" spans="8:10" x14ac:dyDescent="0.3">
      <c r="H923880" s="84"/>
      <c r="I923880" s="84"/>
      <c r="J923880" s="84"/>
    </row>
    <row r="923900" spans="8:10" x14ac:dyDescent="0.3">
      <c r="H923900" s="84"/>
      <c r="I923900" s="84"/>
      <c r="J923900" s="84"/>
    </row>
    <row r="923920" spans="8:10" x14ac:dyDescent="0.3">
      <c r="H923920" s="84"/>
      <c r="I923920" s="84"/>
      <c r="J923920" s="84"/>
    </row>
    <row r="923940" spans="8:10" x14ac:dyDescent="0.3">
      <c r="H923940" s="84"/>
      <c r="I923940" s="84"/>
      <c r="J923940" s="84"/>
    </row>
    <row r="923960" spans="8:10" x14ac:dyDescent="0.3">
      <c r="H923960" s="84"/>
      <c r="I923960" s="84"/>
      <c r="J923960" s="84"/>
    </row>
    <row r="923980" spans="8:10" x14ac:dyDescent="0.3">
      <c r="H923980" s="84"/>
      <c r="I923980" s="84"/>
      <c r="J923980" s="84"/>
    </row>
    <row r="924000" spans="8:10" x14ac:dyDescent="0.3">
      <c r="H924000" s="84"/>
      <c r="I924000" s="84"/>
      <c r="J924000" s="84"/>
    </row>
    <row r="924020" spans="8:10" x14ac:dyDescent="0.3">
      <c r="H924020" s="84"/>
      <c r="I924020" s="84"/>
      <c r="J924020" s="84"/>
    </row>
    <row r="924040" spans="8:10" x14ac:dyDescent="0.3">
      <c r="H924040" s="84"/>
      <c r="I924040" s="84"/>
      <c r="J924040" s="84"/>
    </row>
    <row r="924060" spans="8:10" x14ac:dyDescent="0.3">
      <c r="H924060" s="84"/>
      <c r="I924060" s="84"/>
      <c r="J924060" s="84"/>
    </row>
    <row r="924080" spans="8:10" x14ac:dyDescent="0.3">
      <c r="H924080" s="84"/>
      <c r="I924080" s="84"/>
      <c r="J924080" s="84"/>
    </row>
    <row r="924100" spans="8:10" x14ac:dyDescent="0.3">
      <c r="H924100" s="84"/>
      <c r="I924100" s="84"/>
      <c r="J924100" s="84"/>
    </row>
    <row r="924120" spans="8:10" x14ac:dyDescent="0.3">
      <c r="H924120" s="84"/>
      <c r="I924120" s="84"/>
      <c r="J924120" s="84"/>
    </row>
    <row r="924140" spans="8:10" x14ac:dyDescent="0.3">
      <c r="H924140" s="84"/>
      <c r="I924140" s="84"/>
      <c r="J924140" s="84"/>
    </row>
    <row r="924160" spans="8:10" x14ac:dyDescent="0.3">
      <c r="H924160" s="84"/>
      <c r="I924160" s="84"/>
      <c r="J924160" s="84"/>
    </row>
    <row r="924180" spans="8:10" x14ac:dyDescent="0.3">
      <c r="H924180" s="84"/>
      <c r="I924180" s="84"/>
      <c r="J924180" s="84"/>
    </row>
    <row r="924200" spans="8:10" x14ac:dyDescent="0.3">
      <c r="H924200" s="84"/>
      <c r="I924200" s="84"/>
      <c r="J924200" s="84"/>
    </row>
    <row r="924220" spans="8:10" x14ac:dyDescent="0.3">
      <c r="H924220" s="84"/>
      <c r="I924220" s="84"/>
      <c r="J924220" s="84"/>
    </row>
    <row r="924240" spans="8:10" x14ac:dyDescent="0.3">
      <c r="H924240" s="84"/>
      <c r="I924240" s="84"/>
      <c r="J924240" s="84"/>
    </row>
    <row r="924260" spans="8:10" x14ac:dyDescent="0.3">
      <c r="H924260" s="84"/>
      <c r="I924260" s="84"/>
      <c r="J924260" s="84"/>
    </row>
    <row r="924280" spans="8:10" x14ac:dyDescent="0.3">
      <c r="H924280" s="84"/>
      <c r="I924280" s="84"/>
      <c r="J924280" s="84"/>
    </row>
    <row r="924300" spans="8:10" x14ac:dyDescent="0.3">
      <c r="H924300" s="84"/>
      <c r="I924300" s="84"/>
      <c r="J924300" s="84"/>
    </row>
    <row r="924320" spans="8:10" x14ac:dyDescent="0.3">
      <c r="H924320" s="84"/>
      <c r="I924320" s="84"/>
      <c r="J924320" s="84"/>
    </row>
    <row r="924340" spans="8:10" x14ac:dyDescent="0.3">
      <c r="H924340" s="84"/>
      <c r="I924340" s="84"/>
      <c r="J924340" s="84"/>
    </row>
    <row r="924360" spans="8:10" x14ac:dyDescent="0.3">
      <c r="H924360" s="84"/>
      <c r="I924360" s="84"/>
      <c r="J924360" s="84"/>
    </row>
    <row r="924380" spans="8:10" x14ac:dyDescent="0.3">
      <c r="H924380" s="84"/>
      <c r="I924380" s="84"/>
      <c r="J924380" s="84"/>
    </row>
    <row r="924400" spans="8:10" x14ac:dyDescent="0.3">
      <c r="H924400" s="84"/>
      <c r="I924400" s="84"/>
      <c r="J924400" s="84"/>
    </row>
    <row r="924420" spans="8:10" x14ac:dyDescent="0.3">
      <c r="H924420" s="84"/>
      <c r="I924420" s="84"/>
      <c r="J924420" s="84"/>
    </row>
    <row r="924440" spans="8:10" x14ac:dyDescent="0.3">
      <c r="H924440" s="84"/>
      <c r="I924440" s="84"/>
      <c r="J924440" s="84"/>
    </row>
    <row r="924460" spans="8:10" x14ac:dyDescent="0.3">
      <c r="H924460" s="84"/>
      <c r="I924460" s="84"/>
      <c r="J924460" s="84"/>
    </row>
    <row r="924480" spans="8:10" x14ac:dyDescent="0.3">
      <c r="H924480" s="84"/>
      <c r="I924480" s="84"/>
      <c r="J924480" s="84"/>
    </row>
    <row r="924500" spans="8:10" x14ac:dyDescent="0.3">
      <c r="H924500" s="84"/>
      <c r="I924500" s="84"/>
      <c r="J924500" s="84"/>
    </row>
    <row r="924520" spans="8:10" x14ac:dyDescent="0.3">
      <c r="H924520" s="84"/>
      <c r="I924520" s="84"/>
      <c r="J924520" s="84"/>
    </row>
    <row r="924540" spans="8:10" x14ac:dyDescent="0.3">
      <c r="H924540" s="84"/>
      <c r="I924540" s="84"/>
      <c r="J924540" s="84"/>
    </row>
    <row r="924560" spans="8:10" x14ac:dyDescent="0.3">
      <c r="H924560" s="84"/>
      <c r="I924560" s="84"/>
      <c r="J924560" s="84"/>
    </row>
    <row r="924580" spans="8:10" x14ac:dyDescent="0.3">
      <c r="H924580" s="84"/>
      <c r="I924580" s="84"/>
      <c r="J924580" s="84"/>
    </row>
    <row r="924600" spans="8:10" x14ac:dyDescent="0.3">
      <c r="H924600" s="84"/>
      <c r="I924600" s="84"/>
      <c r="J924600" s="84"/>
    </row>
    <row r="924620" spans="8:10" x14ac:dyDescent="0.3">
      <c r="H924620" s="84"/>
      <c r="I924620" s="84"/>
      <c r="J924620" s="84"/>
    </row>
    <row r="924640" spans="8:10" x14ac:dyDescent="0.3">
      <c r="H924640" s="84"/>
      <c r="I924640" s="84"/>
      <c r="J924640" s="84"/>
    </row>
    <row r="924660" spans="8:10" x14ac:dyDescent="0.3">
      <c r="H924660" s="84"/>
      <c r="I924660" s="84"/>
      <c r="J924660" s="84"/>
    </row>
    <row r="924680" spans="8:10" x14ac:dyDescent="0.3">
      <c r="H924680" s="84"/>
      <c r="I924680" s="84"/>
      <c r="J924680" s="84"/>
    </row>
    <row r="924700" spans="8:10" x14ac:dyDescent="0.3">
      <c r="H924700" s="84"/>
      <c r="I924700" s="84"/>
      <c r="J924700" s="84"/>
    </row>
    <row r="924720" spans="8:10" x14ac:dyDescent="0.3">
      <c r="H924720" s="84"/>
      <c r="I924720" s="84"/>
      <c r="J924720" s="84"/>
    </row>
    <row r="924740" spans="8:10" x14ac:dyDescent="0.3">
      <c r="H924740" s="84"/>
      <c r="I924740" s="84"/>
      <c r="J924740" s="84"/>
    </row>
    <row r="924760" spans="8:10" x14ac:dyDescent="0.3">
      <c r="H924760" s="84"/>
      <c r="I924760" s="84"/>
      <c r="J924760" s="84"/>
    </row>
    <row r="924780" spans="8:10" x14ac:dyDescent="0.3">
      <c r="H924780" s="84"/>
      <c r="I924780" s="84"/>
      <c r="J924780" s="84"/>
    </row>
    <row r="924800" spans="8:10" x14ac:dyDescent="0.3">
      <c r="H924800" s="84"/>
      <c r="I924800" s="84"/>
      <c r="J924800" s="84"/>
    </row>
    <row r="924820" spans="8:10" x14ac:dyDescent="0.3">
      <c r="H924820" s="84"/>
      <c r="I924820" s="84"/>
      <c r="J924820" s="84"/>
    </row>
    <row r="924840" spans="8:10" x14ac:dyDescent="0.3">
      <c r="H924840" s="84"/>
      <c r="I924840" s="84"/>
      <c r="J924840" s="84"/>
    </row>
    <row r="924860" spans="8:10" x14ac:dyDescent="0.3">
      <c r="H924860" s="84"/>
      <c r="I924860" s="84"/>
      <c r="J924860" s="84"/>
    </row>
    <row r="924880" spans="8:10" x14ac:dyDescent="0.3">
      <c r="H924880" s="84"/>
      <c r="I924880" s="84"/>
      <c r="J924880" s="84"/>
    </row>
    <row r="924900" spans="8:10" x14ac:dyDescent="0.3">
      <c r="H924900" s="84"/>
      <c r="I924900" s="84"/>
      <c r="J924900" s="84"/>
    </row>
    <row r="924920" spans="8:10" x14ac:dyDescent="0.3">
      <c r="H924920" s="84"/>
      <c r="I924920" s="84"/>
      <c r="J924920" s="84"/>
    </row>
    <row r="924940" spans="8:10" x14ac:dyDescent="0.3">
      <c r="H924940" s="84"/>
      <c r="I924940" s="84"/>
      <c r="J924940" s="84"/>
    </row>
    <row r="924960" spans="8:10" x14ac:dyDescent="0.3">
      <c r="H924960" s="84"/>
      <c r="I924960" s="84"/>
      <c r="J924960" s="84"/>
    </row>
    <row r="924980" spans="8:10" x14ac:dyDescent="0.3">
      <c r="H924980" s="84"/>
      <c r="I924980" s="84"/>
      <c r="J924980" s="84"/>
    </row>
    <row r="925000" spans="8:10" x14ac:dyDescent="0.3">
      <c r="H925000" s="84"/>
      <c r="I925000" s="84"/>
      <c r="J925000" s="84"/>
    </row>
    <row r="925020" spans="8:10" x14ac:dyDescent="0.3">
      <c r="H925020" s="84"/>
      <c r="I925020" s="84"/>
      <c r="J925020" s="84"/>
    </row>
    <row r="925040" spans="8:10" x14ac:dyDescent="0.3">
      <c r="H925040" s="84"/>
      <c r="I925040" s="84"/>
      <c r="J925040" s="84"/>
    </row>
    <row r="925060" spans="8:10" x14ac:dyDescent="0.3">
      <c r="H925060" s="84"/>
      <c r="I925060" s="84"/>
      <c r="J925060" s="84"/>
    </row>
    <row r="925080" spans="8:10" x14ac:dyDescent="0.3">
      <c r="H925080" s="84"/>
      <c r="I925080" s="84"/>
      <c r="J925080" s="84"/>
    </row>
    <row r="925100" spans="8:10" x14ac:dyDescent="0.3">
      <c r="H925100" s="84"/>
      <c r="I925100" s="84"/>
      <c r="J925100" s="84"/>
    </row>
    <row r="925120" spans="8:10" x14ac:dyDescent="0.3">
      <c r="H925120" s="84"/>
      <c r="I925120" s="84"/>
      <c r="J925120" s="84"/>
    </row>
    <row r="925140" spans="8:10" x14ac:dyDescent="0.3">
      <c r="H925140" s="84"/>
      <c r="I925140" s="84"/>
      <c r="J925140" s="84"/>
    </row>
    <row r="925160" spans="8:10" x14ac:dyDescent="0.3">
      <c r="H925160" s="84"/>
      <c r="I925160" s="84"/>
      <c r="J925160" s="84"/>
    </row>
    <row r="925180" spans="8:10" x14ac:dyDescent="0.3">
      <c r="H925180" s="84"/>
      <c r="I925180" s="84"/>
      <c r="J925180" s="84"/>
    </row>
    <row r="925200" spans="8:10" x14ac:dyDescent="0.3">
      <c r="H925200" s="84"/>
      <c r="I925200" s="84"/>
      <c r="J925200" s="84"/>
    </row>
    <row r="925220" spans="8:10" x14ac:dyDescent="0.3">
      <c r="H925220" s="84"/>
      <c r="I925220" s="84"/>
      <c r="J925220" s="84"/>
    </row>
    <row r="925240" spans="8:10" x14ac:dyDescent="0.3">
      <c r="H925240" s="84"/>
      <c r="I925240" s="84"/>
      <c r="J925240" s="84"/>
    </row>
    <row r="925260" spans="8:10" x14ac:dyDescent="0.3">
      <c r="H925260" s="84"/>
      <c r="I925260" s="84"/>
      <c r="J925260" s="84"/>
    </row>
    <row r="925280" spans="8:10" x14ac:dyDescent="0.3">
      <c r="H925280" s="84"/>
      <c r="I925280" s="84"/>
      <c r="J925280" s="84"/>
    </row>
    <row r="925300" spans="8:10" x14ac:dyDescent="0.3">
      <c r="H925300" s="84"/>
      <c r="I925300" s="84"/>
      <c r="J925300" s="84"/>
    </row>
    <row r="925320" spans="8:10" x14ac:dyDescent="0.3">
      <c r="H925320" s="84"/>
      <c r="I925320" s="84"/>
      <c r="J925320" s="84"/>
    </row>
    <row r="925340" spans="8:10" x14ac:dyDescent="0.3">
      <c r="H925340" s="84"/>
      <c r="I925340" s="84"/>
      <c r="J925340" s="84"/>
    </row>
    <row r="925360" spans="8:10" x14ac:dyDescent="0.3">
      <c r="H925360" s="84"/>
      <c r="I925360" s="84"/>
      <c r="J925360" s="84"/>
    </row>
    <row r="925380" spans="8:10" x14ac:dyDescent="0.3">
      <c r="H925380" s="84"/>
      <c r="I925380" s="84"/>
      <c r="J925380" s="84"/>
    </row>
    <row r="925400" spans="8:10" x14ac:dyDescent="0.3">
      <c r="H925400" s="84"/>
      <c r="I925400" s="84"/>
      <c r="J925400" s="84"/>
    </row>
    <row r="925420" spans="8:10" x14ac:dyDescent="0.3">
      <c r="H925420" s="84"/>
      <c r="I925420" s="84"/>
      <c r="J925420" s="84"/>
    </row>
    <row r="925440" spans="8:10" x14ac:dyDescent="0.3">
      <c r="H925440" s="84"/>
      <c r="I925440" s="84"/>
      <c r="J925440" s="84"/>
    </row>
    <row r="925460" spans="8:10" x14ac:dyDescent="0.3">
      <c r="H925460" s="84"/>
      <c r="I925460" s="84"/>
      <c r="J925460" s="84"/>
    </row>
    <row r="925480" spans="8:10" x14ac:dyDescent="0.3">
      <c r="H925480" s="84"/>
      <c r="I925480" s="84"/>
      <c r="J925480" s="84"/>
    </row>
    <row r="925500" spans="8:10" x14ac:dyDescent="0.3">
      <c r="H925500" s="84"/>
      <c r="I925500" s="84"/>
      <c r="J925500" s="84"/>
    </row>
    <row r="925520" spans="8:10" x14ac:dyDescent="0.3">
      <c r="H925520" s="84"/>
      <c r="I925520" s="84"/>
      <c r="J925520" s="84"/>
    </row>
    <row r="925540" spans="8:10" x14ac:dyDescent="0.3">
      <c r="H925540" s="84"/>
      <c r="I925540" s="84"/>
      <c r="J925540" s="84"/>
    </row>
    <row r="925560" spans="8:10" x14ac:dyDescent="0.3">
      <c r="H925560" s="84"/>
      <c r="I925560" s="84"/>
      <c r="J925560" s="84"/>
    </row>
    <row r="925580" spans="8:10" x14ac:dyDescent="0.3">
      <c r="H925580" s="84"/>
      <c r="I925580" s="84"/>
      <c r="J925580" s="84"/>
    </row>
    <row r="925600" spans="8:10" x14ac:dyDescent="0.3">
      <c r="H925600" s="84"/>
      <c r="I925600" s="84"/>
      <c r="J925600" s="84"/>
    </row>
    <row r="925620" spans="8:10" x14ac:dyDescent="0.3">
      <c r="H925620" s="84"/>
      <c r="I925620" s="84"/>
      <c r="J925620" s="84"/>
    </row>
    <row r="925640" spans="8:10" x14ac:dyDescent="0.3">
      <c r="H925640" s="84"/>
      <c r="I925640" s="84"/>
      <c r="J925640" s="84"/>
    </row>
    <row r="925660" spans="8:10" x14ac:dyDescent="0.3">
      <c r="H925660" s="84"/>
      <c r="I925660" s="84"/>
      <c r="J925660" s="84"/>
    </row>
    <row r="925680" spans="8:10" x14ac:dyDescent="0.3">
      <c r="H925680" s="84"/>
      <c r="I925680" s="84"/>
      <c r="J925680" s="84"/>
    </row>
    <row r="925700" spans="8:10" x14ac:dyDescent="0.3">
      <c r="H925700" s="84"/>
      <c r="I925700" s="84"/>
      <c r="J925700" s="84"/>
    </row>
    <row r="925720" spans="8:10" x14ac:dyDescent="0.3">
      <c r="H925720" s="84"/>
      <c r="I925720" s="84"/>
      <c r="J925720" s="84"/>
    </row>
    <row r="925740" spans="8:10" x14ac:dyDescent="0.3">
      <c r="H925740" s="84"/>
      <c r="I925740" s="84"/>
      <c r="J925740" s="84"/>
    </row>
    <row r="925760" spans="8:10" x14ac:dyDescent="0.3">
      <c r="H925760" s="84"/>
      <c r="I925760" s="84"/>
      <c r="J925760" s="84"/>
    </row>
    <row r="925780" spans="8:10" x14ac:dyDescent="0.3">
      <c r="H925780" s="84"/>
      <c r="I925780" s="84"/>
      <c r="J925780" s="84"/>
    </row>
    <row r="925800" spans="8:10" x14ac:dyDescent="0.3">
      <c r="H925800" s="84"/>
      <c r="I925800" s="84"/>
      <c r="J925800" s="84"/>
    </row>
    <row r="925820" spans="8:10" x14ac:dyDescent="0.3">
      <c r="H925820" s="84"/>
      <c r="I925820" s="84"/>
      <c r="J925820" s="84"/>
    </row>
    <row r="925840" spans="8:10" x14ac:dyDescent="0.3">
      <c r="H925840" s="84"/>
      <c r="I925840" s="84"/>
      <c r="J925840" s="84"/>
    </row>
    <row r="925860" spans="8:10" x14ac:dyDescent="0.3">
      <c r="H925860" s="84"/>
      <c r="I925860" s="84"/>
      <c r="J925860" s="84"/>
    </row>
    <row r="925880" spans="8:10" x14ac:dyDescent="0.3">
      <c r="H925880" s="84"/>
      <c r="I925880" s="84"/>
      <c r="J925880" s="84"/>
    </row>
    <row r="925900" spans="8:10" x14ac:dyDescent="0.3">
      <c r="H925900" s="84"/>
      <c r="I925900" s="84"/>
      <c r="J925900" s="84"/>
    </row>
    <row r="925920" spans="8:10" x14ac:dyDescent="0.3">
      <c r="H925920" s="84"/>
      <c r="I925920" s="84"/>
      <c r="J925920" s="84"/>
    </row>
    <row r="925940" spans="8:10" x14ac:dyDescent="0.3">
      <c r="H925940" s="84"/>
      <c r="I925940" s="84"/>
      <c r="J925940" s="84"/>
    </row>
    <row r="925960" spans="8:10" x14ac:dyDescent="0.3">
      <c r="H925960" s="84"/>
      <c r="I925960" s="84"/>
      <c r="J925960" s="84"/>
    </row>
    <row r="925980" spans="8:10" x14ac:dyDescent="0.3">
      <c r="H925980" s="84"/>
      <c r="I925980" s="84"/>
      <c r="J925980" s="84"/>
    </row>
    <row r="926000" spans="8:10" x14ac:dyDescent="0.3">
      <c r="H926000" s="84"/>
      <c r="I926000" s="84"/>
      <c r="J926000" s="84"/>
    </row>
    <row r="926020" spans="8:10" x14ac:dyDescent="0.3">
      <c r="H926020" s="84"/>
      <c r="I926020" s="84"/>
      <c r="J926020" s="84"/>
    </row>
    <row r="926040" spans="8:10" x14ac:dyDescent="0.3">
      <c r="H926040" s="84"/>
      <c r="I926040" s="84"/>
      <c r="J926040" s="84"/>
    </row>
    <row r="926060" spans="8:10" x14ac:dyDescent="0.3">
      <c r="H926060" s="84"/>
      <c r="I926060" s="84"/>
      <c r="J926060" s="84"/>
    </row>
    <row r="926080" spans="8:10" x14ac:dyDescent="0.3">
      <c r="H926080" s="84"/>
      <c r="I926080" s="84"/>
      <c r="J926080" s="84"/>
    </row>
    <row r="926100" spans="8:10" x14ac:dyDescent="0.3">
      <c r="H926100" s="84"/>
      <c r="I926100" s="84"/>
      <c r="J926100" s="84"/>
    </row>
    <row r="926120" spans="8:10" x14ac:dyDescent="0.3">
      <c r="H926120" s="84"/>
      <c r="I926120" s="84"/>
      <c r="J926120" s="84"/>
    </row>
    <row r="926140" spans="8:10" x14ac:dyDescent="0.3">
      <c r="H926140" s="84"/>
      <c r="I926140" s="84"/>
      <c r="J926140" s="84"/>
    </row>
    <row r="926160" spans="8:10" x14ac:dyDescent="0.3">
      <c r="H926160" s="84"/>
      <c r="I926160" s="84"/>
      <c r="J926160" s="84"/>
    </row>
    <row r="926180" spans="8:10" x14ac:dyDescent="0.3">
      <c r="H926180" s="84"/>
      <c r="I926180" s="84"/>
      <c r="J926180" s="84"/>
    </row>
    <row r="926200" spans="8:10" x14ac:dyDescent="0.3">
      <c r="H926200" s="84"/>
      <c r="I926200" s="84"/>
      <c r="J926200" s="84"/>
    </row>
    <row r="926220" spans="8:10" x14ac:dyDescent="0.3">
      <c r="H926220" s="84"/>
      <c r="I926220" s="84"/>
      <c r="J926220" s="84"/>
    </row>
    <row r="926240" spans="8:10" x14ac:dyDescent="0.3">
      <c r="H926240" s="84"/>
      <c r="I926240" s="84"/>
      <c r="J926240" s="84"/>
    </row>
    <row r="926260" spans="8:10" x14ac:dyDescent="0.3">
      <c r="H926260" s="84"/>
      <c r="I926260" s="84"/>
      <c r="J926260" s="84"/>
    </row>
    <row r="926280" spans="8:10" x14ac:dyDescent="0.3">
      <c r="H926280" s="84"/>
      <c r="I926280" s="84"/>
      <c r="J926280" s="84"/>
    </row>
    <row r="926300" spans="8:10" x14ac:dyDescent="0.3">
      <c r="H926300" s="84"/>
      <c r="I926300" s="84"/>
      <c r="J926300" s="84"/>
    </row>
    <row r="926320" spans="8:10" x14ac:dyDescent="0.3">
      <c r="H926320" s="84"/>
      <c r="I926320" s="84"/>
      <c r="J926320" s="84"/>
    </row>
    <row r="926340" spans="8:10" x14ac:dyDescent="0.3">
      <c r="H926340" s="84"/>
      <c r="I926340" s="84"/>
      <c r="J926340" s="84"/>
    </row>
    <row r="926360" spans="8:10" x14ac:dyDescent="0.3">
      <c r="H926360" s="84"/>
      <c r="I926360" s="84"/>
      <c r="J926360" s="84"/>
    </row>
    <row r="926380" spans="8:10" x14ac:dyDescent="0.3">
      <c r="H926380" s="84"/>
      <c r="I926380" s="84"/>
      <c r="J926380" s="84"/>
    </row>
    <row r="926400" spans="8:10" x14ac:dyDescent="0.3">
      <c r="H926400" s="84"/>
      <c r="I926400" s="84"/>
      <c r="J926400" s="84"/>
    </row>
    <row r="926420" spans="8:10" x14ac:dyDescent="0.3">
      <c r="H926420" s="84"/>
      <c r="I926420" s="84"/>
      <c r="J926420" s="84"/>
    </row>
    <row r="926440" spans="8:10" x14ac:dyDescent="0.3">
      <c r="H926440" s="84"/>
      <c r="I926440" s="84"/>
      <c r="J926440" s="84"/>
    </row>
    <row r="926460" spans="8:10" x14ac:dyDescent="0.3">
      <c r="H926460" s="84"/>
      <c r="I926460" s="84"/>
      <c r="J926460" s="84"/>
    </row>
    <row r="926480" spans="8:10" x14ac:dyDescent="0.3">
      <c r="H926480" s="84"/>
      <c r="I926480" s="84"/>
      <c r="J926480" s="84"/>
    </row>
    <row r="926500" spans="8:10" x14ac:dyDescent="0.3">
      <c r="H926500" s="84"/>
      <c r="I926500" s="84"/>
      <c r="J926500" s="84"/>
    </row>
    <row r="926520" spans="8:10" x14ac:dyDescent="0.3">
      <c r="H926520" s="84"/>
      <c r="I926520" s="84"/>
      <c r="J926520" s="84"/>
    </row>
    <row r="926540" spans="8:10" x14ac:dyDescent="0.3">
      <c r="H926540" s="84"/>
      <c r="I926540" s="84"/>
      <c r="J926540" s="84"/>
    </row>
    <row r="926560" spans="8:10" x14ac:dyDescent="0.3">
      <c r="H926560" s="84"/>
      <c r="I926560" s="84"/>
      <c r="J926560" s="84"/>
    </row>
    <row r="926580" spans="8:10" x14ac:dyDescent="0.3">
      <c r="H926580" s="84"/>
      <c r="I926580" s="84"/>
      <c r="J926580" s="84"/>
    </row>
    <row r="926600" spans="8:10" x14ac:dyDescent="0.3">
      <c r="H926600" s="84"/>
      <c r="I926600" s="84"/>
      <c r="J926600" s="84"/>
    </row>
    <row r="926620" spans="8:10" x14ac:dyDescent="0.3">
      <c r="H926620" s="84"/>
      <c r="I926620" s="84"/>
      <c r="J926620" s="84"/>
    </row>
    <row r="926640" spans="8:10" x14ac:dyDescent="0.3">
      <c r="H926640" s="84"/>
      <c r="I926640" s="84"/>
      <c r="J926640" s="84"/>
    </row>
    <row r="926660" spans="8:10" x14ac:dyDescent="0.3">
      <c r="H926660" s="84"/>
      <c r="I926660" s="84"/>
      <c r="J926660" s="84"/>
    </row>
    <row r="926680" spans="8:10" x14ac:dyDescent="0.3">
      <c r="H926680" s="84"/>
      <c r="I926680" s="84"/>
      <c r="J926680" s="84"/>
    </row>
    <row r="926700" spans="8:10" x14ac:dyDescent="0.3">
      <c r="H926700" s="84"/>
      <c r="I926700" s="84"/>
      <c r="J926700" s="84"/>
    </row>
    <row r="926720" spans="8:10" x14ac:dyDescent="0.3">
      <c r="H926720" s="84"/>
      <c r="I926720" s="84"/>
      <c r="J926720" s="84"/>
    </row>
    <row r="926740" spans="8:10" x14ac:dyDescent="0.3">
      <c r="H926740" s="84"/>
      <c r="I926740" s="84"/>
      <c r="J926740" s="84"/>
    </row>
    <row r="926760" spans="8:10" x14ac:dyDescent="0.3">
      <c r="H926760" s="84"/>
      <c r="I926760" s="84"/>
      <c r="J926760" s="84"/>
    </row>
    <row r="926780" spans="8:10" x14ac:dyDescent="0.3">
      <c r="H926780" s="84"/>
      <c r="I926780" s="84"/>
      <c r="J926780" s="84"/>
    </row>
    <row r="926800" spans="8:10" x14ac:dyDescent="0.3">
      <c r="H926800" s="84"/>
      <c r="I926800" s="84"/>
      <c r="J926800" s="84"/>
    </row>
    <row r="926820" spans="8:10" x14ac:dyDescent="0.3">
      <c r="H926820" s="84"/>
      <c r="I926820" s="84"/>
      <c r="J926820" s="84"/>
    </row>
    <row r="926840" spans="8:10" x14ac:dyDescent="0.3">
      <c r="H926840" s="84"/>
      <c r="I926840" s="84"/>
      <c r="J926840" s="84"/>
    </row>
    <row r="926860" spans="8:10" x14ac:dyDescent="0.3">
      <c r="H926860" s="84"/>
      <c r="I926860" s="84"/>
      <c r="J926860" s="84"/>
    </row>
    <row r="926880" spans="8:10" x14ac:dyDescent="0.3">
      <c r="H926880" s="84"/>
      <c r="I926880" s="84"/>
      <c r="J926880" s="84"/>
    </row>
    <row r="926900" spans="8:10" x14ac:dyDescent="0.3">
      <c r="H926900" s="84"/>
      <c r="I926900" s="84"/>
      <c r="J926900" s="84"/>
    </row>
    <row r="926920" spans="8:10" x14ac:dyDescent="0.3">
      <c r="H926920" s="84"/>
      <c r="I926920" s="84"/>
      <c r="J926920" s="84"/>
    </row>
    <row r="926940" spans="8:10" x14ac:dyDescent="0.3">
      <c r="H926940" s="84"/>
      <c r="I926940" s="84"/>
      <c r="J926940" s="84"/>
    </row>
    <row r="926960" spans="8:10" x14ac:dyDescent="0.3">
      <c r="H926960" s="84"/>
      <c r="I926960" s="84"/>
      <c r="J926960" s="84"/>
    </row>
    <row r="926980" spans="8:10" x14ac:dyDescent="0.3">
      <c r="H926980" s="84"/>
      <c r="I926980" s="84"/>
      <c r="J926980" s="84"/>
    </row>
    <row r="927000" spans="8:10" x14ac:dyDescent="0.3">
      <c r="H927000" s="84"/>
      <c r="I927000" s="84"/>
      <c r="J927000" s="84"/>
    </row>
    <row r="927020" spans="8:10" x14ac:dyDescent="0.3">
      <c r="H927020" s="84"/>
      <c r="I927020" s="84"/>
      <c r="J927020" s="84"/>
    </row>
    <row r="927040" spans="8:10" x14ac:dyDescent="0.3">
      <c r="H927040" s="84"/>
      <c r="I927040" s="84"/>
      <c r="J927040" s="84"/>
    </row>
    <row r="927060" spans="8:10" x14ac:dyDescent="0.3">
      <c r="H927060" s="84"/>
      <c r="I927060" s="84"/>
      <c r="J927060" s="84"/>
    </row>
    <row r="927080" spans="8:10" x14ac:dyDescent="0.3">
      <c r="H927080" s="84"/>
      <c r="I927080" s="84"/>
      <c r="J927080" s="84"/>
    </row>
    <row r="927100" spans="8:10" x14ac:dyDescent="0.3">
      <c r="H927100" s="84"/>
      <c r="I927100" s="84"/>
      <c r="J927100" s="84"/>
    </row>
    <row r="927120" spans="8:10" x14ac:dyDescent="0.3">
      <c r="H927120" s="84"/>
      <c r="I927120" s="84"/>
      <c r="J927120" s="84"/>
    </row>
    <row r="927140" spans="8:10" x14ac:dyDescent="0.3">
      <c r="H927140" s="84"/>
      <c r="I927140" s="84"/>
      <c r="J927140" s="84"/>
    </row>
    <row r="927160" spans="8:10" x14ac:dyDescent="0.3">
      <c r="H927160" s="84"/>
      <c r="I927160" s="84"/>
      <c r="J927160" s="84"/>
    </row>
    <row r="927180" spans="8:10" x14ac:dyDescent="0.3">
      <c r="H927180" s="84"/>
      <c r="I927180" s="84"/>
      <c r="J927180" s="84"/>
    </row>
    <row r="927200" spans="8:10" x14ac:dyDescent="0.3">
      <c r="H927200" s="84"/>
      <c r="I927200" s="84"/>
      <c r="J927200" s="84"/>
    </row>
    <row r="927220" spans="8:10" x14ac:dyDescent="0.3">
      <c r="H927220" s="84"/>
      <c r="I927220" s="84"/>
      <c r="J927220" s="84"/>
    </row>
    <row r="927240" spans="8:10" x14ac:dyDescent="0.3">
      <c r="H927240" s="84"/>
      <c r="I927240" s="84"/>
      <c r="J927240" s="84"/>
    </row>
    <row r="927260" spans="8:10" x14ac:dyDescent="0.3">
      <c r="H927260" s="84"/>
      <c r="I927260" s="84"/>
      <c r="J927260" s="84"/>
    </row>
    <row r="927280" spans="8:10" x14ac:dyDescent="0.3">
      <c r="H927280" s="84"/>
      <c r="I927280" s="84"/>
      <c r="J927280" s="84"/>
    </row>
    <row r="927300" spans="8:10" x14ac:dyDescent="0.3">
      <c r="H927300" s="84"/>
      <c r="I927300" s="84"/>
      <c r="J927300" s="84"/>
    </row>
    <row r="927320" spans="8:10" x14ac:dyDescent="0.3">
      <c r="H927320" s="84"/>
      <c r="I927320" s="84"/>
      <c r="J927320" s="84"/>
    </row>
    <row r="927340" spans="8:10" x14ac:dyDescent="0.3">
      <c r="H927340" s="84"/>
      <c r="I927340" s="84"/>
      <c r="J927340" s="84"/>
    </row>
    <row r="927360" spans="8:10" x14ac:dyDescent="0.3">
      <c r="H927360" s="84"/>
      <c r="I927360" s="84"/>
      <c r="J927360" s="84"/>
    </row>
    <row r="927380" spans="8:10" x14ac:dyDescent="0.3">
      <c r="H927380" s="84"/>
      <c r="I927380" s="84"/>
      <c r="J927380" s="84"/>
    </row>
    <row r="927400" spans="8:10" x14ac:dyDescent="0.3">
      <c r="H927400" s="84"/>
      <c r="I927400" s="84"/>
      <c r="J927400" s="84"/>
    </row>
    <row r="927420" spans="8:10" x14ac:dyDescent="0.3">
      <c r="H927420" s="84"/>
      <c r="I927420" s="84"/>
      <c r="J927420" s="84"/>
    </row>
    <row r="927440" spans="8:10" x14ac:dyDescent="0.3">
      <c r="H927440" s="84"/>
      <c r="I927440" s="84"/>
      <c r="J927440" s="84"/>
    </row>
    <row r="927460" spans="8:10" x14ac:dyDescent="0.3">
      <c r="H927460" s="84"/>
      <c r="I927460" s="84"/>
      <c r="J927460" s="84"/>
    </row>
    <row r="927480" spans="8:10" x14ac:dyDescent="0.3">
      <c r="H927480" s="84"/>
      <c r="I927480" s="84"/>
      <c r="J927480" s="84"/>
    </row>
    <row r="927500" spans="8:10" x14ac:dyDescent="0.3">
      <c r="H927500" s="84"/>
      <c r="I927500" s="84"/>
      <c r="J927500" s="84"/>
    </row>
    <row r="927520" spans="8:10" x14ac:dyDescent="0.3">
      <c r="H927520" s="84"/>
      <c r="I927520" s="84"/>
      <c r="J927520" s="84"/>
    </row>
    <row r="927540" spans="8:10" x14ac:dyDescent="0.3">
      <c r="H927540" s="84"/>
      <c r="I927540" s="84"/>
      <c r="J927540" s="84"/>
    </row>
    <row r="927560" spans="8:10" x14ac:dyDescent="0.3">
      <c r="H927560" s="84"/>
      <c r="I927560" s="84"/>
      <c r="J927560" s="84"/>
    </row>
    <row r="927580" spans="8:10" x14ac:dyDescent="0.3">
      <c r="H927580" s="84"/>
      <c r="I927580" s="84"/>
      <c r="J927580" s="84"/>
    </row>
    <row r="927600" spans="8:10" x14ac:dyDescent="0.3">
      <c r="H927600" s="84"/>
      <c r="I927600" s="84"/>
      <c r="J927600" s="84"/>
    </row>
    <row r="927620" spans="8:10" x14ac:dyDescent="0.3">
      <c r="H927620" s="84"/>
      <c r="I927620" s="84"/>
      <c r="J927620" s="84"/>
    </row>
    <row r="927640" spans="8:10" x14ac:dyDescent="0.3">
      <c r="H927640" s="84"/>
      <c r="I927640" s="84"/>
      <c r="J927640" s="84"/>
    </row>
    <row r="927660" spans="8:10" x14ac:dyDescent="0.3">
      <c r="H927660" s="84"/>
      <c r="I927660" s="84"/>
      <c r="J927660" s="84"/>
    </row>
    <row r="927680" spans="8:10" x14ac:dyDescent="0.3">
      <c r="H927680" s="84"/>
      <c r="I927680" s="84"/>
      <c r="J927680" s="84"/>
    </row>
    <row r="927700" spans="8:10" x14ac:dyDescent="0.3">
      <c r="H927700" s="84"/>
      <c r="I927700" s="84"/>
      <c r="J927700" s="84"/>
    </row>
    <row r="927720" spans="8:10" x14ac:dyDescent="0.3">
      <c r="H927720" s="84"/>
      <c r="I927720" s="84"/>
      <c r="J927720" s="84"/>
    </row>
    <row r="927740" spans="8:10" x14ac:dyDescent="0.3">
      <c r="H927740" s="84"/>
      <c r="I927740" s="84"/>
      <c r="J927740" s="84"/>
    </row>
    <row r="927760" spans="8:10" x14ac:dyDescent="0.3">
      <c r="H927760" s="84"/>
      <c r="I927760" s="84"/>
      <c r="J927760" s="84"/>
    </row>
    <row r="927780" spans="8:10" x14ac:dyDescent="0.3">
      <c r="H927780" s="84"/>
      <c r="I927780" s="84"/>
      <c r="J927780" s="84"/>
    </row>
    <row r="927800" spans="8:10" x14ac:dyDescent="0.3">
      <c r="H927800" s="84"/>
      <c r="I927800" s="84"/>
      <c r="J927800" s="84"/>
    </row>
    <row r="927820" spans="8:10" x14ac:dyDescent="0.3">
      <c r="H927820" s="84"/>
      <c r="I927820" s="84"/>
      <c r="J927820" s="84"/>
    </row>
    <row r="927840" spans="8:10" x14ac:dyDescent="0.3">
      <c r="H927840" s="84"/>
      <c r="I927840" s="84"/>
      <c r="J927840" s="84"/>
    </row>
    <row r="927860" spans="8:10" x14ac:dyDescent="0.3">
      <c r="H927860" s="84"/>
      <c r="I927860" s="84"/>
      <c r="J927860" s="84"/>
    </row>
    <row r="927880" spans="8:10" x14ac:dyDescent="0.3">
      <c r="H927880" s="84"/>
      <c r="I927880" s="84"/>
      <c r="J927880" s="84"/>
    </row>
    <row r="927900" spans="8:10" x14ac:dyDescent="0.3">
      <c r="H927900" s="84"/>
      <c r="I927900" s="84"/>
      <c r="J927900" s="84"/>
    </row>
    <row r="927920" spans="8:10" x14ac:dyDescent="0.3">
      <c r="H927920" s="84"/>
      <c r="I927920" s="84"/>
      <c r="J927920" s="84"/>
    </row>
    <row r="927940" spans="8:10" x14ac:dyDescent="0.3">
      <c r="H927940" s="84"/>
      <c r="I927940" s="84"/>
      <c r="J927940" s="84"/>
    </row>
    <row r="927960" spans="8:10" x14ac:dyDescent="0.3">
      <c r="H927960" s="84"/>
      <c r="I927960" s="84"/>
      <c r="J927960" s="84"/>
    </row>
    <row r="927980" spans="8:10" x14ac:dyDescent="0.3">
      <c r="H927980" s="84"/>
      <c r="I927980" s="84"/>
      <c r="J927980" s="84"/>
    </row>
    <row r="928000" spans="8:10" x14ac:dyDescent="0.3">
      <c r="H928000" s="84"/>
      <c r="I928000" s="84"/>
      <c r="J928000" s="84"/>
    </row>
    <row r="928020" spans="8:10" x14ac:dyDescent="0.3">
      <c r="H928020" s="84"/>
      <c r="I928020" s="84"/>
      <c r="J928020" s="84"/>
    </row>
    <row r="928040" spans="8:10" x14ac:dyDescent="0.3">
      <c r="H928040" s="84"/>
      <c r="I928040" s="84"/>
      <c r="J928040" s="84"/>
    </row>
    <row r="928060" spans="8:10" x14ac:dyDescent="0.3">
      <c r="H928060" s="84"/>
      <c r="I928060" s="84"/>
      <c r="J928060" s="84"/>
    </row>
    <row r="928080" spans="8:10" x14ac:dyDescent="0.3">
      <c r="H928080" s="84"/>
      <c r="I928080" s="84"/>
      <c r="J928080" s="84"/>
    </row>
    <row r="928100" spans="8:10" x14ac:dyDescent="0.3">
      <c r="H928100" s="84"/>
      <c r="I928100" s="84"/>
      <c r="J928100" s="84"/>
    </row>
    <row r="928120" spans="8:10" x14ac:dyDescent="0.3">
      <c r="H928120" s="84"/>
      <c r="I928120" s="84"/>
      <c r="J928120" s="84"/>
    </row>
    <row r="928140" spans="8:10" x14ac:dyDescent="0.3">
      <c r="H928140" s="84"/>
      <c r="I928140" s="84"/>
      <c r="J928140" s="84"/>
    </row>
    <row r="928160" spans="8:10" x14ac:dyDescent="0.3">
      <c r="H928160" s="84"/>
      <c r="I928160" s="84"/>
      <c r="J928160" s="84"/>
    </row>
    <row r="928180" spans="8:10" x14ac:dyDescent="0.3">
      <c r="H928180" s="84"/>
      <c r="I928180" s="84"/>
      <c r="J928180" s="84"/>
    </row>
    <row r="928200" spans="8:10" x14ac:dyDescent="0.3">
      <c r="H928200" s="84"/>
      <c r="I928200" s="84"/>
      <c r="J928200" s="84"/>
    </row>
    <row r="928220" spans="8:10" x14ac:dyDescent="0.3">
      <c r="H928220" s="84"/>
      <c r="I928220" s="84"/>
      <c r="J928220" s="84"/>
    </row>
    <row r="928240" spans="8:10" x14ac:dyDescent="0.3">
      <c r="H928240" s="84"/>
      <c r="I928240" s="84"/>
      <c r="J928240" s="84"/>
    </row>
    <row r="928260" spans="8:10" x14ac:dyDescent="0.3">
      <c r="H928260" s="84"/>
      <c r="I928260" s="84"/>
      <c r="J928260" s="84"/>
    </row>
    <row r="928280" spans="8:10" x14ac:dyDescent="0.3">
      <c r="H928280" s="84"/>
      <c r="I928280" s="84"/>
      <c r="J928280" s="84"/>
    </row>
    <row r="928300" spans="8:10" x14ac:dyDescent="0.3">
      <c r="H928300" s="84"/>
      <c r="I928300" s="84"/>
      <c r="J928300" s="84"/>
    </row>
    <row r="928320" spans="8:10" x14ac:dyDescent="0.3">
      <c r="H928320" s="84"/>
      <c r="I928320" s="84"/>
      <c r="J928320" s="84"/>
    </row>
    <row r="928340" spans="8:10" x14ac:dyDescent="0.3">
      <c r="H928340" s="84"/>
      <c r="I928340" s="84"/>
      <c r="J928340" s="84"/>
    </row>
    <row r="928360" spans="8:10" x14ac:dyDescent="0.3">
      <c r="H928360" s="84"/>
      <c r="I928360" s="84"/>
      <c r="J928360" s="84"/>
    </row>
    <row r="928380" spans="8:10" x14ac:dyDescent="0.3">
      <c r="H928380" s="84"/>
      <c r="I928380" s="84"/>
      <c r="J928380" s="84"/>
    </row>
    <row r="928400" spans="8:10" x14ac:dyDescent="0.3">
      <c r="H928400" s="84"/>
      <c r="I928400" s="84"/>
      <c r="J928400" s="84"/>
    </row>
    <row r="928420" spans="8:10" x14ac:dyDescent="0.3">
      <c r="H928420" s="84"/>
      <c r="I928420" s="84"/>
      <c r="J928420" s="84"/>
    </row>
    <row r="928440" spans="8:10" x14ac:dyDescent="0.3">
      <c r="H928440" s="84"/>
      <c r="I928440" s="84"/>
      <c r="J928440" s="84"/>
    </row>
    <row r="928460" spans="8:10" x14ac:dyDescent="0.3">
      <c r="H928460" s="84"/>
      <c r="I928460" s="84"/>
      <c r="J928460" s="84"/>
    </row>
    <row r="928480" spans="8:10" x14ac:dyDescent="0.3">
      <c r="H928480" s="84"/>
      <c r="I928480" s="84"/>
      <c r="J928480" s="84"/>
    </row>
    <row r="928500" spans="8:10" x14ac:dyDescent="0.3">
      <c r="H928500" s="84"/>
      <c r="I928500" s="84"/>
      <c r="J928500" s="84"/>
    </row>
    <row r="928520" spans="8:10" x14ac:dyDescent="0.3">
      <c r="H928520" s="84"/>
      <c r="I928520" s="84"/>
      <c r="J928520" s="84"/>
    </row>
    <row r="928540" spans="8:10" x14ac:dyDescent="0.3">
      <c r="H928540" s="84"/>
      <c r="I928540" s="84"/>
      <c r="J928540" s="84"/>
    </row>
    <row r="928560" spans="8:10" x14ac:dyDescent="0.3">
      <c r="H928560" s="84"/>
      <c r="I928560" s="84"/>
      <c r="J928560" s="84"/>
    </row>
    <row r="928580" spans="8:10" x14ac:dyDescent="0.3">
      <c r="H928580" s="84"/>
      <c r="I928580" s="84"/>
      <c r="J928580" s="84"/>
    </row>
    <row r="928600" spans="8:10" x14ac:dyDescent="0.3">
      <c r="H928600" s="84"/>
      <c r="I928600" s="84"/>
      <c r="J928600" s="84"/>
    </row>
    <row r="928620" spans="8:10" x14ac:dyDescent="0.3">
      <c r="H928620" s="84"/>
      <c r="I928620" s="84"/>
      <c r="J928620" s="84"/>
    </row>
    <row r="928640" spans="8:10" x14ac:dyDescent="0.3">
      <c r="H928640" s="84"/>
      <c r="I928640" s="84"/>
      <c r="J928640" s="84"/>
    </row>
    <row r="928660" spans="8:10" x14ac:dyDescent="0.3">
      <c r="H928660" s="84"/>
      <c r="I928660" s="84"/>
      <c r="J928660" s="84"/>
    </row>
    <row r="928680" spans="8:10" x14ac:dyDescent="0.3">
      <c r="H928680" s="84"/>
      <c r="I928680" s="84"/>
      <c r="J928680" s="84"/>
    </row>
    <row r="928700" spans="8:10" x14ac:dyDescent="0.3">
      <c r="H928700" s="84"/>
      <c r="I928700" s="84"/>
      <c r="J928700" s="84"/>
    </row>
    <row r="928720" spans="8:10" x14ac:dyDescent="0.3">
      <c r="H928720" s="84"/>
      <c r="I928720" s="84"/>
      <c r="J928720" s="84"/>
    </row>
    <row r="928740" spans="8:10" x14ac:dyDescent="0.3">
      <c r="H928740" s="84"/>
      <c r="I928740" s="84"/>
      <c r="J928740" s="84"/>
    </row>
    <row r="928760" spans="8:10" x14ac:dyDescent="0.3">
      <c r="H928760" s="84"/>
      <c r="I928760" s="84"/>
      <c r="J928760" s="84"/>
    </row>
    <row r="928780" spans="8:10" x14ac:dyDescent="0.3">
      <c r="H928780" s="84"/>
      <c r="I928780" s="84"/>
      <c r="J928780" s="84"/>
    </row>
    <row r="928800" spans="8:10" x14ac:dyDescent="0.3">
      <c r="H928800" s="84"/>
      <c r="I928800" s="84"/>
      <c r="J928800" s="84"/>
    </row>
    <row r="928820" spans="8:10" x14ac:dyDescent="0.3">
      <c r="H928820" s="84"/>
      <c r="I928820" s="84"/>
      <c r="J928820" s="84"/>
    </row>
    <row r="928840" spans="8:10" x14ac:dyDescent="0.3">
      <c r="H928840" s="84"/>
      <c r="I928840" s="84"/>
      <c r="J928840" s="84"/>
    </row>
    <row r="928860" spans="8:10" x14ac:dyDescent="0.3">
      <c r="H928860" s="84"/>
      <c r="I928860" s="84"/>
      <c r="J928860" s="84"/>
    </row>
    <row r="928880" spans="8:10" x14ac:dyDescent="0.3">
      <c r="H928880" s="84"/>
      <c r="I928880" s="84"/>
      <c r="J928880" s="84"/>
    </row>
    <row r="928900" spans="8:10" x14ac:dyDescent="0.3">
      <c r="H928900" s="84"/>
      <c r="I928900" s="84"/>
      <c r="J928900" s="84"/>
    </row>
    <row r="928920" spans="8:10" x14ac:dyDescent="0.3">
      <c r="H928920" s="84"/>
      <c r="I928920" s="84"/>
      <c r="J928920" s="84"/>
    </row>
    <row r="928940" spans="8:10" x14ac:dyDescent="0.3">
      <c r="H928940" s="84"/>
      <c r="I928940" s="84"/>
      <c r="J928940" s="84"/>
    </row>
    <row r="928960" spans="8:10" x14ac:dyDescent="0.3">
      <c r="H928960" s="84"/>
      <c r="I928960" s="84"/>
      <c r="J928960" s="84"/>
    </row>
    <row r="928980" spans="8:10" x14ac:dyDescent="0.3">
      <c r="H928980" s="84"/>
      <c r="I928980" s="84"/>
      <c r="J928980" s="84"/>
    </row>
    <row r="929000" spans="8:10" x14ac:dyDescent="0.3">
      <c r="H929000" s="84"/>
      <c r="I929000" s="84"/>
      <c r="J929000" s="84"/>
    </row>
    <row r="929020" spans="8:10" x14ac:dyDescent="0.3">
      <c r="H929020" s="84"/>
      <c r="I929020" s="84"/>
      <c r="J929020" s="84"/>
    </row>
    <row r="929040" spans="8:10" x14ac:dyDescent="0.3">
      <c r="H929040" s="84"/>
      <c r="I929040" s="84"/>
      <c r="J929040" s="84"/>
    </row>
    <row r="929060" spans="8:10" x14ac:dyDescent="0.3">
      <c r="H929060" s="84"/>
      <c r="I929060" s="84"/>
      <c r="J929060" s="84"/>
    </row>
    <row r="929080" spans="8:10" x14ac:dyDescent="0.3">
      <c r="H929080" s="84"/>
      <c r="I929080" s="84"/>
      <c r="J929080" s="84"/>
    </row>
    <row r="929100" spans="8:10" x14ac:dyDescent="0.3">
      <c r="H929100" s="84"/>
      <c r="I929100" s="84"/>
      <c r="J929100" s="84"/>
    </row>
    <row r="929120" spans="8:10" x14ac:dyDescent="0.3">
      <c r="H929120" s="84"/>
      <c r="I929120" s="84"/>
      <c r="J929120" s="84"/>
    </row>
    <row r="929140" spans="8:10" x14ac:dyDescent="0.3">
      <c r="H929140" s="84"/>
      <c r="I929140" s="84"/>
      <c r="J929140" s="84"/>
    </row>
    <row r="929160" spans="8:10" x14ac:dyDescent="0.3">
      <c r="H929160" s="84"/>
      <c r="I929160" s="84"/>
      <c r="J929160" s="84"/>
    </row>
    <row r="929180" spans="8:10" x14ac:dyDescent="0.3">
      <c r="H929180" s="84"/>
      <c r="I929180" s="84"/>
      <c r="J929180" s="84"/>
    </row>
    <row r="929200" spans="8:10" x14ac:dyDescent="0.3">
      <c r="H929200" s="84"/>
      <c r="I929200" s="84"/>
      <c r="J929200" s="84"/>
    </row>
    <row r="929220" spans="8:10" x14ac:dyDescent="0.3">
      <c r="H929220" s="84"/>
      <c r="I929220" s="84"/>
      <c r="J929220" s="84"/>
    </row>
    <row r="929240" spans="8:10" x14ac:dyDescent="0.3">
      <c r="H929240" s="84"/>
      <c r="I929240" s="84"/>
      <c r="J929240" s="84"/>
    </row>
    <row r="929260" spans="8:10" x14ac:dyDescent="0.3">
      <c r="H929260" s="84"/>
      <c r="I929260" s="84"/>
      <c r="J929260" s="84"/>
    </row>
    <row r="929280" spans="8:10" x14ac:dyDescent="0.3">
      <c r="H929280" s="84"/>
      <c r="I929280" s="84"/>
      <c r="J929280" s="84"/>
    </row>
    <row r="929300" spans="8:10" x14ac:dyDescent="0.3">
      <c r="H929300" s="84"/>
      <c r="I929300" s="84"/>
      <c r="J929300" s="84"/>
    </row>
    <row r="929320" spans="8:10" x14ac:dyDescent="0.3">
      <c r="H929320" s="84"/>
      <c r="I929320" s="84"/>
      <c r="J929320" s="84"/>
    </row>
    <row r="929340" spans="8:10" x14ac:dyDescent="0.3">
      <c r="H929340" s="84"/>
      <c r="I929340" s="84"/>
      <c r="J929340" s="84"/>
    </row>
    <row r="929360" spans="8:10" x14ac:dyDescent="0.3">
      <c r="H929360" s="84"/>
      <c r="I929360" s="84"/>
      <c r="J929360" s="84"/>
    </row>
    <row r="929380" spans="8:10" x14ac:dyDescent="0.3">
      <c r="H929380" s="84"/>
      <c r="I929380" s="84"/>
      <c r="J929380" s="84"/>
    </row>
    <row r="929400" spans="8:10" x14ac:dyDescent="0.3">
      <c r="H929400" s="84"/>
      <c r="I929400" s="84"/>
      <c r="J929400" s="84"/>
    </row>
    <row r="929420" spans="8:10" x14ac:dyDescent="0.3">
      <c r="H929420" s="84"/>
      <c r="I929420" s="84"/>
      <c r="J929420" s="84"/>
    </row>
    <row r="929440" spans="8:10" x14ac:dyDescent="0.3">
      <c r="H929440" s="84"/>
      <c r="I929440" s="84"/>
      <c r="J929440" s="84"/>
    </row>
    <row r="929460" spans="8:10" x14ac:dyDescent="0.3">
      <c r="H929460" s="84"/>
      <c r="I929460" s="84"/>
      <c r="J929460" s="84"/>
    </row>
    <row r="929480" spans="8:10" x14ac:dyDescent="0.3">
      <c r="H929480" s="84"/>
      <c r="I929480" s="84"/>
      <c r="J929480" s="84"/>
    </row>
    <row r="929500" spans="8:10" x14ac:dyDescent="0.3">
      <c r="H929500" s="84"/>
      <c r="I929500" s="84"/>
      <c r="J929500" s="84"/>
    </row>
    <row r="929520" spans="8:10" x14ac:dyDescent="0.3">
      <c r="H929520" s="84"/>
      <c r="I929520" s="84"/>
      <c r="J929520" s="84"/>
    </row>
    <row r="929540" spans="8:10" x14ac:dyDescent="0.3">
      <c r="H929540" s="84"/>
      <c r="I929540" s="84"/>
      <c r="J929540" s="84"/>
    </row>
    <row r="929560" spans="8:10" x14ac:dyDescent="0.3">
      <c r="H929560" s="84"/>
      <c r="I929560" s="84"/>
      <c r="J929560" s="84"/>
    </row>
    <row r="929580" spans="8:10" x14ac:dyDescent="0.3">
      <c r="H929580" s="84"/>
      <c r="I929580" s="84"/>
      <c r="J929580" s="84"/>
    </row>
    <row r="929600" spans="8:10" x14ac:dyDescent="0.3">
      <c r="H929600" s="84"/>
      <c r="I929600" s="84"/>
      <c r="J929600" s="84"/>
    </row>
    <row r="929620" spans="8:10" x14ac:dyDescent="0.3">
      <c r="H929620" s="84"/>
      <c r="I929620" s="84"/>
      <c r="J929620" s="84"/>
    </row>
    <row r="929640" spans="8:10" x14ac:dyDescent="0.3">
      <c r="H929640" s="84"/>
      <c r="I929640" s="84"/>
      <c r="J929640" s="84"/>
    </row>
    <row r="929660" spans="8:10" x14ac:dyDescent="0.3">
      <c r="H929660" s="84"/>
      <c r="I929660" s="84"/>
      <c r="J929660" s="84"/>
    </row>
    <row r="929680" spans="8:10" x14ac:dyDescent="0.3">
      <c r="H929680" s="84"/>
      <c r="I929680" s="84"/>
      <c r="J929680" s="84"/>
    </row>
    <row r="929700" spans="8:10" x14ac:dyDescent="0.3">
      <c r="H929700" s="84"/>
      <c r="I929700" s="84"/>
      <c r="J929700" s="84"/>
    </row>
    <row r="929720" spans="8:10" x14ac:dyDescent="0.3">
      <c r="H929720" s="84"/>
      <c r="I929720" s="84"/>
      <c r="J929720" s="84"/>
    </row>
    <row r="929740" spans="8:10" x14ac:dyDescent="0.3">
      <c r="H929740" s="84"/>
      <c r="I929740" s="84"/>
      <c r="J929740" s="84"/>
    </row>
    <row r="929760" spans="8:10" x14ac:dyDescent="0.3">
      <c r="H929760" s="84"/>
      <c r="I929760" s="84"/>
      <c r="J929760" s="84"/>
    </row>
    <row r="929780" spans="8:10" x14ac:dyDescent="0.3">
      <c r="H929780" s="84"/>
      <c r="I929780" s="84"/>
      <c r="J929780" s="84"/>
    </row>
    <row r="929800" spans="8:10" x14ac:dyDescent="0.3">
      <c r="H929800" s="84"/>
      <c r="I929800" s="84"/>
      <c r="J929800" s="84"/>
    </row>
    <row r="929820" spans="8:10" x14ac:dyDescent="0.3">
      <c r="H929820" s="84"/>
      <c r="I929820" s="84"/>
      <c r="J929820" s="84"/>
    </row>
    <row r="929840" spans="8:10" x14ac:dyDescent="0.3">
      <c r="H929840" s="84"/>
      <c r="I929840" s="84"/>
      <c r="J929840" s="84"/>
    </row>
    <row r="929860" spans="8:10" x14ac:dyDescent="0.3">
      <c r="H929860" s="84"/>
      <c r="I929860" s="84"/>
      <c r="J929860" s="84"/>
    </row>
    <row r="929880" spans="8:10" x14ac:dyDescent="0.3">
      <c r="H929880" s="84"/>
      <c r="I929880" s="84"/>
      <c r="J929880" s="84"/>
    </row>
    <row r="929900" spans="8:10" x14ac:dyDescent="0.3">
      <c r="H929900" s="84"/>
      <c r="I929900" s="84"/>
      <c r="J929900" s="84"/>
    </row>
    <row r="929920" spans="8:10" x14ac:dyDescent="0.3">
      <c r="H929920" s="84"/>
      <c r="I929920" s="84"/>
      <c r="J929920" s="84"/>
    </row>
    <row r="929940" spans="8:10" x14ac:dyDescent="0.3">
      <c r="H929940" s="84"/>
      <c r="I929940" s="84"/>
      <c r="J929940" s="84"/>
    </row>
    <row r="929960" spans="8:10" x14ac:dyDescent="0.3">
      <c r="H929960" s="84"/>
      <c r="I929960" s="84"/>
      <c r="J929960" s="84"/>
    </row>
    <row r="929980" spans="8:10" x14ac:dyDescent="0.3">
      <c r="H929980" s="84"/>
      <c r="I929980" s="84"/>
      <c r="J929980" s="84"/>
    </row>
    <row r="930000" spans="8:10" x14ac:dyDescent="0.3">
      <c r="H930000" s="84"/>
      <c r="I930000" s="84"/>
      <c r="J930000" s="84"/>
    </row>
    <row r="930020" spans="8:10" x14ac:dyDescent="0.3">
      <c r="H930020" s="84"/>
      <c r="I930020" s="84"/>
      <c r="J930020" s="84"/>
    </row>
    <row r="930040" spans="8:10" x14ac:dyDescent="0.3">
      <c r="H930040" s="84"/>
      <c r="I930040" s="84"/>
      <c r="J930040" s="84"/>
    </row>
    <row r="930060" spans="8:10" x14ac:dyDescent="0.3">
      <c r="H930060" s="84"/>
      <c r="I930060" s="84"/>
      <c r="J930060" s="84"/>
    </row>
    <row r="930080" spans="8:10" x14ac:dyDescent="0.3">
      <c r="H930080" s="84"/>
      <c r="I930080" s="84"/>
      <c r="J930080" s="84"/>
    </row>
    <row r="930100" spans="8:10" x14ac:dyDescent="0.3">
      <c r="H930100" s="84"/>
      <c r="I930100" s="84"/>
      <c r="J930100" s="84"/>
    </row>
    <row r="930120" spans="8:10" x14ac:dyDescent="0.3">
      <c r="H930120" s="84"/>
      <c r="I930120" s="84"/>
      <c r="J930120" s="84"/>
    </row>
    <row r="930140" spans="8:10" x14ac:dyDescent="0.3">
      <c r="H930140" s="84"/>
      <c r="I930140" s="84"/>
      <c r="J930140" s="84"/>
    </row>
    <row r="930160" spans="8:10" x14ac:dyDescent="0.3">
      <c r="H930160" s="84"/>
      <c r="I930160" s="84"/>
      <c r="J930160" s="84"/>
    </row>
    <row r="930180" spans="8:10" x14ac:dyDescent="0.3">
      <c r="H930180" s="84"/>
      <c r="I930180" s="84"/>
      <c r="J930180" s="84"/>
    </row>
    <row r="930200" spans="8:10" x14ac:dyDescent="0.3">
      <c r="H930200" s="84"/>
      <c r="I930200" s="84"/>
      <c r="J930200" s="84"/>
    </row>
    <row r="930220" spans="8:10" x14ac:dyDescent="0.3">
      <c r="H930220" s="84"/>
      <c r="I930220" s="84"/>
      <c r="J930220" s="84"/>
    </row>
    <row r="930240" spans="8:10" x14ac:dyDescent="0.3">
      <c r="H930240" s="84"/>
      <c r="I930240" s="84"/>
      <c r="J930240" s="84"/>
    </row>
    <row r="930260" spans="8:10" x14ac:dyDescent="0.3">
      <c r="H930260" s="84"/>
      <c r="I930260" s="84"/>
      <c r="J930260" s="84"/>
    </row>
    <row r="930280" spans="8:10" x14ac:dyDescent="0.3">
      <c r="H930280" s="84"/>
      <c r="I930280" s="84"/>
      <c r="J930280" s="84"/>
    </row>
    <row r="930300" spans="8:10" x14ac:dyDescent="0.3">
      <c r="H930300" s="84"/>
      <c r="I930300" s="84"/>
      <c r="J930300" s="84"/>
    </row>
    <row r="930320" spans="8:10" x14ac:dyDescent="0.3">
      <c r="H930320" s="84"/>
      <c r="I930320" s="84"/>
      <c r="J930320" s="84"/>
    </row>
    <row r="930340" spans="8:10" x14ac:dyDescent="0.3">
      <c r="H930340" s="84"/>
      <c r="I930340" s="84"/>
      <c r="J930340" s="84"/>
    </row>
    <row r="930360" spans="8:10" x14ac:dyDescent="0.3">
      <c r="H930360" s="84"/>
      <c r="I930360" s="84"/>
      <c r="J930360" s="84"/>
    </row>
    <row r="930380" spans="8:10" x14ac:dyDescent="0.3">
      <c r="H930380" s="84"/>
      <c r="I930380" s="84"/>
      <c r="J930380" s="84"/>
    </row>
    <row r="930400" spans="8:10" x14ac:dyDescent="0.3">
      <c r="H930400" s="84"/>
      <c r="I930400" s="84"/>
      <c r="J930400" s="84"/>
    </row>
    <row r="930420" spans="8:10" x14ac:dyDescent="0.3">
      <c r="H930420" s="84"/>
      <c r="I930420" s="84"/>
      <c r="J930420" s="84"/>
    </row>
    <row r="930440" spans="8:10" x14ac:dyDescent="0.3">
      <c r="H930440" s="84"/>
      <c r="I930440" s="84"/>
      <c r="J930440" s="84"/>
    </row>
    <row r="930460" spans="8:10" x14ac:dyDescent="0.3">
      <c r="H930460" s="84"/>
      <c r="I930460" s="84"/>
      <c r="J930460" s="84"/>
    </row>
    <row r="930480" spans="8:10" x14ac:dyDescent="0.3">
      <c r="H930480" s="84"/>
      <c r="I930480" s="84"/>
      <c r="J930480" s="84"/>
    </row>
    <row r="930500" spans="8:10" x14ac:dyDescent="0.3">
      <c r="H930500" s="84"/>
      <c r="I930500" s="84"/>
      <c r="J930500" s="84"/>
    </row>
    <row r="930520" spans="8:10" x14ac:dyDescent="0.3">
      <c r="H930520" s="84"/>
      <c r="I930520" s="84"/>
      <c r="J930520" s="84"/>
    </row>
    <row r="930540" spans="8:10" x14ac:dyDescent="0.3">
      <c r="H930540" s="84"/>
      <c r="I930540" s="84"/>
      <c r="J930540" s="84"/>
    </row>
    <row r="930560" spans="8:10" x14ac:dyDescent="0.3">
      <c r="H930560" s="84"/>
      <c r="I930560" s="84"/>
      <c r="J930560" s="84"/>
    </row>
    <row r="930580" spans="8:10" x14ac:dyDescent="0.3">
      <c r="H930580" s="84"/>
      <c r="I930580" s="84"/>
      <c r="J930580" s="84"/>
    </row>
    <row r="930600" spans="8:10" x14ac:dyDescent="0.3">
      <c r="H930600" s="84"/>
      <c r="I930600" s="84"/>
      <c r="J930600" s="84"/>
    </row>
    <row r="930620" spans="8:10" x14ac:dyDescent="0.3">
      <c r="H930620" s="84"/>
      <c r="I930620" s="84"/>
      <c r="J930620" s="84"/>
    </row>
    <row r="930640" spans="8:10" x14ac:dyDescent="0.3">
      <c r="H930640" s="84"/>
      <c r="I930640" s="84"/>
      <c r="J930640" s="84"/>
    </row>
    <row r="930660" spans="8:10" x14ac:dyDescent="0.3">
      <c r="H930660" s="84"/>
      <c r="I930660" s="84"/>
      <c r="J930660" s="84"/>
    </row>
    <row r="930680" spans="8:10" x14ac:dyDescent="0.3">
      <c r="H930680" s="84"/>
      <c r="I930680" s="84"/>
      <c r="J930680" s="84"/>
    </row>
    <row r="930700" spans="8:10" x14ac:dyDescent="0.3">
      <c r="H930700" s="84"/>
      <c r="I930700" s="84"/>
      <c r="J930700" s="84"/>
    </row>
    <row r="930720" spans="8:10" x14ac:dyDescent="0.3">
      <c r="H930720" s="84"/>
      <c r="I930720" s="84"/>
      <c r="J930720" s="84"/>
    </row>
    <row r="930740" spans="8:10" x14ac:dyDescent="0.3">
      <c r="H930740" s="84"/>
      <c r="I930740" s="84"/>
      <c r="J930740" s="84"/>
    </row>
    <row r="930760" spans="8:10" x14ac:dyDescent="0.3">
      <c r="H930760" s="84"/>
      <c r="I930760" s="84"/>
      <c r="J930760" s="84"/>
    </row>
    <row r="930780" spans="8:10" x14ac:dyDescent="0.3">
      <c r="H930780" s="84"/>
      <c r="I930780" s="84"/>
      <c r="J930780" s="84"/>
    </row>
    <row r="930800" spans="8:10" x14ac:dyDescent="0.3">
      <c r="H930800" s="84"/>
      <c r="I930800" s="84"/>
      <c r="J930800" s="84"/>
    </row>
    <row r="930820" spans="8:10" x14ac:dyDescent="0.3">
      <c r="H930820" s="84"/>
      <c r="I930820" s="84"/>
      <c r="J930820" s="84"/>
    </row>
    <row r="930840" spans="8:10" x14ac:dyDescent="0.3">
      <c r="H930840" s="84"/>
      <c r="I930840" s="84"/>
      <c r="J930840" s="84"/>
    </row>
    <row r="930860" spans="8:10" x14ac:dyDescent="0.3">
      <c r="H930860" s="84"/>
      <c r="I930860" s="84"/>
      <c r="J930860" s="84"/>
    </row>
    <row r="930880" spans="8:10" x14ac:dyDescent="0.3">
      <c r="H930880" s="84"/>
      <c r="I930880" s="84"/>
      <c r="J930880" s="84"/>
    </row>
    <row r="930900" spans="8:10" x14ac:dyDescent="0.3">
      <c r="H930900" s="84"/>
      <c r="I930900" s="84"/>
      <c r="J930900" s="84"/>
    </row>
    <row r="930920" spans="8:10" x14ac:dyDescent="0.3">
      <c r="H930920" s="84"/>
      <c r="I930920" s="84"/>
      <c r="J930920" s="84"/>
    </row>
    <row r="930940" spans="8:10" x14ac:dyDescent="0.3">
      <c r="H930940" s="84"/>
      <c r="I930940" s="84"/>
      <c r="J930940" s="84"/>
    </row>
    <row r="930960" spans="8:10" x14ac:dyDescent="0.3">
      <c r="H930960" s="84"/>
      <c r="I930960" s="84"/>
      <c r="J930960" s="84"/>
    </row>
    <row r="930980" spans="8:10" x14ac:dyDescent="0.3">
      <c r="H930980" s="84"/>
      <c r="I930980" s="84"/>
      <c r="J930980" s="84"/>
    </row>
    <row r="931000" spans="8:10" x14ac:dyDescent="0.3">
      <c r="H931000" s="84"/>
      <c r="I931000" s="84"/>
      <c r="J931000" s="84"/>
    </row>
    <row r="931020" spans="8:10" x14ac:dyDescent="0.3">
      <c r="H931020" s="84"/>
      <c r="I931020" s="84"/>
      <c r="J931020" s="84"/>
    </row>
    <row r="931040" spans="8:10" x14ac:dyDescent="0.3">
      <c r="H931040" s="84"/>
      <c r="I931040" s="84"/>
      <c r="J931040" s="84"/>
    </row>
    <row r="931060" spans="8:10" x14ac:dyDescent="0.3">
      <c r="H931060" s="84"/>
      <c r="I931060" s="84"/>
      <c r="J931060" s="84"/>
    </row>
    <row r="931080" spans="8:10" x14ac:dyDescent="0.3">
      <c r="H931080" s="84"/>
      <c r="I931080" s="84"/>
      <c r="J931080" s="84"/>
    </row>
    <row r="931100" spans="8:10" x14ac:dyDescent="0.3">
      <c r="H931100" s="84"/>
      <c r="I931100" s="84"/>
      <c r="J931100" s="84"/>
    </row>
    <row r="931120" spans="8:10" x14ac:dyDescent="0.3">
      <c r="H931120" s="84"/>
      <c r="I931120" s="84"/>
      <c r="J931120" s="84"/>
    </row>
    <row r="931140" spans="8:10" x14ac:dyDescent="0.3">
      <c r="H931140" s="84"/>
      <c r="I931140" s="84"/>
      <c r="J931140" s="84"/>
    </row>
    <row r="931160" spans="8:10" x14ac:dyDescent="0.3">
      <c r="H931160" s="84"/>
      <c r="I931160" s="84"/>
      <c r="J931160" s="84"/>
    </row>
    <row r="931180" spans="8:10" x14ac:dyDescent="0.3">
      <c r="H931180" s="84"/>
      <c r="I931180" s="84"/>
      <c r="J931180" s="84"/>
    </row>
    <row r="931200" spans="8:10" x14ac:dyDescent="0.3">
      <c r="H931200" s="84"/>
      <c r="I931200" s="84"/>
      <c r="J931200" s="84"/>
    </row>
    <row r="931220" spans="8:10" x14ac:dyDescent="0.3">
      <c r="H931220" s="84"/>
      <c r="I931220" s="84"/>
      <c r="J931220" s="84"/>
    </row>
    <row r="931240" spans="8:10" x14ac:dyDescent="0.3">
      <c r="H931240" s="84"/>
      <c r="I931240" s="84"/>
      <c r="J931240" s="84"/>
    </row>
    <row r="931260" spans="8:10" x14ac:dyDescent="0.3">
      <c r="H931260" s="84"/>
      <c r="I931260" s="84"/>
      <c r="J931260" s="84"/>
    </row>
    <row r="931280" spans="8:10" x14ac:dyDescent="0.3">
      <c r="H931280" s="84"/>
      <c r="I931280" s="84"/>
      <c r="J931280" s="84"/>
    </row>
    <row r="931300" spans="8:10" x14ac:dyDescent="0.3">
      <c r="H931300" s="84"/>
      <c r="I931300" s="84"/>
      <c r="J931300" s="84"/>
    </row>
    <row r="931320" spans="8:10" x14ac:dyDescent="0.3">
      <c r="H931320" s="84"/>
      <c r="I931320" s="84"/>
      <c r="J931320" s="84"/>
    </row>
    <row r="931340" spans="8:10" x14ac:dyDescent="0.3">
      <c r="H931340" s="84"/>
      <c r="I931340" s="84"/>
      <c r="J931340" s="84"/>
    </row>
    <row r="931360" spans="8:10" x14ac:dyDescent="0.3">
      <c r="H931360" s="84"/>
      <c r="I931360" s="84"/>
      <c r="J931360" s="84"/>
    </row>
    <row r="931380" spans="8:10" x14ac:dyDescent="0.3">
      <c r="H931380" s="84"/>
      <c r="I931380" s="84"/>
      <c r="J931380" s="84"/>
    </row>
    <row r="931400" spans="8:10" x14ac:dyDescent="0.3">
      <c r="H931400" s="84"/>
      <c r="I931400" s="84"/>
      <c r="J931400" s="84"/>
    </row>
    <row r="931420" spans="8:10" x14ac:dyDescent="0.3">
      <c r="H931420" s="84"/>
      <c r="I931420" s="84"/>
      <c r="J931420" s="84"/>
    </row>
    <row r="931440" spans="8:10" x14ac:dyDescent="0.3">
      <c r="H931440" s="84"/>
      <c r="I931440" s="84"/>
      <c r="J931440" s="84"/>
    </row>
    <row r="931460" spans="8:10" x14ac:dyDescent="0.3">
      <c r="H931460" s="84"/>
      <c r="I931460" s="84"/>
      <c r="J931460" s="84"/>
    </row>
    <row r="931480" spans="8:10" x14ac:dyDescent="0.3">
      <c r="H931480" s="84"/>
      <c r="I931480" s="84"/>
      <c r="J931480" s="84"/>
    </row>
    <row r="931500" spans="8:10" x14ac:dyDescent="0.3">
      <c r="H931500" s="84"/>
      <c r="I931500" s="84"/>
      <c r="J931500" s="84"/>
    </row>
    <row r="931520" spans="8:10" x14ac:dyDescent="0.3">
      <c r="H931520" s="84"/>
      <c r="I931520" s="84"/>
      <c r="J931520" s="84"/>
    </row>
    <row r="931540" spans="8:10" x14ac:dyDescent="0.3">
      <c r="H931540" s="84"/>
      <c r="I931540" s="84"/>
      <c r="J931540" s="84"/>
    </row>
    <row r="931560" spans="8:10" x14ac:dyDescent="0.3">
      <c r="H931560" s="84"/>
      <c r="I931560" s="84"/>
      <c r="J931560" s="84"/>
    </row>
    <row r="931580" spans="8:10" x14ac:dyDescent="0.3">
      <c r="H931580" s="84"/>
      <c r="I931580" s="84"/>
      <c r="J931580" s="84"/>
    </row>
    <row r="931600" spans="8:10" x14ac:dyDescent="0.3">
      <c r="H931600" s="84"/>
      <c r="I931600" s="84"/>
      <c r="J931600" s="84"/>
    </row>
    <row r="931620" spans="8:10" x14ac:dyDescent="0.3">
      <c r="H931620" s="84"/>
      <c r="I931620" s="84"/>
      <c r="J931620" s="84"/>
    </row>
    <row r="931640" spans="8:10" x14ac:dyDescent="0.3">
      <c r="H931640" s="84"/>
      <c r="I931640" s="84"/>
      <c r="J931640" s="84"/>
    </row>
    <row r="931660" spans="8:10" x14ac:dyDescent="0.3">
      <c r="H931660" s="84"/>
      <c r="I931660" s="84"/>
      <c r="J931660" s="84"/>
    </row>
    <row r="931680" spans="8:10" x14ac:dyDescent="0.3">
      <c r="H931680" s="84"/>
      <c r="I931680" s="84"/>
      <c r="J931680" s="84"/>
    </row>
    <row r="931700" spans="8:10" x14ac:dyDescent="0.3">
      <c r="H931700" s="84"/>
      <c r="I931700" s="84"/>
      <c r="J931700" s="84"/>
    </row>
    <row r="931720" spans="8:10" x14ac:dyDescent="0.3">
      <c r="H931720" s="84"/>
      <c r="I931720" s="84"/>
      <c r="J931720" s="84"/>
    </row>
    <row r="931740" spans="8:10" x14ac:dyDescent="0.3">
      <c r="H931740" s="84"/>
      <c r="I931740" s="84"/>
      <c r="J931740" s="84"/>
    </row>
    <row r="931760" spans="8:10" x14ac:dyDescent="0.3">
      <c r="H931760" s="84"/>
      <c r="I931760" s="84"/>
      <c r="J931760" s="84"/>
    </row>
    <row r="931780" spans="8:10" x14ac:dyDescent="0.3">
      <c r="H931780" s="84"/>
      <c r="I931780" s="84"/>
      <c r="J931780" s="84"/>
    </row>
    <row r="931800" spans="8:10" x14ac:dyDescent="0.3">
      <c r="H931800" s="84"/>
      <c r="I931800" s="84"/>
      <c r="J931800" s="84"/>
    </row>
    <row r="931820" spans="8:10" x14ac:dyDescent="0.3">
      <c r="H931820" s="84"/>
      <c r="I931820" s="84"/>
      <c r="J931820" s="84"/>
    </row>
    <row r="931840" spans="8:10" x14ac:dyDescent="0.3">
      <c r="H931840" s="84"/>
      <c r="I931840" s="84"/>
      <c r="J931840" s="84"/>
    </row>
    <row r="931860" spans="8:10" x14ac:dyDescent="0.3">
      <c r="H931860" s="84"/>
      <c r="I931860" s="84"/>
      <c r="J931860" s="84"/>
    </row>
    <row r="931880" spans="8:10" x14ac:dyDescent="0.3">
      <c r="H931880" s="84"/>
      <c r="I931880" s="84"/>
      <c r="J931880" s="84"/>
    </row>
    <row r="931900" spans="8:10" x14ac:dyDescent="0.3">
      <c r="H931900" s="84"/>
      <c r="I931900" s="84"/>
      <c r="J931900" s="84"/>
    </row>
    <row r="931920" spans="8:10" x14ac:dyDescent="0.3">
      <c r="H931920" s="84"/>
      <c r="I931920" s="84"/>
      <c r="J931920" s="84"/>
    </row>
    <row r="931940" spans="8:10" x14ac:dyDescent="0.3">
      <c r="H931940" s="84"/>
      <c r="I931940" s="84"/>
      <c r="J931940" s="84"/>
    </row>
    <row r="931960" spans="8:10" x14ac:dyDescent="0.3">
      <c r="H931960" s="84"/>
      <c r="I931960" s="84"/>
      <c r="J931960" s="84"/>
    </row>
    <row r="931980" spans="8:10" x14ac:dyDescent="0.3">
      <c r="H931980" s="84"/>
      <c r="I931980" s="84"/>
      <c r="J931980" s="84"/>
    </row>
    <row r="932000" spans="8:10" x14ac:dyDescent="0.3">
      <c r="H932000" s="84"/>
      <c r="I932000" s="84"/>
      <c r="J932000" s="84"/>
    </row>
    <row r="932020" spans="8:10" x14ac:dyDescent="0.3">
      <c r="H932020" s="84"/>
      <c r="I932020" s="84"/>
      <c r="J932020" s="84"/>
    </row>
    <row r="932040" spans="8:10" x14ac:dyDescent="0.3">
      <c r="H932040" s="84"/>
      <c r="I932040" s="84"/>
      <c r="J932040" s="84"/>
    </row>
    <row r="932060" spans="8:10" x14ac:dyDescent="0.3">
      <c r="H932060" s="84"/>
      <c r="I932060" s="84"/>
      <c r="J932060" s="84"/>
    </row>
    <row r="932080" spans="8:10" x14ac:dyDescent="0.3">
      <c r="H932080" s="84"/>
      <c r="I932080" s="84"/>
      <c r="J932080" s="84"/>
    </row>
    <row r="932100" spans="8:10" x14ac:dyDescent="0.3">
      <c r="H932100" s="84"/>
      <c r="I932100" s="84"/>
      <c r="J932100" s="84"/>
    </row>
    <row r="932120" spans="8:10" x14ac:dyDescent="0.3">
      <c r="H932120" s="84"/>
      <c r="I932120" s="84"/>
      <c r="J932120" s="84"/>
    </row>
    <row r="932140" spans="8:10" x14ac:dyDescent="0.3">
      <c r="H932140" s="84"/>
      <c r="I932140" s="84"/>
      <c r="J932140" s="84"/>
    </row>
    <row r="932160" spans="8:10" x14ac:dyDescent="0.3">
      <c r="H932160" s="84"/>
      <c r="I932160" s="84"/>
      <c r="J932160" s="84"/>
    </row>
    <row r="932180" spans="8:10" x14ac:dyDescent="0.3">
      <c r="H932180" s="84"/>
      <c r="I932180" s="84"/>
      <c r="J932180" s="84"/>
    </row>
    <row r="932200" spans="8:10" x14ac:dyDescent="0.3">
      <c r="H932200" s="84"/>
      <c r="I932200" s="84"/>
      <c r="J932200" s="84"/>
    </row>
    <row r="932220" spans="8:10" x14ac:dyDescent="0.3">
      <c r="H932220" s="84"/>
      <c r="I932220" s="84"/>
      <c r="J932220" s="84"/>
    </row>
    <row r="932240" spans="8:10" x14ac:dyDescent="0.3">
      <c r="H932240" s="84"/>
      <c r="I932240" s="84"/>
      <c r="J932240" s="84"/>
    </row>
    <row r="932260" spans="8:10" x14ac:dyDescent="0.3">
      <c r="H932260" s="84"/>
      <c r="I932260" s="84"/>
      <c r="J932260" s="84"/>
    </row>
    <row r="932280" spans="8:10" x14ac:dyDescent="0.3">
      <c r="H932280" s="84"/>
      <c r="I932280" s="84"/>
      <c r="J932280" s="84"/>
    </row>
    <row r="932300" spans="8:10" x14ac:dyDescent="0.3">
      <c r="H932300" s="84"/>
      <c r="I932300" s="84"/>
      <c r="J932300" s="84"/>
    </row>
    <row r="932320" spans="8:10" x14ac:dyDescent="0.3">
      <c r="H932320" s="84"/>
      <c r="I932320" s="84"/>
      <c r="J932320" s="84"/>
    </row>
    <row r="932340" spans="8:10" x14ac:dyDescent="0.3">
      <c r="H932340" s="84"/>
      <c r="I932340" s="84"/>
      <c r="J932340" s="84"/>
    </row>
    <row r="932360" spans="8:10" x14ac:dyDescent="0.3">
      <c r="H932360" s="84"/>
      <c r="I932360" s="84"/>
      <c r="J932360" s="84"/>
    </row>
    <row r="932380" spans="8:10" x14ac:dyDescent="0.3">
      <c r="H932380" s="84"/>
      <c r="I932380" s="84"/>
      <c r="J932380" s="84"/>
    </row>
    <row r="932400" spans="8:10" x14ac:dyDescent="0.3">
      <c r="H932400" s="84"/>
      <c r="I932400" s="84"/>
      <c r="J932400" s="84"/>
    </row>
    <row r="932420" spans="8:10" x14ac:dyDescent="0.3">
      <c r="H932420" s="84"/>
      <c r="I932420" s="84"/>
      <c r="J932420" s="84"/>
    </row>
    <row r="932440" spans="8:10" x14ac:dyDescent="0.3">
      <c r="H932440" s="84"/>
      <c r="I932440" s="84"/>
      <c r="J932440" s="84"/>
    </row>
    <row r="932460" spans="8:10" x14ac:dyDescent="0.3">
      <c r="H932460" s="84"/>
      <c r="I932460" s="84"/>
      <c r="J932460" s="84"/>
    </row>
    <row r="932480" spans="8:10" x14ac:dyDescent="0.3">
      <c r="H932480" s="84"/>
      <c r="I932480" s="84"/>
      <c r="J932480" s="84"/>
    </row>
    <row r="932500" spans="8:10" x14ac:dyDescent="0.3">
      <c r="H932500" s="84"/>
      <c r="I932500" s="84"/>
      <c r="J932500" s="84"/>
    </row>
    <row r="932520" spans="8:10" x14ac:dyDescent="0.3">
      <c r="H932520" s="84"/>
      <c r="I932520" s="84"/>
      <c r="J932520" s="84"/>
    </row>
    <row r="932540" spans="8:10" x14ac:dyDescent="0.3">
      <c r="H932540" s="84"/>
      <c r="I932540" s="84"/>
      <c r="J932540" s="84"/>
    </row>
    <row r="932560" spans="8:10" x14ac:dyDescent="0.3">
      <c r="H932560" s="84"/>
      <c r="I932560" s="84"/>
      <c r="J932560" s="84"/>
    </row>
    <row r="932580" spans="8:10" x14ac:dyDescent="0.3">
      <c r="H932580" s="84"/>
      <c r="I932580" s="84"/>
      <c r="J932580" s="84"/>
    </row>
    <row r="932600" spans="8:10" x14ac:dyDescent="0.3">
      <c r="H932600" s="84"/>
      <c r="I932600" s="84"/>
      <c r="J932600" s="84"/>
    </row>
    <row r="932620" spans="8:10" x14ac:dyDescent="0.3">
      <c r="H932620" s="84"/>
      <c r="I932620" s="84"/>
      <c r="J932620" s="84"/>
    </row>
    <row r="932640" spans="8:10" x14ac:dyDescent="0.3">
      <c r="H932640" s="84"/>
      <c r="I932640" s="84"/>
      <c r="J932640" s="84"/>
    </row>
    <row r="932660" spans="8:10" x14ac:dyDescent="0.3">
      <c r="H932660" s="84"/>
      <c r="I932660" s="84"/>
      <c r="J932660" s="84"/>
    </row>
    <row r="932680" spans="8:10" x14ac:dyDescent="0.3">
      <c r="H932680" s="84"/>
      <c r="I932680" s="84"/>
      <c r="J932680" s="84"/>
    </row>
    <row r="932700" spans="8:10" x14ac:dyDescent="0.3">
      <c r="H932700" s="84"/>
      <c r="I932700" s="84"/>
      <c r="J932700" s="84"/>
    </row>
    <row r="932720" spans="8:10" x14ac:dyDescent="0.3">
      <c r="H932720" s="84"/>
      <c r="I932720" s="84"/>
      <c r="J932720" s="84"/>
    </row>
    <row r="932740" spans="8:10" x14ac:dyDescent="0.3">
      <c r="H932740" s="84"/>
      <c r="I932740" s="84"/>
      <c r="J932740" s="84"/>
    </row>
    <row r="932760" spans="8:10" x14ac:dyDescent="0.3">
      <c r="H932760" s="84"/>
      <c r="I932760" s="84"/>
      <c r="J932760" s="84"/>
    </row>
    <row r="932780" spans="8:10" x14ac:dyDescent="0.3">
      <c r="H932780" s="84"/>
      <c r="I932780" s="84"/>
      <c r="J932780" s="84"/>
    </row>
    <row r="932800" spans="8:10" x14ac:dyDescent="0.3">
      <c r="H932800" s="84"/>
      <c r="I932800" s="84"/>
      <c r="J932800" s="84"/>
    </row>
    <row r="932820" spans="8:10" x14ac:dyDescent="0.3">
      <c r="H932820" s="84"/>
      <c r="I932820" s="84"/>
      <c r="J932820" s="84"/>
    </row>
    <row r="932840" spans="8:10" x14ac:dyDescent="0.3">
      <c r="H932840" s="84"/>
      <c r="I932840" s="84"/>
      <c r="J932840" s="84"/>
    </row>
    <row r="932860" spans="8:10" x14ac:dyDescent="0.3">
      <c r="H932860" s="84"/>
      <c r="I932860" s="84"/>
      <c r="J932860" s="84"/>
    </row>
    <row r="932880" spans="8:10" x14ac:dyDescent="0.3">
      <c r="H932880" s="84"/>
      <c r="I932880" s="84"/>
      <c r="J932880" s="84"/>
    </row>
    <row r="932900" spans="8:10" x14ac:dyDescent="0.3">
      <c r="H932900" s="84"/>
      <c r="I932900" s="84"/>
      <c r="J932900" s="84"/>
    </row>
    <row r="932920" spans="8:10" x14ac:dyDescent="0.3">
      <c r="H932920" s="84"/>
      <c r="I932920" s="84"/>
      <c r="J932920" s="84"/>
    </row>
    <row r="932940" spans="8:10" x14ac:dyDescent="0.3">
      <c r="H932940" s="84"/>
      <c r="I932940" s="84"/>
      <c r="J932940" s="84"/>
    </row>
    <row r="932960" spans="8:10" x14ac:dyDescent="0.3">
      <c r="H932960" s="84"/>
      <c r="I932960" s="84"/>
      <c r="J932960" s="84"/>
    </row>
    <row r="932980" spans="8:10" x14ac:dyDescent="0.3">
      <c r="H932980" s="84"/>
      <c r="I932980" s="84"/>
      <c r="J932980" s="84"/>
    </row>
    <row r="933000" spans="8:10" x14ac:dyDescent="0.3">
      <c r="H933000" s="84"/>
      <c r="I933000" s="84"/>
      <c r="J933000" s="84"/>
    </row>
    <row r="933020" spans="8:10" x14ac:dyDescent="0.3">
      <c r="H933020" s="84"/>
      <c r="I933020" s="84"/>
      <c r="J933020" s="84"/>
    </row>
    <row r="933040" spans="8:10" x14ac:dyDescent="0.3">
      <c r="H933040" s="84"/>
      <c r="I933040" s="84"/>
      <c r="J933040" s="84"/>
    </row>
    <row r="933060" spans="8:10" x14ac:dyDescent="0.3">
      <c r="H933060" s="84"/>
      <c r="I933060" s="84"/>
      <c r="J933060" s="84"/>
    </row>
    <row r="933080" spans="8:10" x14ac:dyDescent="0.3">
      <c r="H933080" s="84"/>
      <c r="I933080" s="84"/>
      <c r="J933080" s="84"/>
    </row>
    <row r="933100" spans="8:10" x14ac:dyDescent="0.3">
      <c r="H933100" s="84"/>
      <c r="I933100" s="84"/>
      <c r="J933100" s="84"/>
    </row>
    <row r="933120" spans="8:10" x14ac:dyDescent="0.3">
      <c r="H933120" s="84"/>
      <c r="I933120" s="84"/>
      <c r="J933120" s="84"/>
    </row>
    <row r="933140" spans="8:10" x14ac:dyDescent="0.3">
      <c r="H933140" s="84"/>
      <c r="I933140" s="84"/>
      <c r="J933140" s="84"/>
    </row>
    <row r="933160" spans="8:10" x14ac:dyDescent="0.3">
      <c r="H933160" s="84"/>
      <c r="I933160" s="84"/>
      <c r="J933160" s="84"/>
    </row>
    <row r="933180" spans="8:10" x14ac:dyDescent="0.3">
      <c r="H933180" s="84"/>
      <c r="I933180" s="84"/>
      <c r="J933180" s="84"/>
    </row>
    <row r="933200" spans="8:10" x14ac:dyDescent="0.3">
      <c r="H933200" s="84"/>
      <c r="I933200" s="84"/>
      <c r="J933200" s="84"/>
    </row>
    <row r="933220" spans="8:10" x14ac:dyDescent="0.3">
      <c r="H933220" s="84"/>
      <c r="I933220" s="84"/>
      <c r="J933220" s="84"/>
    </row>
    <row r="933240" spans="8:10" x14ac:dyDescent="0.3">
      <c r="H933240" s="84"/>
      <c r="I933240" s="84"/>
      <c r="J933240" s="84"/>
    </row>
    <row r="933260" spans="8:10" x14ac:dyDescent="0.3">
      <c r="H933260" s="84"/>
      <c r="I933260" s="84"/>
      <c r="J933260" s="84"/>
    </row>
    <row r="933280" spans="8:10" x14ac:dyDescent="0.3">
      <c r="H933280" s="84"/>
      <c r="I933280" s="84"/>
      <c r="J933280" s="84"/>
    </row>
    <row r="933300" spans="8:10" x14ac:dyDescent="0.3">
      <c r="H933300" s="84"/>
      <c r="I933300" s="84"/>
      <c r="J933300" s="84"/>
    </row>
    <row r="933320" spans="8:10" x14ac:dyDescent="0.3">
      <c r="H933320" s="84"/>
      <c r="I933320" s="84"/>
      <c r="J933320" s="84"/>
    </row>
    <row r="933340" spans="8:10" x14ac:dyDescent="0.3">
      <c r="H933340" s="84"/>
      <c r="I933340" s="84"/>
      <c r="J933340" s="84"/>
    </row>
    <row r="933360" spans="8:10" x14ac:dyDescent="0.3">
      <c r="H933360" s="84"/>
      <c r="I933360" s="84"/>
      <c r="J933360" s="84"/>
    </row>
    <row r="933380" spans="8:10" x14ac:dyDescent="0.3">
      <c r="H933380" s="84"/>
      <c r="I933380" s="84"/>
      <c r="J933380" s="84"/>
    </row>
    <row r="933400" spans="8:10" x14ac:dyDescent="0.3">
      <c r="H933400" s="84"/>
      <c r="I933400" s="84"/>
      <c r="J933400" s="84"/>
    </row>
    <row r="933420" spans="8:10" x14ac:dyDescent="0.3">
      <c r="H933420" s="84"/>
      <c r="I933420" s="84"/>
      <c r="J933420" s="84"/>
    </row>
    <row r="933440" spans="8:10" x14ac:dyDescent="0.3">
      <c r="H933440" s="84"/>
      <c r="I933440" s="84"/>
      <c r="J933440" s="84"/>
    </row>
    <row r="933460" spans="8:10" x14ac:dyDescent="0.3">
      <c r="H933460" s="84"/>
      <c r="I933460" s="84"/>
      <c r="J933460" s="84"/>
    </row>
    <row r="933480" spans="8:10" x14ac:dyDescent="0.3">
      <c r="H933480" s="84"/>
      <c r="I933480" s="84"/>
      <c r="J933480" s="84"/>
    </row>
    <row r="933500" spans="8:10" x14ac:dyDescent="0.3">
      <c r="H933500" s="84"/>
      <c r="I933500" s="84"/>
      <c r="J933500" s="84"/>
    </row>
    <row r="933520" spans="8:10" x14ac:dyDescent="0.3">
      <c r="H933520" s="84"/>
      <c r="I933520" s="84"/>
      <c r="J933520" s="84"/>
    </row>
    <row r="933540" spans="8:10" x14ac:dyDescent="0.3">
      <c r="H933540" s="84"/>
      <c r="I933540" s="84"/>
      <c r="J933540" s="84"/>
    </row>
    <row r="933560" spans="8:10" x14ac:dyDescent="0.3">
      <c r="H933560" s="84"/>
      <c r="I933560" s="84"/>
      <c r="J933560" s="84"/>
    </row>
    <row r="933580" spans="8:10" x14ac:dyDescent="0.3">
      <c r="H933580" s="84"/>
      <c r="I933580" s="84"/>
      <c r="J933580" s="84"/>
    </row>
    <row r="933600" spans="8:10" x14ac:dyDescent="0.3">
      <c r="H933600" s="84"/>
      <c r="I933600" s="84"/>
      <c r="J933600" s="84"/>
    </row>
    <row r="933620" spans="8:10" x14ac:dyDescent="0.3">
      <c r="H933620" s="84"/>
      <c r="I933620" s="84"/>
      <c r="J933620" s="84"/>
    </row>
    <row r="933640" spans="8:10" x14ac:dyDescent="0.3">
      <c r="H933640" s="84"/>
      <c r="I933640" s="84"/>
      <c r="J933640" s="84"/>
    </row>
    <row r="933660" spans="8:10" x14ac:dyDescent="0.3">
      <c r="H933660" s="84"/>
      <c r="I933660" s="84"/>
      <c r="J933660" s="84"/>
    </row>
    <row r="933680" spans="8:10" x14ac:dyDescent="0.3">
      <c r="H933680" s="84"/>
      <c r="I933680" s="84"/>
      <c r="J933680" s="84"/>
    </row>
    <row r="933700" spans="8:10" x14ac:dyDescent="0.3">
      <c r="H933700" s="84"/>
      <c r="I933700" s="84"/>
      <c r="J933700" s="84"/>
    </row>
    <row r="933720" spans="8:10" x14ac:dyDescent="0.3">
      <c r="H933720" s="84"/>
      <c r="I933720" s="84"/>
      <c r="J933720" s="84"/>
    </row>
    <row r="933740" spans="8:10" x14ac:dyDescent="0.3">
      <c r="H933740" s="84"/>
      <c r="I933740" s="84"/>
      <c r="J933740" s="84"/>
    </row>
    <row r="933760" spans="8:10" x14ac:dyDescent="0.3">
      <c r="H933760" s="84"/>
      <c r="I933760" s="84"/>
      <c r="J933760" s="84"/>
    </row>
    <row r="933780" spans="8:10" x14ac:dyDescent="0.3">
      <c r="H933780" s="84"/>
      <c r="I933780" s="84"/>
      <c r="J933780" s="84"/>
    </row>
    <row r="933800" spans="8:10" x14ac:dyDescent="0.3">
      <c r="H933800" s="84"/>
      <c r="I933800" s="84"/>
      <c r="J933800" s="84"/>
    </row>
    <row r="933820" spans="8:10" x14ac:dyDescent="0.3">
      <c r="H933820" s="84"/>
      <c r="I933820" s="84"/>
      <c r="J933820" s="84"/>
    </row>
    <row r="933840" spans="8:10" x14ac:dyDescent="0.3">
      <c r="H933840" s="84"/>
      <c r="I933840" s="84"/>
      <c r="J933840" s="84"/>
    </row>
    <row r="933860" spans="8:10" x14ac:dyDescent="0.3">
      <c r="H933860" s="84"/>
      <c r="I933860" s="84"/>
      <c r="J933860" s="84"/>
    </row>
    <row r="933880" spans="8:10" x14ac:dyDescent="0.3">
      <c r="H933880" s="84"/>
      <c r="I933880" s="84"/>
      <c r="J933880" s="84"/>
    </row>
    <row r="933900" spans="8:10" x14ac:dyDescent="0.3">
      <c r="H933900" s="84"/>
      <c r="I933900" s="84"/>
      <c r="J933900" s="84"/>
    </row>
    <row r="933920" spans="8:10" x14ac:dyDescent="0.3">
      <c r="H933920" s="84"/>
      <c r="I933920" s="84"/>
      <c r="J933920" s="84"/>
    </row>
    <row r="933940" spans="8:10" x14ac:dyDescent="0.3">
      <c r="H933940" s="84"/>
      <c r="I933940" s="84"/>
      <c r="J933940" s="84"/>
    </row>
    <row r="933960" spans="8:10" x14ac:dyDescent="0.3">
      <c r="H933960" s="84"/>
      <c r="I933960" s="84"/>
      <c r="J933960" s="84"/>
    </row>
    <row r="933980" spans="8:10" x14ac:dyDescent="0.3">
      <c r="H933980" s="84"/>
      <c r="I933980" s="84"/>
      <c r="J933980" s="84"/>
    </row>
    <row r="934000" spans="8:10" x14ac:dyDescent="0.3">
      <c r="H934000" s="84"/>
      <c r="I934000" s="84"/>
      <c r="J934000" s="84"/>
    </row>
    <row r="934020" spans="8:10" x14ac:dyDescent="0.3">
      <c r="H934020" s="84"/>
      <c r="I934020" s="84"/>
      <c r="J934020" s="84"/>
    </row>
    <row r="934040" spans="8:10" x14ac:dyDescent="0.3">
      <c r="H934040" s="84"/>
      <c r="I934040" s="84"/>
      <c r="J934040" s="84"/>
    </row>
    <row r="934060" spans="8:10" x14ac:dyDescent="0.3">
      <c r="H934060" s="84"/>
      <c r="I934060" s="84"/>
      <c r="J934060" s="84"/>
    </row>
    <row r="934080" spans="8:10" x14ac:dyDescent="0.3">
      <c r="H934080" s="84"/>
      <c r="I934080" s="84"/>
      <c r="J934080" s="84"/>
    </row>
    <row r="934100" spans="8:10" x14ac:dyDescent="0.3">
      <c r="H934100" s="84"/>
      <c r="I934100" s="84"/>
      <c r="J934100" s="84"/>
    </row>
    <row r="934120" spans="8:10" x14ac:dyDescent="0.3">
      <c r="H934120" s="84"/>
      <c r="I934120" s="84"/>
      <c r="J934120" s="84"/>
    </row>
    <row r="934140" spans="8:10" x14ac:dyDescent="0.3">
      <c r="H934140" s="84"/>
      <c r="I934140" s="84"/>
      <c r="J934140" s="84"/>
    </row>
    <row r="934160" spans="8:10" x14ac:dyDescent="0.3">
      <c r="H934160" s="84"/>
      <c r="I934160" s="84"/>
      <c r="J934160" s="84"/>
    </row>
    <row r="934180" spans="8:10" x14ac:dyDescent="0.3">
      <c r="H934180" s="84"/>
      <c r="I934180" s="84"/>
      <c r="J934180" s="84"/>
    </row>
    <row r="934200" spans="8:10" x14ac:dyDescent="0.3">
      <c r="H934200" s="84"/>
      <c r="I934200" s="84"/>
      <c r="J934200" s="84"/>
    </row>
    <row r="934220" spans="8:10" x14ac:dyDescent="0.3">
      <c r="H934220" s="84"/>
      <c r="I934220" s="84"/>
      <c r="J934220" s="84"/>
    </row>
    <row r="934240" spans="8:10" x14ac:dyDescent="0.3">
      <c r="H934240" s="84"/>
      <c r="I934240" s="84"/>
      <c r="J934240" s="84"/>
    </row>
    <row r="934260" spans="8:10" x14ac:dyDescent="0.3">
      <c r="H934260" s="84"/>
      <c r="I934260" s="84"/>
      <c r="J934260" s="84"/>
    </row>
    <row r="934280" spans="8:10" x14ac:dyDescent="0.3">
      <c r="H934280" s="84"/>
      <c r="I934280" s="84"/>
      <c r="J934280" s="84"/>
    </row>
    <row r="934300" spans="8:10" x14ac:dyDescent="0.3">
      <c r="H934300" s="84"/>
      <c r="I934300" s="84"/>
      <c r="J934300" s="84"/>
    </row>
    <row r="934320" spans="8:10" x14ac:dyDescent="0.3">
      <c r="H934320" s="84"/>
      <c r="I934320" s="84"/>
      <c r="J934320" s="84"/>
    </row>
    <row r="934340" spans="8:10" x14ac:dyDescent="0.3">
      <c r="H934340" s="84"/>
      <c r="I934340" s="84"/>
      <c r="J934340" s="84"/>
    </row>
    <row r="934360" spans="8:10" x14ac:dyDescent="0.3">
      <c r="H934360" s="84"/>
      <c r="I934360" s="84"/>
      <c r="J934360" s="84"/>
    </row>
    <row r="934380" spans="8:10" x14ac:dyDescent="0.3">
      <c r="H934380" s="84"/>
      <c r="I934380" s="84"/>
      <c r="J934380" s="84"/>
    </row>
    <row r="934400" spans="8:10" x14ac:dyDescent="0.3">
      <c r="H934400" s="84"/>
      <c r="I934400" s="84"/>
      <c r="J934400" s="84"/>
    </row>
    <row r="934420" spans="8:10" x14ac:dyDescent="0.3">
      <c r="H934420" s="84"/>
      <c r="I934420" s="84"/>
      <c r="J934420" s="84"/>
    </row>
    <row r="934440" spans="8:10" x14ac:dyDescent="0.3">
      <c r="H934440" s="84"/>
      <c r="I934440" s="84"/>
      <c r="J934440" s="84"/>
    </row>
    <row r="934460" spans="8:10" x14ac:dyDescent="0.3">
      <c r="H934460" s="84"/>
      <c r="I934460" s="84"/>
      <c r="J934460" s="84"/>
    </row>
    <row r="934480" spans="8:10" x14ac:dyDescent="0.3">
      <c r="H934480" s="84"/>
      <c r="I934480" s="84"/>
      <c r="J934480" s="84"/>
    </row>
    <row r="934500" spans="8:10" x14ac:dyDescent="0.3">
      <c r="H934500" s="84"/>
      <c r="I934500" s="84"/>
      <c r="J934500" s="84"/>
    </row>
    <row r="934520" spans="8:10" x14ac:dyDescent="0.3">
      <c r="H934520" s="84"/>
      <c r="I934520" s="84"/>
      <c r="J934520" s="84"/>
    </row>
    <row r="934540" spans="8:10" x14ac:dyDescent="0.3">
      <c r="H934540" s="84"/>
      <c r="I934540" s="84"/>
      <c r="J934540" s="84"/>
    </row>
    <row r="934560" spans="8:10" x14ac:dyDescent="0.3">
      <c r="H934560" s="84"/>
      <c r="I934560" s="84"/>
      <c r="J934560" s="84"/>
    </row>
    <row r="934580" spans="8:10" x14ac:dyDescent="0.3">
      <c r="H934580" s="84"/>
      <c r="I934580" s="84"/>
      <c r="J934580" s="84"/>
    </row>
    <row r="934600" spans="8:10" x14ac:dyDescent="0.3">
      <c r="H934600" s="84"/>
      <c r="I934600" s="84"/>
      <c r="J934600" s="84"/>
    </row>
    <row r="934620" spans="8:10" x14ac:dyDescent="0.3">
      <c r="H934620" s="84"/>
      <c r="I934620" s="84"/>
      <c r="J934620" s="84"/>
    </row>
    <row r="934640" spans="8:10" x14ac:dyDescent="0.3">
      <c r="H934640" s="84"/>
      <c r="I934640" s="84"/>
      <c r="J934640" s="84"/>
    </row>
    <row r="934660" spans="8:10" x14ac:dyDescent="0.3">
      <c r="H934660" s="84"/>
      <c r="I934660" s="84"/>
      <c r="J934660" s="84"/>
    </row>
    <row r="934680" spans="8:10" x14ac:dyDescent="0.3">
      <c r="H934680" s="84"/>
      <c r="I934680" s="84"/>
      <c r="J934680" s="84"/>
    </row>
    <row r="934700" spans="8:10" x14ac:dyDescent="0.3">
      <c r="H934700" s="84"/>
      <c r="I934700" s="84"/>
      <c r="J934700" s="84"/>
    </row>
    <row r="934720" spans="8:10" x14ac:dyDescent="0.3">
      <c r="H934720" s="84"/>
      <c r="I934720" s="84"/>
      <c r="J934720" s="84"/>
    </row>
    <row r="934740" spans="8:10" x14ac:dyDescent="0.3">
      <c r="H934740" s="84"/>
      <c r="I934740" s="84"/>
      <c r="J934740" s="84"/>
    </row>
    <row r="934760" spans="8:10" x14ac:dyDescent="0.3">
      <c r="H934760" s="84"/>
      <c r="I934760" s="84"/>
      <c r="J934760" s="84"/>
    </row>
    <row r="934780" spans="8:10" x14ac:dyDescent="0.3">
      <c r="H934780" s="84"/>
      <c r="I934780" s="84"/>
      <c r="J934780" s="84"/>
    </row>
    <row r="934800" spans="8:10" x14ac:dyDescent="0.3">
      <c r="H934800" s="84"/>
      <c r="I934800" s="84"/>
      <c r="J934800" s="84"/>
    </row>
    <row r="934820" spans="8:10" x14ac:dyDescent="0.3">
      <c r="H934820" s="84"/>
      <c r="I934820" s="84"/>
      <c r="J934820" s="84"/>
    </row>
    <row r="934840" spans="8:10" x14ac:dyDescent="0.3">
      <c r="H934840" s="84"/>
      <c r="I934840" s="84"/>
      <c r="J934840" s="84"/>
    </row>
    <row r="934860" spans="8:10" x14ac:dyDescent="0.3">
      <c r="H934860" s="84"/>
      <c r="I934860" s="84"/>
      <c r="J934860" s="84"/>
    </row>
    <row r="934880" spans="8:10" x14ac:dyDescent="0.3">
      <c r="H934880" s="84"/>
      <c r="I934880" s="84"/>
      <c r="J934880" s="84"/>
    </row>
    <row r="934900" spans="8:10" x14ac:dyDescent="0.3">
      <c r="H934900" s="84"/>
      <c r="I934900" s="84"/>
      <c r="J934900" s="84"/>
    </row>
    <row r="934920" spans="8:10" x14ac:dyDescent="0.3">
      <c r="H934920" s="84"/>
      <c r="I934920" s="84"/>
      <c r="J934920" s="84"/>
    </row>
    <row r="934940" spans="8:10" x14ac:dyDescent="0.3">
      <c r="H934940" s="84"/>
      <c r="I934940" s="84"/>
      <c r="J934940" s="84"/>
    </row>
    <row r="934960" spans="8:10" x14ac:dyDescent="0.3">
      <c r="H934960" s="84"/>
      <c r="I934960" s="84"/>
      <c r="J934960" s="84"/>
    </row>
    <row r="934980" spans="8:10" x14ac:dyDescent="0.3">
      <c r="H934980" s="84"/>
      <c r="I934980" s="84"/>
      <c r="J934980" s="84"/>
    </row>
    <row r="935000" spans="8:10" x14ac:dyDescent="0.3">
      <c r="H935000" s="84"/>
      <c r="I935000" s="84"/>
      <c r="J935000" s="84"/>
    </row>
    <row r="935020" spans="8:10" x14ac:dyDescent="0.3">
      <c r="H935020" s="84"/>
      <c r="I935020" s="84"/>
      <c r="J935020" s="84"/>
    </row>
    <row r="935040" spans="8:10" x14ac:dyDescent="0.3">
      <c r="H935040" s="84"/>
      <c r="I935040" s="84"/>
      <c r="J935040" s="84"/>
    </row>
    <row r="935060" spans="8:10" x14ac:dyDescent="0.3">
      <c r="H935060" s="84"/>
      <c r="I935060" s="84"/>
      <c r="J935060" s="84"/>
    </row>
    <row r="935080" spans="8:10" x14ac:dyDescent="0.3">
      <c r="H935080" s="84"/>
      <c r="I935080" s="84"/>
      <c r="J935080" s="84"/>
    </row>
    <row r="935100" spans="8:10" x14ac:dyDescent="0.3">
      <c r="H935100" s="84"/>
      <c r="I935100" s="84"/>
      <c r="J935100" s="84"/>
    </row>
    <row r="935120" spans="8:10" x14ac:dyDescent="0.3">
      <c r="H935120" s="84"/>
      <c r="I935120" s="84"/>
      <c r="J935120" s="84"/>
    </row>
    <row r="935140" spans="8:10" x14ac:dyDescent="0.3">
      <c r="H935140" s="84"/>
      <c r="I935140" s="84"/>
      <c r="J935140" s="84"/>
    </row>
    <row r="935160" spans="8:10" x14ac:dyDescent="0.3">
      <c r="H935160" s="84"/>
      <c r="I935160" s="84"/>
      <c r="J935160" s="84"/>
    </row>
    <row r="935180" spans="8:10" x14ac:dyDescent="0.3">
      <c r="H935180" s="84"/>
      <c r="I935180" s="84"/>
      <c r="J935180" s="84"/>
    </row>
    <row r="935200" spans="8:10" x14ac:dyDescent="0.3">
      <c r="H935200" s="84"/>
      <c r="I935200" s="84"/>
      <c r="J935200" s="84"/>
    </row>
    <row r="935220" spans="8:10" x14ac:dyDescent="0.3">
      <c r="H935220" s="84"/>
      <c r="I935220" s="84"/>
      <c r="J935220" s="84"/>
    </row>
    <row r="935240" spans="8:10" x14ac:dyDescent="0.3">
      <c r="H935240" s="84"/>
      <c r="I935240" s="84"/>
      <c r="J935240" s="84"/>
    </row>
    <row r="935260" spans="8:10" x14ac:dyDescent="0.3">
      <c r="H935260" s="84"/>
      <c r="I935260" s="84"/>
      <c r="J935260" s="84"/>
    </row>
    <row r="935280" spans="8:10" x14ac:dyDescent="0.3">
      <c r="H935280" s="84"/>
      <c r="I935280" s="84"/>
      <c r="J935280" s="84"/>
    </row>
    <row r="935300" spans="8:10" x14ac:dyDescent="0.3">
      <c r="H935300" s="84"/>
      <c r="I935300" s="84"/>
      <c r="J935300" s="84"/>
    </row>
    <row r="935320" spans="8:10" x14ac:dyDescent="0.3">
      <c r="H935320" s="84"/>
      <c r="I935320" s="84"/>
      <c r="J935320" s="84"/>
    </row>
    <row r="935340" spans="8:10" x14ac:dyDescent="0.3">
      <c r="H935340" s="84"/>
      <c r="I935340" s="84"/>
      <c r="J935340" s="84"/>
    </row>
    <row r="935360" spans="8:10" x14ac:dyDescent="0.3">
      <c r="H935360" s="84"/>
      <c r="I935360" s="84"/>
      <c r="J935360" s="84"/>
    </row>
    <row r="935380" spans="8:10" x14ac:dyDescent="0.3">
      <c r="H935380" s="84"/>
      <c r="I935380" s="84"/>
      <c r="J935380" s="84"/>
    </row>
    <row r="935400" spans="8:10" x14ac:dyDescent="0.3">
      <c r="H935400" s="84"/>
      <c r="I935400" s="84"/>
      <c r="J935400" s="84"/>
    </row>
    <row r="935420" spans="8:10" x14ac:dyDescent="0.3">
      <c r="H935420" s="84"/>
      <c r="I935420" s="84"/>
      <c r="J935420" s="84"/>
    </row>
    <row r="935440" spans="8:10" x14ac:dyDescent="0.3">
      <c r="H935440" s="84"/>
      <c r="I935440" s="84"/>
      <c r="J935440" s="84"/>
    </row>
    <row r="935460" spans="8:10" x14ac:dyDescent="0.3">
      <c r="H935460" s="84"/>
      <c r="I935460" s="84"/>
      <c r="J935460" s="84"/>
    </row>
    <row r="935480" spans="8:10" x14ac:dyDescent="0.3">
      <c r="H935480" s="84"/>
      <c r="I935480" s="84"/>
      <c r="J935480" s="84"/>
    </row>
    <row r="935500" spans="8:10" x14ac:dyDescent="0.3">
      <c r="H935500" s="84"/>
      <c r="I935500" s="84"/>
      <c r="J935500" s="84"/>
    </row>
    <row r="935520" spans="8:10" x14ac:dyDescent="0.3">
      <c r="H935520" s="84"/>
      <c r="I935520" s="84"/>
      <c r="J935520" s="84"/>
    </row>
    <row r="935540" spans="8:10" x14ac:dyDescent="0.3">
      <c r="H935540" s="84"/>
      <c r="I935540" s="84"/>
      <c r="J935540" s="84"/>
    </row>
    <row r="935560" spans="8:10" x14ac:dyDescent="0.3">
      <c r="H935560" s="84"/>
      <c r="I935560" s="84"/>
      <c r="J935560" s="84"/>
    </row>
    <row r="935580" spans="8:10" x14ac:dyDescent="0.3">
      <c r="H935580" s="84"/>
      <c r="I935580" s="84"/>
      <c r="J935580" s="84"/>
    </row>
    <row r="935600" spans="8:10" x14ac:dyDescent="0.3">
      <c r="H935600" s="84"/>
      <c r="I935600" s="84"/>
      <c r="J935600" s="84"/>
    </row>
    <row r="935620" spans="8:10" x14ac:dyDescent="0.3">
      <c r="H935620" s="84"/>
      <c r="I935620" s="84"/>
      <c r="J935620" s="84"/>
    </row>
    <row r="935640" spans="8:10" x14ac:dyDescent="0.3">
      <c r="H935640" s="84"/>
      <c r="I935640" s="84"/>
      <c r="J935640" s="84"/>
    </row>
    <row r="935660" spans="8:10" x14ac:dyDescent="0.3">
      <c r="H935660" s="84"/>
      <c r="I935660" s="84"/>
      <c r="J935660" s="84"/>
    </row>
    <row r="935680" spans="8:10" x14ac:dyDescent="0.3">
      <c r="H935680" s="84"/>
      <c r="I935680" s="84"/>
      <c r="J935680" s="84"/>
    </row>
    <row r="935700" spans="8:10" x14ac:dyDescent="0.3">
      <c r="H935700" s="84"/>
      <c r="I935700" s="84"/>
      <c r="J935700" s="84"/>
    </row>
    <row r="935720" spans="8:10" x14ac:dyDescent="0.3">
      <c r="H935720" s="84"/>
      <c r="I935720" s="84"/>
      <c r="J935720" s="84"/>
    </row>
    <row r="935740" spans="8:10" x14ac:dyDescent="0.3">
      <c r="H935740" s="84"/>
      <c r="I935740" s="84"/>
      <c r="J935740" s="84"/>
    </row>
    <row r="935760" spans="8:10" x14ac:dyDescent="0.3">
      <c r="H935760" s="84"/>
      <c r="I935760" s="84"/>
      <c r="J935760" s="84"/>
    </row>
    <row r="935780" spans="8:10" x14ac:dyDescent="0.3">
      <c r="H935780" s="84"/>
      <c r="I935780" s="84"/>
      <c r="J935780" s="84"/>
    </row>
    <row r="935800" spans="8:10" x14ac:dyDescent="0.3">
      <c r="H935800" s="84"/>
      <c r="I935800" s="84"/>
      <c r="J935800" s="84"/>
    </row>
    <row r="935820" spans="8:10" x14ac:dyDescent="0.3">
      <c r="H935820" s="84"/>
      <c r="I935820" s="84"/>
      <c r="J935820" s="84"/>
    </row>
    <row r="935840" spans="8:10" x14ac:dyDescent="0.3">
      <c r="H935840" s="84"/>
      <c r="I935840" s="84"/>
      <c r="J935840" s="84"/>
    </row>
    <row r="935860" spans="8:10" x14ac:dyDescent="0.3">
      <c r="H935860" s="84"/>
      <c r="I935860" s="84"/>
      <c r="J935860" s="84"/>
    </row>
    <row r="935880" spans="8:10" x14ac:dyDescent="0.3">
      <c r="H935880" s="84"/>
      <c r="I935880" s="84"/>
      <c r="J935880" s="84"/>
    </row>
    <row r="935900" spans="8:10" x14ac:dyDescent="0.3">
      <c r="H935900" s="84"/>
      <c r="I935900" s="84"/>
      <c r="J935900" s="84"/>
    </row>
    <row r="935920" spans="8:10" x14ac:dyDescent="0.3">
      <c r="H935920" s="84"/>
      <c r="I935920" s="84"/>
      <c r="J935920" s="84"/>
    </row>
    <row r="935940" spans="8:10" x14ac:dyDescent="0.3">
      <c r="H935940" s="84"/>
      <c r="I935940" s="84"/>
      <c r="J935940" s="84"/>
    </row>
    <row r="935960" spans="8:10" x14ac:dyDescent="0.3">
      <c r="H935960" s="84"/>
      <c r="I935960" s="84"/>
      <c r="J935960" s="84"/>
    </row>
    <row r="935980" spans="8:10" x14ac:dyDescent="0.3">
      <c r="H935980" s="84"/>
      <c r="I935980" s="84"/>
      <c r="J935980" s="84"/>
    </row>
    <row r="936000" spans="8:10" x14ac:dyDescent="0.3">
      <c r="H936000" s="84"/>
      <c r="I936000" s="84"/>
      <c r="J936000" s="84"/>
    </row>
    <row r="936020" spans="8:10" x14ac:dyDescent="0.3">
      <c r="H936020" s="84"/>
      <c r="I936020" s="84"/>
      <c r="J936020" s="84"/>
    </row>
    <row r="936040" spans="8:10" x14ac:dyDescent="0.3">
      <c r="H936040" s="84"/>
      <c r="I936040" s="84"/>
      <c r="J936040" s="84"/>
    </row>
    <row r="936060" spans="8:10" x14ac:dyDescent="0.3">
      <c r="H936060" s="84"/>
      <c r="I936060" s="84"/>
      <c r="J936060" s="84"/>
    </row>
    <row r="936080" spans="8:10" x14ac:dyDescent="0.3">
      <c r="H936080" s="84"/>
      <c r="I936080" s="84"/>
      <c r="J936080" s="84"/>
    </row>
    <row r="936100" spans="8:10" x14ac:dyDescent="0.3">
      <c r="H936100" s="84"/>
      <c r="I936100" s="84"/>
      <c r="J936100" s="84"/>
    </row>
    <row r="936120" spans="8:10" x14ac:dyDescent="0.3">
      <c r="H936120" s="84"/>
      <c r="I936120" s="84"/>
      <c r="J936120" s="84"/>
    </row>
    <row r="936140" spans="8:10" x14ac:dyDescent="0.3">
      <c r="H936140" s="84"/>
      <c r="I936140" s="84"/>
      <c r="J936140" s="84"/>
    </row>
    <row r="936160" spans="8:10" x14ac:dyDescent="0.3">
      <c r="H936160" s="84"/>
      <c r="I936160" s="84"/>
      <c r="J936160" s="84"/>
    </row>
    <row r="936180" spans="8:10" x14ac:dyDescent="0.3">
      <c r="H936180" s="84"/>
      <c r="I936180" s="84"/>
      <c r="J936180" s="84"/>
    </row>
    <row r="936200" spans="8:10" x14ac:dyDescent="0.3">
      <c r="H936200" s="84"/>
      <c r="I936200" s="84"/>
      <c r="J936200" s="84"/>
    </row>
    <row r="936220" spans="8:10" x14ac:dyDescent="0.3">
      <c r="H936220" s="84"/>
      <c r="I936220" s="84"/>
      <c r="J936220" s="84"/>
    </row>
    <row r="936240" spans="8:10" x14ac:dyDescent="0.3">
      <c r="H936240" s="84"/>
      <c r="I936240" s="84"/>
      <c r="J936240" s="84"/>
    </row>
    <row r="936260" spans="8:10" x14ac:dyDescent="0.3">
      <c r="H936260" s="84"/>
      <c r="I936260" s="84"/>
      <c r="J936260" s="84"/>
    </row>
    <row r="936280" spans="8:10" x14ac:dyDescent="0.3">
      <c r="H936280" s="84"/>
      <c r="I936280" s="84"/>
      <c r="J936280" s="84"/>
    </row>
    <row r="936300" spans="8:10" x14ac:dyDescent="0.3">
      <c r="H936300" s="84"/>
      <c r="I936300" s="84"/>
      <c r="J936300" s="84"/>
    </row>
    <row r="936320" spans="8:10" x14ac:dyDescent="0.3">
      <c r="H936320" s="84"/>
      <c r="I936320" s="84"/>
      <c r="J936320" s="84"/>
    </row>
    <row r="936340" spans="8:10" x14ac:dyDescent="0.3">
      <c r="H936340" s="84"/>
      <c r="I936340" s="84"/>
      <c r="J936340" s="84"/>
    </row>
    <row r="936360" spans="8:10" x14ac:dyDescent="0.3">
      <c r="H936360" s="84"/>
      <c r="I936360" s="84"/>
      <c r="J936360" s="84"/>
    </row>
    <row r="936380" spans="8:10" x14ac:dyDescent="0.3">
      <c r="H936380" s="84"/>
      <c r="I936380" s="84"/>
      <c r="J936380" s="84"/>
    </row>
    <row r="936400" spans="8:10" x14ac:dyDescent="0.3">
      <c r="H936400" s="84"/>
      <c r="I936400" s="84"/>
      <c r="J936400" s="84"/>
    </row>
    <row r="936420" spans="8:10" x14ac:dyDescent="0.3">
      <c r="H936420" s="84"/>
      <c r="I936420" s="84"/>
      <c r="J936420" s="84"/>
    </row>
    <row r="936440" spans="8:10" x14ac:dyDescent="0.3">
      <c r="H936440" s="84"/>
      <c r="I936440" s="84"/>
      <c r="J936440" s="84"/>
    </row>
    <row r="936460" spans="8:10" x14ac:dyDescent="0.3">
      <c r="H936460" s="84"/>
      <c r="I936460" s="84"/>
      <c r="J936460" s="84"/>
    </row>
    <row r="936480" spans="8:10" x14ac:dyDescent="0.3">
      <c r="H936480" s="84"/>
      <c r="I936480" s="84"/>
      <c r="J936480" s="84"/>
    </row>
    <row r="936500" spans="8:10" x14ac:dyDescent="0.3">
      <c r="H936500" s="84"/>
      <c r="I936500" s="84"/>
      <c r="J936500" s="84"/>
    </row>
    <row r="936520" spans="8:10" x14ac:dyDescent="0.3">
      <c r="H936520" s="84"/>
      <c r="I936520" s="84"/>
      <c r="J936520" s="84"/>
    </row>
    <row r="936540" spans="8:10" x14ac:dyDescent="0.3">
      <c r="H936540" s="84"/>
      <c r="I936540" s="84"/>
      <c r="J936540" s="84"/>
    </row>
    <row r="936560" spans="8:10" x14ac:dyDescent="0.3">
      <c r="H936560" s="84"/>
      <c r="I936560" s="84"/>
      <c r="J936560" s="84"/>
    </row>
    <row r="936580" spans="8:10" x14ac:dyDescent="0.3">
      <c r="H936580" s="84"/>
      <c r="I936580" s="84"/>
      <c r="J936580" s="84"/>
    </row>
    <row r="936600" spans="8:10" x14ac:dyDescent="0.3">
      <c r="H936600" s="84"/>
      <c r="I936600" s="84"/>
      <c r="J936600" s="84"/>
    </row>
    <row r="936620" spans="8:10" x14ac:dyDescent="0.3">
      <c r="H936620" s="84"/>
      <c r="I936620" s="84"/>
      <c r="J936620" s="84"/>
    </row>
    <row r="936640" spans="8:10" x14ac:dyDescent="0.3">
      <c r="H936640" s="84"/>
      <c r="I936640" s="84"/>
      <c r="J936640" s="84"/>
    </row>
    <row r="936660" spans="8:10" x14ac:dyDescent="0.3">
      <c r="H936660" s="84"/>
      <c r="I936660" s="84"/>
      <c r="J936660" s="84"/>
    </row>
    <row r="936680" spans="8:10" x14ac:dyDescent="0.3">
      <c r="H936680" s="84"/>
      <c r="I936680" s="84"/>
      <c r="J936680" s="84"/>
    </row>
    <row r="936700" spans="8:10" x14ac:dyDescent="0.3">
      <c r="H936700" s="84"/>
      <c r="I936700" s="84"/>
      <c r="J936700" s="84"/>
    </row>
    <row r="936720" spans="8:10" x14ac:dyDescent="0.3">
      <c r="H936720" s="84"/>
      <c r="I936720" s="84"/>
      <c r="J936720" s="84"/>
    </row>
    <row r="936740" spans="8:10" x14ac:dyDescent="0.3">
      <c r="H936740" s="84"/>
      <c r="I936740" s="84"/>
      <c r="J936740" s="84"/>
    </row>
    <row r="936760" spans="8:10" x14ac:dyDescent="0.3">
      <c r="H936760" s="84"/>
      <c r="I936760" s="84"/>
      <c r="J936760" s="84"/>
    </row>
    <row r="936780" spans="8:10" x14ac:dyDescent="0.3">
      <c r="H936780" s="84"/>
      <c r="I936780" s="84"/>
      <c r="J936780" s="84"/>
    </row>
    <row r="936800" spans="8:10" x14ac:dyDescent="0.3">
      <c r="H936800" s="84"/>
      <c r="I936800" s="84"/>
      <c r="J936800" s="84"/>
    </row>
    <row r="936820" spans="8:10" x14ac:dyDescent="0.3">
      <c r="H936820" s="84"/>
      <c r="I936820" s="84"/>
      <c r="J936820" s="84"/>
    </row>
    <row r="936840" spans="8:10" x14ac:dyDescent="0.3">
      <c r="H936840" s="84"/>
      <c r="I936840" s="84"/>
      <c r="J936840" s="84"/>
    </row>
    <row r="936860" spans="8:10" x14ac:dyDescent="0.3">
      <c r="H936860" s="84"/>
      <c r="I936860" s="84"/>
      <c r="J936860" s="84"/>
    </row>
    <row r="936880" spans="8:10" x14ac:dyDescent="0.3">
      <c r="H936880" s="84"/>
      <c r="I936880" s="84"/>
      <c r="J936880" s="84"/>
    </row>
    <row r="936900" spans="8:10" x14ac:dyDescent="0.3">
      <c r="H936900" s="84"/>
      <c r="I936900" s="84"/>
      <c r="J936900" s="84"/>
    </row>
    <row r="936920" spans="8:10" x14ac:dyDescent="0.3">
      <c r="H936920" s="84"/>
      <c r="I936920" s="84"/>
      <c r="J936920" s="84"/>
    </row>
    <row r="936940" spans="8:10" x14ac:dyDescent="0.3">
      <c r="H936940" s="84"/>
      <c r="I936940" s="84"/>
      <c r="J936940" s="84"/>
    </row>
    <row r="936960" spans="8:10" x14ac:dyDescent="0.3">
      <c r="H936960" s="84"/>
      <c r="I936960" s="84"/>
      <c r="J936960" s="84"/>
    </row>
    <row r="936980" spans="8:10" x14ac:dyDescent="0.3">
      <c r="H936980" s="84"/>
      <c r="I936980" s="84"/>
      <c r="J936980" s="84"/>
    </row>
    <row r="937000" spans="8:10" x14ac:dyDescent="0.3">
      <c r="H937000" s="84"/>
      <c r="I937000" s="84"/>
      <c r="J937000" s="84"/>
    </row>
    <row r="937020" spans="8:10" x14ac:dyDescent="0.3">
      <c r="H937020" s="84"/>
      <c r="I937020" s="84"/>
      <c r="J937020" s="84"/>
    </row>
    <row r="937040" spans="8:10" x14ac:dyDescent="0.3">
      <c r="H937040" s="84"/>
      <c r="I937040" s="84"/>
      <c r="J937040" s="84"/>
    </row>
    <row r="937060" spans="8:10" x14ac:dyDescent="0.3">
      <c r="H937060" s="84"/>
      <c r="I937060" s="84"/>
      <c r="J937060" s="84"/>
    </row>
    <row r="937080" spans="8:10" x14ac:dyDescent="0.3">
      <c r="H937080" s="84"/>
      <c r="I937080" s="84"/>
      <c r="J937080" s="84"/>
    </row>
    <row r="937100" spans="8:10" x14ac:dyDescent="0.3">
      <c r="H937100" s="84"/>
      <c r="I937100" s="84"/>
      <c r="J937100" s="84"/>
    </row>
    <row r="937120" spans="8:10" x14ac:dyDescent="0.3">
      <c r="H937120" s="84"/>
      <c r="I937120" s="84"/>
      <c r="J937120" s="84"/>
    </row>
    <row r="937140" spans="8:10" x14ac:dyDescent="0.3">
      <c r="H937140" s="84"/>
      <c r="I937140" s="84"/>
      <c r="J937140" s="84"/>
    </row>
    <row r="937160" spans="8:10" x14ac:dyDescent="0.3">
      <c r="H937160" s="84"/>
      <c r="I937160" s="84"/>
      <c r="J937160" s="84"/>
    </row>
    <row r="937180" spans="8:10" x14ac:dyDescent="0.3">
      <c r="H937180" s="84"/>
      <c r="I937180" s="84"/>
      <c r="J937180" s="84"/>
    </row>
    <row r="937200" spans="8:10" x14ac:dyDescent="0.3">
      <c r="H937200" s="84"/>
      <c r="I937200" s="84"/>
      <c r="J937200" s="84"/>
    </row>
    <row r="937220" spans="8:10" x14ac:dyDescent="0.3">
      <c r="H937220" s="84"/>
      <c r="I937220" s="84"/>
      <c r="J937220" s="84"/>
    </row>
    <row r="937240" spans="8:10" x14ac:dyDescent="0.3">
      <c r="H937240" s="84"/>
      <c r="I937240" s="84"/>
      <c r="J937240" s="84"/>
    </row>
    <row r="937260" spans="8:10" x14ac:dyDescent="0.3">
      <c r="H937260" s="84"/>
      <c r="I937260" s="84"/>
      <c r="J937260" s="84"/>
    </row>
    <row r="937280" spans="8:10" x14ac:dyDescent="0.3">
      <c r="H937280" s="84"/>
      <c r="I937280" s="84"/>
      <c r="J937280" s="84"/>
    </row>
    <row r="937300" spans="8:10" x14ac:dyDescent="0.3">
      <c r="H937300" s="84"/>
      <c r="I937300" s="84"/>
      <c r="J937300" s="84"/>
    </row>
    <row r="937320" spans="8:10" x14ac:dyDescent="0.3">
      <c r="H937320" s="84"/>
      <c r="I937320" s="84"/>
      <c r="J937320" s="84"/>
    </row>
    <row r="937340" spans="8:10" x14ac:dyDescent="0.3">
      <c r="H937340" s="84"/>
      <c r="I937340" s="84"/>
      <c r="J937340" s="84"/>
    </row>
    <row r="937360" spans="8:10" x14ac:dyDescent="0.3">
      <c r="H937360" s="84"/>
      <c r="I937360" s="84"/>
      <c r="J937360" s="84"/>
    </row>
    <row r="937380" spans="8:10" x14ac:dyDescent="0.3">
      <c r="H937380" s="84"/>
      <c r="I937380" s="84"/>
      <c r="J937380" s="84"/>
    </row>
    <row r="937400" spans="8:10" x14ac:dyDescent="0.3">
      <c r="H937400" s="84"/>
      <c r="I937400" s="84"/>
      <c r="J937400" s="84"/>
    </row>
    <row r="937420" spans="8:10" x14ac:dyDescent="0.3">
      <c r="H937420" s="84"/>
      <c r="I937420" s="84"/>
      <c r="J937420" s="84"/>
    </row>
    <row r="937440" spans="8:10" x14ac:dyDescent="0.3">
      <c r="H937440" s="84"/>
      <c r="I937440" s="84"/>
      <c r="J937440" s="84"/>
    </row>
    <row r="937460" spans="8:10" x14ac:dyDescent="0.3">
      <c r="H937460" s="84"/>
      <c r="I937460" s="84"/>
      <c r="J937460" s="84"/>
    </row>
    <row r="937480" spans="8:10" x14ac:dyDescent="0.3">
      <c r="H937480" s="84"/>
      <c r="I937480" s="84"/>
      <c r="J937480" s="84"/>
    </row>
    <row r="937500" spans="8:10" x14ac:dyDescent="0.3">
      <c r="H937500" s="84"/>
      <c r="I937500" s="84"/>
      <c r="J937500" s="84"/>
    </row>
    <row r="937520" spans="8:10" x14ac:dyDescent="0.3">
      <c r="H937520" s="84"/>
      <c r="I937520" s="84"/>
      <c r="J937520" s="84"/>
    </row>
    <row r="937540" spans="8:10" x14ac:dyDescent="0.3">
      <c r="H937540" s="84"/>
      <c r="I937540" s="84"/>
      <c r="J937540" s="84"/>
    </row>
    <row r="937560" spans="8:10" x14ac:dyDescent="0.3">
      <c r="H937560" s="84"/>
      <c r="I937560" s="84"/>
      <c r="J937560" s="84"/>
    </row>
    <row r="937580" spans="8:10" x14ac:dyDescent="0.3">
      <c r="H937580" s="84"/>
      <c r="I937580" s="84"/>
      <c r="J937580" s="84"/>
    </row>
    <row r="937600" spans="8:10" x14ac:dyDescent="0.3">
      <c r="H937600" s="84"/>
      <c r="I937600" s="84"/>
      <c r="J937600" s="84"/>
    </row>
    <row r="937620" spans="8:10" x14ac:dyDescent="0.3">
      <c r="H937620" s="84"/>
      <c r="I937620" s="84"/>
      <c r="J937620" s="84"/>
    </row>
    <row r="937640" spans="8:10" x14ac:dyDescent="0.3">
      <c r="H937640" s="84"/>
      <c r="I937640" s="84"/>
      <c r="J937640" s="84"/>
    </row>
    <row r="937660" spans="8:10" x14ac:dyDescent="0.3">
      <c r="H937660" s="84"/>
      <c r="I937660" s="84"/>
      <c r="J937660" s="84"/>
    </row>
    <row r="937680" spans="8:10" x14ac:dyDescent="0.3">
      <c r="H937680" s="84"/>
      <c r="I937680" s="84"/>
      <c r="J937680" s="84"/>
    </row>
    <row r="937700" spans="8:10" x14ac:dyDescent="0.3">
      <c r="H937700" s="84"/>
      <c r="I937700" s="84"/>
      <c r="J937700" s="84"/>
    </row>
    <row r="937720" spans="8:10" x14ac:dyDescent="0.3">
      <c r="H937720" s="84"/>
      <c r="I937720" s="84"/>
      <c r="J937720" s="84"/>
    </row>
    <row r="937740" spans="8:10" x14ac:dyDescent="0.3">
      <c r="H937740" s="84"/>
      <c r="I937740" s="84"/>
      <c r="J937740" s="84"/>
    </row>
    <row r="937760" spans="8:10" x14ac:dyDescent="0.3">
      <c r="H937760" s="84"/>
      <c r="I937760" s="84"/>
      <c r="J937760" s="84"/>
    </row>
    <row r="937780" spans="8:10" x14ac:dyDescent="0.3">
      <c r="H937780" s="84"/>
      <c r="I937780" s="84"/>
      <c r="J937780" s="84"/>
    </row>
    <row r="937800" spans="8:10" x14ac:dyDescent="0.3">
      <c r="H937800" s="84"/>
      <c r="I937800" s="84"/>
      <c r="J937800" s="84"/>
    </row>
    <row r="937820" spans="8:10" x14ac:dyDescent="0.3">
      <c r="H937820" s="84"/>
      <c r="I937820" s="84"/>
      <c r="J937820" s="84"/>
    </row>
    <row r="937840" spans="8:10" x14ac:dyDescent="0.3">
      <c r="H937840" s="84"/>
      <c r="I937840" s="84"/>
      <c r="J937840" s="84"/>
    </row>
    <row r="937860" spans="8:10" x14ac:dyDescent="0.3">
      <c r="H937860" s="84"/>
      <c r="I937860" s="84"/>
      <c r="J937860" s="84"/>
    </row>
    <row r="937880" spans="8:10" x14ac:dyDescent="0.3">
      <c r="H937880" s="84"/>
      <c r="I937880" s="84"/>
      <c r="J937880" s="84"/>
    </row>
    <row r="937900" spans="8:10" x14ac:dyDescent="0.3">
      <c r="H937900" s="84"/>
      <c r="I937900" s="84"/>
      <c r="J937900" s="84"/>
    </row>
    <row r="937920" spans="8:10" x14ac:dyDescent="0.3">
      <c r="H937920" s="84"/>
      <c r="I937920" s="84"/>
      <c r="J937920" s="84"/>
    </row>
    <row r="937940" spans="8:10" x14ac:dyDescent="0.3">
      <c r="H937940" s="84"/>
      <c r="I937940" s="84"/>
      <c r="J937940" s="84"/>
    </row>
    <row r="937960" spans="8:10" x14ac:dyDescent="0.3">
      <c r="H937960" s="84"/>
      <c r="I937960" s="84"/>
      <c r="J937960" s="84"/>
    </row>
    <row r="937980" spans="8:10" x14ac:dyDescent="0.3">
      <c r="H937980" s="84"/>
      <c r="I937980" s="84"/>
      <c r="J937980" s="84"/>
    </row>
    <row r="938000" spans="8:10" x14ac:dyDescent="0.3">
      <c r="H938000" s="84"/>
      <c r="I938000" s="84"/>
      <c r="J938000" s="84"/>
    </row>
    <row r="938020" spans="8:10" x14ac:dyDescent="0.3">
      <c r="H938020" s="84"/>
      <c r="I938020" s="84"/>
      <c r="J938020" s="84"/>
    </row>
    <row r="938040" spans="8:10" x14ac:dyDescent="0.3">
      <c r="H938040" s="84"/>
      <c r="I938040" s="84"/>
      <c r="J938040" s="84"/>
    </row>
    <row r="938060" spans="8:10" x14ac:dyDescent="0.3">
      <c r="H938060" s="84"/>
      <c r="I938060" s="84"/>
      <c r="J938060" s="84"/>
    </row>
    <row r="938080" spans="8:10" x14ac:dyDescent="0.3">
      <c r="H938080" s="84"/>
      <c r="I938080" s="84"/>
      <c r="J938080" s="84"/>
    </row>
    <row r="938100" spans="8:10" x14ac:dyDescent="0.3">
      <c r="H938100" s="84"/>
      <c r="I938100" s="84"/>
      <c r="J938100" s="84"/>
    </row>
    <row r="938120" spans="8:10" x14ac:dyDescent="0.3">
      <c r="H938120" s="84"/>
      <c r="I938120" s="84"/>
      <c r="J938120" s="84"/>
    </row>
    <row r="938140" spans="8:10" x14ac:dyDescent="0.3">
      <c r="H938140" s="84"/>
      <c r="I938140" s="84"/>
      <c r="J938140" s="84"/>
    </row>
    <row r="938160" spans="8:10" x14ac:dyDescent="0.3">
      <c r="H938160" s="84"/>
      <c r="I938160" s="84"/>
      <c r="J938160" s="84"/>
    </row>
    <row r="938180" spans="8:10" x14ac:dyDescent="0.3">
      <c r="H938180" s="84"/>
      <c r="I938180" s="84"/>
      <c r="J938180" s="84"/>
    </row>
    <row r="938200" spans="8:10" x14ac:dyDescent="0.3">
      <c r="H938200" s="84"/>
      <c r="I938200" s="84"/>
      <c r="J938200" s="84"/>
    </row>
    <row r="938220" spans="8:10" x14ac:dyDescent="0.3">
      <c r="H938220" s="84"/>
      <c r="I938220" s="84"/>
      <c r="J938220" s="84"/>
    </row>
    <row r="938240" spans="8:10" x14ac:dyDescent="0.3">
      <c r="H938240" s="84"/>
      <c r="I938240" s="84"/>
      <c r="J938240" s="84"/>
    </row>
    <row r="938260" spans="8:10" x14ac:dyDescent="0.3">
      <c r="H938260" s="84"/>
      <c r="I938260" s="84"/>
      <c r="J938260" s="84"/>
    </row>
    <row r="938280" spans="8:10" x14ac:dyDescent="0.3">
      <c r="H938280" s="84"/>
      <c r="I938280" s="84"/>
      <c r="J938280" s="84"/>
    </row>
    <row r="938300" spans="8:10" x14ac:dyDescent="0.3">
      <c r="H938300" s="84"/>
      <c r="I938300" s="84"/>
      <c r="J938300" s="84"/>
    </row>
    <row r="938320" spans="8:10" x14ac:dyDescent="0.3">
      <c r="H938320" s="84"/>
      <c r="I938320" s="84"/>
      <c r="J938320" s="84"/>
    </row>
    <row r="938340" spans="8:10" x14ac:dyDescent="0.3">
      <c r="H938340" s="84"/>
      <c r="I938340" s="84"/>
      <c r="J938340" s="84"/>
    </row>
    <row r="938360" spans="8:10" x14ac:dyDescent="0.3">
      <c r="H938360" s="84"/>
      <c r="I938360" s="84"/>
      <c r="J938360" s="84"/>
    </row>
    <row r="938380" spans="8:10" x14ac:dyDescent="0.3">
      <c r="H938380" s="84"/>
      <c r="I938380" s="84"/>
      <c r="J938380" s="84"/>
    </row>
    <row r="938400" spans="8:10" x14ac:dyDescent="0.3">
      <c r="H938400" s="84"/>
      <c r="I938400" s="84"/>
      <c r="J938400" s="84"/>
    </row>
    <row r="938420" spans="8:10" x14ac:dyDescent="0.3">
      <c r="H938420" s="84"/>
      <c r="I938420" s="84"/>
      <c r="J938420" s="84"/>
    </row>
    <row r="938440" spans="8:10" x14ac:dyDescent="0.3">
      <c r="H938440" s="84"/>
      <c r="I938440" s="84"/>
      <c r="J938440" s="84"/>
    </row>
    <row r="938460" spans="8:10" x14ac:dyDescent="0.3">
      <c r="H938460" s="84"/>
      <c r="I938460" s="84"/>
      <c r="J938460" s="84"/>
    </row>
    <row r="938480" spans="8:10" x14ac:dyDescent="0.3">
      <c r="H938480" s="84"/>
      <c r="I938480" s="84"/>
      <c r="J938480" s="84"/>
    </row>
    <row r="938500" spans="8:10" x14ac:dyDescent="0.3">
      <c r="H938500" s="84"/>
      <c r="I938500" s="84"/>
      <c r="J938500" s="84"/>
    </row>
    <row r="938520" spans="8:10" x14ac:dyDescent="0.3">
      <c r="H938520" s="84"/>
      <c r="I938520" s="84"/>
      <c r="J938520" s="84"/>
    </row>
    <row r="938540" spans="8:10" x14ac:dyDescent="0.3">
      <c r="H938540" s="84"/>
      <c r="I938540" s="84"/>
      <c r="J938540" s="84"/>
    </row>
    <row r="938560" spans="8:10" x14ac:dyDescent="0.3">
      <c r="H938560" s="84"/>
      <c r="I938560" s="84"/>
      <c r="J938560" s="84"/>
    </row>
    <row r="938580" spans="8:10" x14ac:dyDescent="0.3">
      <c r="H938580" s="84"/>
      <c r="I938580" s="84"/>
      <c r="J938580" s="84"/>
    </row>
    <row r="938600" spans="8:10" x14ac:dyDescent="0.3">
      <c r="H938600" s="84"/>
      <c r="I938600" s="84"/>
      <c r="J938600" s="84"/>
    </row>
    <row r="938620" spans="8:10" x14ac:dyDescent="0.3">
      <c r="H938620" s="84"/>
      <c r="I938620" s="84"/>
      <c r="J938620" s="84"/>
    </row>
    <row r="938640" spans="8:10" x14ac:dyDescent="0.3">
      <c r="H938640" s="84"/>
      <c r="I938640" s="84"/>
      <c r="J938640" s="84"/>
    </row>
    <row r="938660" spans="8:10" x14ac:dyDescent="0.3">
      <c r="H938660" s="84"/>
      <c r="I938660" s="84"/>
      <c r="J938660" s="84"/>
    </row>
    <row r="938680" spans="8:10" x14ac:dyDescent="0.3">
      <c r="H938680" s="84"/>
      <c r="I938680" s="84"/>
      <c r="J938680" s="84"/>
    </row>
    <row r="938700" spans="8:10" x14ac:dyDescent="0.3">
      <c r="H938700" s="84"/>
      <c r="I938700" s="84"/>
      <c r="J938700" s="84"/>
    </row>
    <row r="938720" spans="8:10" x14ac:dyDescent="0.3">
      <c r="H938720" s="84"/>
      <c r="I938720" s="84"/>
      <c r="J938720" s="84"/>
    </row>
    <row r="938740" spans="8:10" x14ac:dyDescent="0.3">
      <c r="H938740" s="84"/>
      <c r="I938740" s="84"/>
      <c r="J938740" s="84"/>
    </row>
    <row r="938760" spans="8:10" x14ac:dyDescent="0.3">
      <c r="H938760" s="84"/>
      <c r="I938760" s="84"/>
      <c r="J938760" s="84"/>
    </row>
    <row r="938780" spans="8:10" x14ac:dyDescent="0.3">
      <c r="H938780" s="84"/>
      <c r="I938780" s="84"/>
      <c r="J938780" s="84"/>
    </row>
    <row r="938800" spans="8:10" x14ac:dyDescent="0.3">
      <c r="H938800" s="84"/>
      <c r="I938800" s="84"/>
      <c r="J938800" s="84"/>
    </row>
    <row r="938820" spans="8:10" x14ac:dyDescent="0.3">
      <c r="H938820" s="84"/>
      <c r="I938820" s="84"/>
      <c r="J938820" s="84"/>
    </row>
    <row r="938840" spans="8:10" x14ac:dyDescent="0.3">
      <c r="H938840" s="84"/>
      <c r="I938840" s="84"/>
      <c r="J938840" s="84"/>
    </row>
    <row r="938860" spans="8:10" x14ac:dyDescent="0.3">
      <c r="H938860" s="84"/>
      <c r="I938860" s="84"/>
      <c r="J938860" s="84"/>
    </row>
    <row r="938880" spans="8:10" x14ac:dyDescent="0.3">
      <c r="H938880" s="84"/>
      <c r="I938880" s="84"/>
      <c r="J938880" s="84"/>
    </row>
    <row r="938900" spans="8:10" x14ac:dyDescent="0.3">
      <c r="H938900" s="84"/>
      <c r="I938900" s="84"/>
      <c r="J938900" s="84"/>
    </row>
    <row r="938920" spans="8:10" x14ac:dyDescent="0.3">
      <c r="H938920" s="84"/>
      <c r="I938920" s="84"/>
      <c r="J938920" s="84"/>
    </row>
    <row r="938940" spans="8:10" x14ac:dyDescent="0.3">
      <c r="H938940" s="84"/>
      <c r="I938940" s="84"/>
      <c r="J938940" s="84"/>
    </row>
    <row r="938960" spans="8:10" x14ac:dyDescent="0.3">
      <c r="H938960" s="84"/>
      <c r="I938960" s="84"/>
      <c r="J938960" s="84"/>
    </row>
    <row r="938980" spans="8:10" x14ac:dyDescent="0.3">
      <c r="H938980" s="84"/>
      <c r="I938980" s="84"/>
      <c r="J938980" s="84"/>
    </row>
    <row r="939000" spans="8:10" x14ac:dyDescent="0.3">
      <c r="H939000" s="84"/>
      <c r="I939000" s="84"/>
      <c r="J939000" s="84"/>
    </row>
    <row r="939020" spans="8:10" x14ac:dyDescent="0.3">
      <c r="H939020" s="84"/>
      <c r="I939020" s="84"/>
      <c r="J939020" s="84"/>
    </row>
    <row r="939040" spans="8:10" x14ac:dyDescent="0.3">
      <c r="H939040" s="84"/>
      <c r="I939040" s="84"/>
      <c r="J939040" s="84"/>
    </row>
    <row r="939060" spans="8:10" x14ac:dyDescent="0.3">
      <c r="H939060" s="84"/>
      <c r="I939060" s="84"/>
      <c r="J939060" s="84"/>
    </row>
    <row r="939080" spans="8:10" x14ac:dyDescent="0.3">
      <c r="H939080" s="84"/>
      <c r="I939080" s="84"/>
      <c r="J939080" s="84"/>
    </row>
    <row r="939100" spans="8:10" x14ac:dyDescent="0.3">
      <c r="H939100" s="84"/>
      <c r="I939100" s="84"/>
      <c r="J939100" s="84"/>
    </row>
    <row r="939120" spans="8:10" x14ac:dyDescent="0.3">
      <c r="H939120" s="84"/>
      <c r="I939120" s="84"/>
      <c r="J939120" s="84"/>
    </row>
    <row r="939140" spans="8:10" x14ac:dyDescent="0.3">
      <c r="H939140" s="84"/>
      <c r="I939140" s="84"/>
      <c r="J939140" s="84"/>
    </row>
    <row r="939160" spans="8:10" x14ac:dyDescent="0.3">
      <c r="H939160" s="84"/>
      <c r="I939160" s="84"/>
      <c r="J939160" s="84"/>
    </row>
    <row r="939180" spans="8:10" x14ac:dyDescent="0.3">
      <c r="H939180" s="84"/>
      <c r="I939180" s="84"/>
      <c r="J939180" s="84"/>
    </row>
    <row r="939200" spans="8:10" x14ac:dyDescent="0.3">
      <c r="H939200" s="84"/>
      <c r="I939200" s="84"/>
      <c r="J939200" s="84"/>
    </row>
    <row r="939220" spans="8:10" x14ac:dyDescent="0.3">
      <c r="H939220" s="84"/>
      <c r="I939220" s="84"/>
      <c r="J939220" s="84"/>
    </row>
    <row r="939240" spans="8:10" x14ac:dyDescent="0.3">
      <c r="H939240" s="84"/>
      <c r="I939240" s="84"/>
      <c r="J939240" s="84"/>
    </row>
    <row r="939260" spans="8:10" x14ac:dyDescent="0.3">
      <c r="H939260" s="84"/>
      <c r="I939260" s="84"/>
      <c r="J939260" s="84"/>
    </row>
    <row r="939280" spans="8:10" x14ac:dyDescent="0.3">
      <c r="H939280" s="84"/>
      <c r="I939280" s="84"/>
      <c r="J939280" s="84"/>
    </row>
    <row r="939300" spans="8:10" x14ac:dyDescent="0.3">
      <c r="H939300" s="84"/>
      <c r="I939300" s="84"/>
      <c r="J939300" s="84"/>
    </row>
    <row r="939320" spans="8:10" x14ac:dyDescent="0.3">
      <c r="H939320" s="84"/>
      <c r="I939320" s="84"/>
      <c r="J939320" s="84"/>
    </row>
    <row r="939340" spans="8:10" x14ac:dyDescent="0.3">
      <c r="H939340" s="84"/>
      <c r="I939340" s="84"/>
      <c r="J939340" s="84"/>
    </row>
    <row r="939360" spans="8:10" x14ac:dyDescent="0.3">
      <c r="H939360" s="84"/>
      <c r="I939360" s="84"/>
      <c r="J939360" s="84"/>
    </row>
    <row r="939380" spans="8:10" x14ac:dyDescent="0.3">
      <c r="H939380" s="84"/>
      <c r="I939380" s="84"/>
      <c r="J939380" s="84"/>
    </row>
    <row r="939400" spans="8:10" x14ac:dyDescent="0.3">
      <c r="H939400" s="84"/>
      <c r="I939400" s="84"/>
      <c r="J939400" s="84"/>
    </row>
    <row r="939420" spans="8:10" x14ac:dyDescent="0.3">
      <c r="H939420" s="84"/>
      <c r="I939420" s="84"/>
      <c r="J939420" s="84"/>
    </row>
    <row r="939440" spans="8:10" x14ac:dyDescent="0.3">
      <c r="H939440" s="84"/>
      <c r="I939440" s="84"/>
      <c r="J939440" s="84"/>
    </row>
    <row r="939460" spans="8:10" x14ac:dyDescent="0.3">
      <c r="H939460" s="84"/>
      <c r="I939460" s="84"/>
      <c r="J939460" s="84"/>
    </row>
    <row r="939480" spans="8:10" x14ac:dyDescent="0.3">
      <c r="H939480" s="84"/>
      <c r="I939480" s="84"/>
      <c r="J939480" s="84"/>
    </row>
    <row r="939500" spans="8:10" x14ac:dyDescent="0.3">
      <c r="H939500" s="84"/>
      <c r="I939500" s="84"/>
      <c r="J939500" s="84"/>
    </row>
    <row r="939520" spans="8:10" x14ac:dyDescent="0.3">
      <c r="H939520" s="84"/>
      <c r="I939520" s="84"/>
      <c r="J939520" s="84"/>
    </row>
    <row r="939540" spans="8:10" x14ac:dyDescent="0.3">
      <c r="H939540" s="84"/>
      <c r="I939540" s="84"/>
      <c r="J939540" s="84"/>
    </row>
    <row r="939560" spans="8:10" x14ac:dyDescent="0.3">
      <c r="H939560" s="84"/>
      <c r="I939560" s="84"/>
      <c r="J939560" s="84"/>
    </row>
    <row r="939580" spans="8:10" x14ac:dyDescent="0.3">
      <c r="H939580" s="84"/>
      <c r="I939580" s="84"/>
      <c r="J939580" s="84"/>
    </row>
    <row r="939600" spans="8:10" x14ac:dyDescent="0.3">
      <c r="H939600" s="84"/>
      <c r="I939600" s="84"/>
      <c r="J939600" s="84"/>
    </row>
    <row r="939620" spans="8:10" x14ac:dyDescent="0.3">
      <c r="H939620" s="84"/>
      <c r="I939620" s="84"/>
      <c r="J939620" s="84"/>
    </row>
    <row r="939640" spans="8:10" x14ac:dyDescent="0.3">
      <c r="H939640" s="84"/>
      <c r="I939640" s="84"/>
      <c r="J939640" s="84"/>
    </row>
    <row r="939660" spans="8:10" x14ac:dyDescent="0.3">
      <c r="H939660" s="84"/>
      <c r="I939660" s="84"/>
      <c r="J939660" s="84"/>
    </row>
    <row r="939680" spans="8:10" x14ac:dyDescent="0.3">
      <c r="H939680" s="84"/>
      <c r="I939680" s="84"/>
      <c r="J939680" s="84"/>
    </row>
    <row r="939700" spans="8:10" x14ac:dyDescent="0.3">
      <c r="H939700" s="84"/>
      <c r="I939700" s="84"/>
      <c r="J939700" s="84"/>
    </row>
    <row r="939720" spans="8:10" x14ac:dyDescent="0.3">
      <c r="H939720" s="84"/>
      <c r="I939720" s="84"/>
      <c r="J939720" s="84"/>
    </row>
    <row r="939740" spans="8:10" x14ac:dyDescent="0.3">
      <c r="H939740" s="84"/>
      <c r="I939740" s="84"/>
      <c r="J939740" s="84"/>
    </row>
    <row r="939760" spans="8:10" x14ac:dyDescent="0.3">
      <c r="H939760" s="84"/>
      <c r="I939760" s="84"/>
      <c r="J939760" s="84"/>
    </row>
    <row r="939780" spans="8:10" x14ac:dyDescent="0.3">
      <c r="H939780" s="84"/>
      <c r="I939780" s="84"/>
      <c r="J939780" s="84"/>
    </row>
    <row r="939800" spans="8:10" x14ac:dyDescent="0.3">
      <c r="H939800" s="84"/>
      <c r="I939800" s="84"/>
      <c r="J939800" s="84"/>
    </row>
    <row r="939820" spans="8:10" x14ac:dyDescent="0.3">
      <c r="H939820" s="84"/>
      <c r="I939820" s="84"/>
      <c r="J939820" s="84"/>
    </row>
    <row r="939840" spans="8:10" x14ac:dyDescent="0.3">
      <c r="H939840" s="84"/>
      <c r="I939840" s="84"/>
      <c r="J939840" s="84"/>
    </row>
    <row r="939860" spans="8:10" x14ac:dyDescent="0.3">
      <c r="H939860" s="84"/>
      <c r="I939860" s="84"/>
      <c r="J939860" s="84"/>
    </row>
    <row r="939880" spans="8:10" x14ac:dyDescent="0.3">
      <c r="H939880" s="84"/>
      <c r="I939880" s="84"/>
      <c r="J939880" s="84"/>
    </row>
    <row r="939900" spans="8:10" x14ac:dyDescent="0.3">
      <c r="H939900" s="84"/>
      <c r="I939900" s="84"/>
      <c r="J939900" s="84"/>
    </row>
    <row r="939920" spans="8:10" x14ac:dyDescent="0.3">
      <c r="H939920" s="84"/>
      <c r="I939920" s="84"/>
      <c r="J939920" s="84"/>
    </row>
    <row r="939940" spans="8:10" x14ac:dyDescent="0.3">
      <c r="H939940" s="84"/>
      <c r="I939940" s="84"/>
      <c r="J939940" s="84"/>
    </row>
    <row r="939960" spans="8:10" x14ac:dyDescent="0.3">
      <c r="H939960" s="84"/>
      <c r="I939960" s="84"/>
      <c r="J939960" s="84"/>
    </row>
    <row r="939980" spans="8:10" x14ac:dyDescent="0.3">
      <c r="H939980" s="84"/>
      <c r="I939980" s="84"/>
      <c r="J939980" s="84"/>
    </row>
    <row r="940000" spans="8:10" x14ac:dyDescent="0.3">
      <c r="H940000" s="84"/>
      <c r="I940000" s="84"/>
      <c r="J940000" s="84"/>
    </row>
    <row r="940020" spans="8:10" x14ac:dyDescent="0.3">
      <c r="H940020" s="84"/>
      <c r="I940020" s="84"/>
      <c r="J940020" s="84"/>
    </row>
    <row r="940040" spans="8:10" x14ac:dyDescent="0.3">
      <c r="H940040" s="84"/>
      <c r="I940040" s="84"/>
      <c r="J940040" s="84"/>
    </row>
    <row r="940060" spans="8:10" x14ac:dyDescent="0.3">
      <c r="H940060" s="84"/>
      <c r="I940060" s="84"/>
      <c r="J940060" s="84"/>
    </row>
    <row r="940080" spans="8:10" x14ac:dyDescent="0.3">
      <c r="H940080" s="84"/>
      <c r="I940080" s="84"/>
      <c r="J940080" s="84"/>
    </row>
    <row r="940100" spans="8:10" x14ac:dyDescent="0.3">
      <c r="H940100" s="84"/>
      <c r="I940100" s="84"/>
      <c r="J940100" s="84"/>
    </row>
    <row r="940120" spans="8:10" x14ac:dyDescent="0.3">
      <c r="H940120" s="84"/>
      <c r="I940120" s="84"/>
      <c r="J940120" s="84"/>
    </row>
    <row r="940140" spans="8:10" x14ac:dyDescent="0.3">
      <c r="H940140" s="84"/>
      <c r="I940140" s="84"/>
      <c r="J940140" s="84"/>
    </row>
    <row r="940160" spans="8:10" x14ac:dyDescent="0.3">
      <c r="H940160" s="84"/>
      <c r="I940160" s="84"/>
      <c r="J940160" s="84"/>
    </row>
    <row r="940180" spans="8:10" x14ac:dyDescent="0.3">
      <c r="H940180" s="84"/>
      <c r="I940180" s="84"/>
      <c r="J940180" s="84"/>
    </row>
    <row r="940200" spans="8:10" x14ac:dyDescent="0.3">
      <c r="H940200" s="84"/>
      <c r="I940200" s="84"/>
      <c r="J940200" s="84"/>
    </row>
    <row r="940220" spans="8:10" x14ac:dyDescent="0.3">
      <c r="H940220" s="84"/>
      <c r="I940220" s="84"/>
      <c r="J940220" s="84"/>
    </row>
    <row r="940240" spans="8:10" x14ac:dyDescent="0.3">
      <c r="H940240" s="84"/>
      <c r="I940240" s="84"/>
      <c r="J940240" s="84"/>
    </row>
    <row r="940260" spans="8:10" x14ac:dyDescent="0.3">
      <c r="H940260" s="84"/>
      <c r="I940260" s="84"/>
      <c r="J940260" s="84"/>
    </row>
    <row r="940280" spans="8:10" x14ac:dyDescent="0.3">
      <c r="H940280" s="84"/>
      <c r="I940280" s="84"/>
      <c r="J940280" s="84"/>
    </row>
    <row r="940300" spans="8:10" x14ac:dyDescent="0.3">
      <c r="H940300" s="84"/>
      <c r="I940300" s="84"/>
      <c r="J940300" s="84"/>
    </row>
    <row r="940320" spans="8:10" x14ac:dyDescent="0.3">
      <c r="H940320" s="84"/>
      <c r="I940320" s="84"/>
      <c r="J940320" s="84"/>
    </row>
    <row r="940340" spans="8:10" x14ac:dyDescent="0.3">
      <c r="H940340" s="84"/>
      <c r="I940340" s="84"/>
      <c r="J940340" s="84"/>
    </row>
    <row r="940360" spans="8:10" x14ac:dyDescent="0.3">
      <c r="H940360" s="84"/>
      <c r="I940360" s="84"/>
      <c r="J940360" s="84"/>
    </row>
    <row r="940380" spans="8:10" x14ac:dyDescent="0.3">
      <c r="H940380" s="84"/>
      <c r="I940380" s="84"/>
      <c r="J940380" s="84"/>
    </row>
    <row r="940400" spans="8:10" x14ac:dyDescent="0.3">
      <c r="H940400" s="84"/>
      <c r="I940400" s="84"/>
      <c r="J940400" s="84"/>
    </row>
    <row r="940420" spans="8:10" x14ac:dyDescent="0.3">
      <c r="H940420" s="84"/>
      <c r="I940420" s="84"/>
      <c r="J940420" s="84"/>
    </row>
    <row r="940440" spans="8:10" x14ac:dyDescent="0.3">
      <c r="H940440" s="84"/>
      <c r="I940440" s="84"/>
      <c r="J940440" s="84"/>
    </row>
    <row r="940460" spans="8:10" x14ac:dyDescent="0.3">
      <c r="H940460" s="84"/>
      <c r="I940460" s="84"/>
      <c r="J940460" s="84"/>
    </row>
    <row r="940480" spans="8:10" x14ac:dyDescent="0.3">
      <c r="H940480" s="84"/>
      <c r="I940480" s="84"/>
      <c r="J940480" s="84"/>
    </row>
    <row r="940500" spans="8:10" x14ac:dyDescent="0.3">
      <c r="H940500" s="84"/>
      <c r="I940500" s="84"/>
      <c r="J940500" s="84"/>
    </row>
    <row r="940520" spans="8:10" x14ac:dyDescent="0.3">
      <c r="H940520" s="84"/>
      <c r="I940520" s="84"/>
      <c r="J940520" s="84"/>
    </row>
    <row r="940540" spans="8:10" x14ac:dyDescent="0.3">
      <c r="H940540" s="84"/>
      <c r="I940540" s="84"/>
      <c r="J940540" s="84"/>
    </row>
    <row r="940560" spans="8:10" x14ac:dyDescent="0.3">
      <c r="H940560" s="84"/>
      <c r="I940560" s="84"/>
      <c r="J940560" s="84"/>
    </row>
    <row r="940580" spans="8:10" x14ac:dyDescent="0.3">
      <c r="H940580" s="84"/>
      <c r="I940580" s="84"/>
      <c r="J940580" s="84"/>
    </row>
    <row r="940600" spans="8:10" x14ac:dyDescent="0.3">
      <c r="H940600" s="84"/>
      <c r="I940600" s="84"/>
      <c r="J940600" s="84"/>
    </row>
    <row r="940620" spans="8:10" x14ac:dyDescent="0.3">
      <c r="H940620" s="84"/>
      <c r="I940620" s="84"/>
      <c r="J940620" s="84"/>
    </row>
    <row r="940640" spans="8:10" x14ac:dyDescent="0.3">
      <c r="H940640" s="84"/>
      <c r="I940640" s="84"/>
      <c r="J940640" s="84"/>
    </row>
    <row r="940660" spans="8:10" x14ac:dyDescent="0.3">
      <c r="H940660" s="84"/>
      <c r="I940660" s="84"/>
      <c r="J940660" s="84"/>
    </row>
    <row r="940680" spans="8:10" x14ac:dyDescent="0.3">
      <c r="H940680" s="84"/>
      <c r="I940680" s="84"/>
      <c r="J940680" s="84"/>
    </row>
    <row r="940700" spans="8:10" x14ac:dyDescent="0.3">
      <c r="H940700" s="84"/>
      <c r="I940700" s="84"/>
      <c r="J940700" s="84"/>
    </row>
    <row r="940720" spans="8:10" x14ac:dyDescent="0.3">
      <c r="H940720" s="84"/>
      <c r="I940720" s="84"/>
      <c r="J940720" s="84"/>
    </row>
    <row r="940740" spans="8:10" x14ac:dyDescent="0.3">
      <c r="H940740" s="84"/>
      <c r="I940740" s="84"/>
      <c r="J940740" s="84"/>
    </row>
    <row r="940760" spans="8:10" x14ac:dyDescent="0.3">
      <c r="H940760" s="84"/>
      <c r="I940760" s="84"/>
      <c r="J940760" s="84"/>
    </row>
    <row r="940780" spans="8:10" x14ac:dyDescent="0.3">
      <c r="H940780" s="84"/>
      <c r="I940780" s="84"/>
      <c r="J940780" s="84"/>
    </row>
    <row r="940800" spans="8:10" x14ac:dyDescent="0.3">
      <c r="H940800" s="84"/>
      <c r="I940800" s="84"/>
      <c r="J940800" s="84"/>
    </row>
    <row r="940820" spans="8:10" x14ac:dyDescent="0.3">
      <c r="H940820" s="84"/>
      <c r="I940820" s="84"/>
      <c r="J940820" s="84"/>
    </row>
    <row r="940840" spans="8:10" x14ac:dyDescent="0.3">
      <c r="H940840" s="84"/>
      <c r="I940840" s="84"/>
      <c r="J940840" s="84"/>
    </row>
    <row r="940860" spans="8:10" x14ac:dyDescent="0.3">
      <c r="H940860" s="84"/>
      <c r="I940860" s="84"/>
      <c r="J940860" s="84"/>
    </row>
    <row r="940880" spans="8:10" x14ac:dyDescent="0.3">
      <c r="H940880" s="84"/>
      <c r="I940880" s="84"/>
      <c r="J940880" s="84"/>
    </row>
    <row r="940900" spans="8:10" x14ac:dyDescent="0.3">
      <c r="H940900" s="84"/>
      <c r="I940900" s="84"/>
      <c r="J940900" s="84"/>
    </row>
    <row r="940920" spans="8:10" x14ac:dyDescent="0.3">
      <c r="H940920" s="84"/>
      <c r="I940920" s="84"/>
      <c r="J940920" s="84"/>
    </row>
    <row r="940940" spans="8:10" x14ac:dyDescent="0.3">
      <c r="H940940" s="84"/>
      <c r="I940940" s="84"/>
      <c r="J940940" s="84"/>
    </row>
    <row r="940960" spans="8:10" x14ac:dyDescent="0.3">
      <c r="H940960" s="84"/>
      <c r="I940960" s="84"/>
      <c r="J940960" s="84"/>
    </row>
    <row r="940980" spans="8:10" x14ac:dyDescent="0.3">
      <c r="H940980" s="84"/>
      <c r="I940980" s="84"/>
      <c r="J940980" s="84"/>
    </row>
    <row r="941000" spans="8:10" x14ac:dyDescent="0.3">
      <c r="H941000" s="84"/>
      <c r="I941000" s="84"/>
      <c r="J941000" s="84"/>
    </row>
    <row r="941020" spans="8:10" x14ac:dyDescent="0.3">
      <c r="H941020" s="84"/>
      <c r="I941020" s="84"/>
      <c r="J941020" s="84"/>
    </row>
    <row r="941040" spans="8:10" x14ac:dyDescent="0.3">
      <c r="H941040" s="84"/>
      <c r="I941040" s="84"/>
      <c r="J941040" s="84"/>
    </row>
    <row r="941060" spans="8:10" x14ac:dyDescent="0.3">
      <c r="H941060" s="84"/>
      <c r="I941060" s="84"/>
      <c r="J941060" s="84"/>
    </row>
    <row r="941080" spans="8:10" x14ac:dyDescent="0.3">
      <c r="H941080" s="84"/>
      <c r="I941080" s="84"/>
      <c r="J941080" s="84"/>
    </row>
    <row r="941100" spans="8:10" x14ac:dyDescent="0.3">
      <c r="H941100" s="84"/>
      <c r="I941100" s="84"/>
      <c r="J941100" s="84"/>
    </row>
    <row r="941120" spans="8:10" x14ac:dyDescent="0.3">
      <c r="H941120" s="84"/>
      <c r="I941120" s="84"/>
      <c r="J941120" s="84"/>
    </row>
    <row r="941140" spans="8:10" x14ac:dyDescent="0.3">
      <c r="H941140" s="84"/>
      <c r="I941140" s="84"/>
      <c r="J941140" s="84"/>
    </row>
    <row r="941160" spans="8:10" x14ac:dyDescent="0.3">
      <c r="H941160" s="84"/>
      <c r="I941160" s="84"/>
      <c r="J941160" s="84"/>
    </row>
    <row r="941180" spans="8:10" x14ac:dyDescent="0.3">
      <c r="H941180" s="84"/>
      <c r="I941180" s="84"/>
      <c r="J941180" s="84"/>
    </row>
    <row r="941200" spans="8:10" x14ac:dyDescent="0.3">
      <c r="H941200" s="84"/>
      <c r="I941200" s="84"/>
      <c r="J941200" s="84"/>
    </row>
    <row r="941220" spans="8:10" x14ac:dyDescent="0.3">
      <c r="H941220" s="84"/>
      <c r="I941220" s="84"/>
      <c r="J941220" s="84"/>
    </row>
    <row r="941240" spans="8:10" x14ac:dyDescent="0.3">
      <c r="H941240" s="84"/>
      <c r="I941240" s="84"/>
      <c r="J941240" s="84"/>
    </row>
    <row r="941260" spans="8:10" x14ac:dyDescent="0.3">
      <c r="H941260" s="84"/>
      <c r="I941260" s="84"/>
      <c r="J941260" s="84"/>
    </row>
    <row r="941280" spans="8:10" x14ac:dyDescent="0.3">
      <c r="H941280" s="84"/>
      <c r="I941280" s="84"/>
      <c r="J941280" s="84"/>
    </row>
    <row r="941300" spans="8:10" x14ac:dyDescent="0.3">
      <c r="H941300" s="84"/>
      <c r="I941300" s="84"/>
      <c r="J941300" s="84"/>
    </row>
    <row r="941320" spans="8:10" x14ac:dyDescent="0.3">
      <c r="H941320" s="84"/>
      <c r="I941320" s="84"/>
      <c r="J941320" s="84"/>
    </row>
    <row r="941340" spans="8:10" x14ac:dyDescent="0.3">
      <c r="H941340" s="84"/>
      <c r="I941340" s="84"/>
      <c r="J941340" s="84"/>
    </row>
    <row r="941360" spans="8:10" x14ac:dyDescent="0.3">
      <c r="H941360" s="84"/>
      <c r="I941360" s="84"/>
      <c r="J941360" s="84"/>
    </row>
    <row r="941380" spans="8:10" x14ac:dyDescent="0.3">
      <c r="H941380" s="84"/>
      <c r="I941380" s="84"/>
      <c r="J941380" s="84"/>
    </row>
    <row r="941400" spans="8:10" x14ac:dyDescent="0.3">
      <c r="H941400" s="84"/>
      <c r="I941400" s="84"/>
      <c r="J941400" s="84"/>
    </row>
    <row r="941420" spans="8:10" x14ac:dyDescent="0.3">
      <c r="H941420" s="84"/>
      <c r="I941420" s="84"/>
      <c r="J941420" s="84"/>
    </row>
    <row r="941440" spans="8:10" x14ac:dyDescent="0.3">
      <c r="H941440" s="84"/>
      <c r="I941440" s="84"/>
      <c r="J941440" s="84"/>
    </row>
    <row r="941460" spans="8:10" x14ac:dyDescent="0.3">
      <c r="H941460" s="84"/>
      <c r="I941460" s="84"/>
      <c r="J941460" s="84"/>
    </row>
    <row r="941480" spans="8:10" x14ac:dyDescent="0.3">
      <c r="H941480" s="84"/>
      <c r="I941480" s="84"/>
      <c r="J941480" s="84"/>
    </row>
    <row r="941500" spans="8:10" x14ac:dyDescent="0.3">
      <c r="H941500" s="84"/>
      <c r="I941500" s="84"/>
      <c r="J941500" s="84"/>
    </row>
    <row r="941520" spans="8:10" x14ac:dyDescent="0.3">
      <c r="H941520" s="84"/>
      <c r="I941520" s="84"/>
      <c r="J941520" s="84"/>
    </row>
    <row r="941540" spans="8:10" x14ac:dyDescent="0.3">
      <c r="H941540" s="84"/>
      <c r="I941540" s="84"/>
      <c r="J941540" s="84"/>
    </row>
    <row r="941560" spans="8:10" x14ac:dyDescent="0.3">
      <c r="H941560" s="84"/>
      <c r="I941560" s="84"/>
      <c r="J941560" s="84"/>
    </row>
    <row r="941580" spans="8:10" x14ac:dyDescent="0.3">
      <c r="H941580" s="84"/>
      <c r="I941580" s="84"/>
      <c r="J941580" s="84"/>
    </row>
    <row r="941600" spans="8:10" x14ac:dyDescent="0.3">
      <c r="H941600" s="84"/>
      <c r="I941600" s="84"/>
      <c r="J941600" s="84"/>
    </row>
    <row r="941620" spans="8:10" x14ac:dyDescent="0.3">
      <c r="H941620" s="84"/>
      <c r="I941620" s="84"/>
      <c r="J941620" s="84"/>
    </row>
    <row r="941640" spans="8:10" x14ac:dyDescent="0.3">
      <c r="H941640" s="84"/>
      <c r="I941640" s="84"/>
      <c r="J941640" s="84"/>
    </row>
    <row r="941660" spans="8:10" x14ac:dyDescent="0.3">
      <c r="H941660" s="84"/>
      <c r="I941660" s="84"/>
      <c r="J941660" s="84"/>
    </row>
    <row r="941680" spans="8:10" x14ac:dyDescent="0.3">
      <c r="H941680" s="84"/>
      <c r="I941680" s="84"/>
      <c r="J941680" s="84"/>
    </row>
    <row r="941700" spans="8:10" x14ac:dyDescent="0.3">
      <c r="H941700" s="84"/>
      <c r="I941700" s="84"/>
      <c r="J941700" s="84"/>
    </row>
    <row r="941720" spans="8:10" x14ac:dyDescent="0.3">
      <c r="H941720" s="84"/>
      <c r="I941720" s="84"/>
      <c r="J941720" s="84"/>
    </row>
    <row r="941740" spans="8:10" x14ac:dyDescent="0.3">
      <c r="H941740" s="84"/>
      <c r="I941740" s="84"/>
      <c r="J941740" s="84"/>
    </row>
    <row r="941760" spans="8:10" x14ac:dyDescent="0.3">
      <c r="H941760" s="84"/>
      <c r="I941760" s="84"/>
      <c r="J941760" s="84"/>
    </row>
    <row r="941780" spans="8:10" x14ac:dyDescent="0.3">
      <c r="H941780" s="84"/>
      <c r="I941780" s="84"/>
      <c r="J941780" s="84"/>
    </row>
    <row r="941800" spans="8:10" x14ac:dyDescent="0.3">
      <c r="H941800" s="84"/>
      <c r="I941800" s="84"/>
      <c r="J941800" s="84"/>
    </row>
    <row r="941820" spans="8:10" x14ac:dyDescent="0.3">
      <c r="H941820" s="84"/>
      <c r="I941820" s="84"/>
      <c r="J941820" s="84"/>
    </row>
    <row r="941840" spans="8:10" x14ac:dyDescent="0.3">
      <c r="H941840" s="84"/>
      <c r="I941840" s="84"/>
      <c r="J941840" s="84"/>
    </row>
    <row r="941860" spans="8:10" x14ac:dyDescent="0.3">
      <c r="H941860" s="84"/>
      <c r="I941860" s="84"/>
      <c r="J941860" s="84"/>
    </row>
    <row r="941880" spans="8:10" x14ac:dyDescent="0.3">
      <c r="H941880" s="84"/>
      <c r="I941880" s="84"/>
      <c r="J941880" s="84"/>
    </row>
    <row r="941900" spans="8:10" x14ac:dyDescent="0.3">
      <c r="H941900" s="84"/>
      <c r="I941900" s="84"/>
      <c r="J941900" s="84"/>
    </row>
    <row r="941920" spans="8:10" x14ac:dyDescent="0.3">
      <c r="H941920" s="84"/>
      <c r="I941920" s="84"/>
      <c r="J941920" s="84"/>
    </row>
    <row r="941940" spans="8:10" x14ac:dyDescent="0.3">
      <c r="H941940" s="84"/>
      <c r="I941940" s="84"/>
      <c r="J941940" s="84"/>
    </row>
    <row r="941960" spans="8:10" x14ac:dyDescent="0.3">
      <c r="H941960" s="84"/>
      <c r="I941960" s="84"/>
      <c r="J941960" s="84"/>
    </row>
    <row r="941980" spans="8:10" x14ac:dyDescent="0.3">
      <c r="H941980" s="84"/>
      <c r="I941980" s="84"/>
      <c r="J941980" s="84"/>
    </row>
    <row r="942000" spans="8:10" x14ac:dyDescent="0.3">
      <c r="H942000" s="84"/>
      <c r="I942000" s="84"/>
      <c r="J942000" s="84"/>
    </row>
    <row r="942020" spans="8:10" x14ac:dyDescent="0.3">
      <c r="H942020" s="84"/>
      <c r="I942020" s="84"/>
      <c r="J942020" s="84"/>
    </row>
    <row r="942040" spans="8:10" x14ac:dyDescent="0.3">
      <c r="H942040" s="84"/>
      <c r="I942040" s="84"/>
      <c r="J942040" s="84"/>
    </row>
    <row r="942060" spans="8:10" x14ac:dyDescent="0.3">
      <c r="H942060" s="84"/>
      <c r="I942060" s="84"/>
      <c r="J942060" s="84"/>
    </row>
    <row r="942080" spans="8:10" x14ac:dyDescent="0.3">
      <c r="H942080" s="84"/>
      <c r="I942080" s="84"/>
      <c r="J942080" s="84"/>
    </row>
    <row r="942100" spans="8:10" x14ac:dyDescent="0.3">
      <c r="H942100" s="84"/>
      <c r="I942100" s="84"/>
      <c r="J942100" s="84"/>
    </row>
    <row r="942120" spans="8:10" x14ac:dyDescent="0.3">
      <c r="H942120" s="84"/>
      <c r="I942120" s="84"/>
      <c r="J942120" s="84"/>
    </row>
    <row r="942140" spans="8:10" x14ac:dyDescent="0.3">
      <c r="H942140" s="84"/>
      <c r="I942140" s="84"/>
      <c r="J942140" s="84"/>
    </row>
    <row r="942160" spans="8:10" x14ac:dyDescent="0.3">
      <c r="H942160" s="84"/>
      <c r="I942160" s="84"/>
      <c r="J942160" s="84"/>
    </row>
    <row r="942180" spans="8:10" x14ac:dyDescent="0.3">
      <c r="H942180" s="84"/>
      <c r="I942180" s="84"/>
      <c r="J942180" s="84"/>
    </row>
    <row r="942200" spans="8:10" x14ac:dyDescent="0.3">
      <c r="H942200" s="84"/>
      <c r="I942200" s="84"/>
      <c r="J942200" s="84"/>
    </row>
    <row r="942220" spans="8:10" x14ac:dyDescent="0.3">
      <c r="H942220" s="84"/>
      <c r="I942220" s="84"/>
      <c r="J942220" s="84"/>
    </row>
    <row r="942240" spans="8:10" x14ac:dyDescent="0.3">
      <c r="H942240" s="84"/>
      <c r="I942240" s="84"/>
      <c r="J942240" s="84"/>
    </row>
    <row r="942260" spans="8:10" x14ac:dyDescent="0.3">
      <c r="H942260" s="84"/>
      <c r="I942260" s="84"/>
      <c r="J942260" s="84"/>
    </row>
    <row r="942280" spans="8:10" x14ac:dyDescent="0.3">
      <c r="H942280" s="84"/>
      <c r="I942280" s="84"/>
      <c r="J942280" s="84"/>
    </row>
    <row r="942300" spans="8:10" x14ac:dyDescent="0.3">
      <c r="H942300" s="84"/>
      <c r="I942300" s="84"/>
      <c r="J942300" s="84"/>
    </row>
    <row r="942320" spans="8:10" x14ac:dyDescent="0.3">
      <c r="H942320" s="84"/>
      <c r="I942320" s="84"/>
      <c r="J942320" s="84"/>
    </row>
    <row r="942340" spans="8:10" x14ac:dyDescent="0.3">
      <c r="H942340" s="84"/>
      <c r="I942340" s="84"/>
      <c r="J942340" s="84"/>
    </row>
    <row r="942360" spans="8:10" x14ac:dyDescent="0.3">
      <c r="H942360" s="84"/>
      <c r="I942360" s="84"/>
      <c r="J942360" s="84"/>
    </row>
    <row r="942380" spans="8:10" x14ac:dyDescent="0.3">
      <c r="H942380" s="84"/>
      <c r="I942380" s="84"/>
      <c r="J942380" s="84"/>
    </row>
    <row r="942400" spans="8:10" x14ac:dyDescent="0.3">
      <c r="H942400" s="84"/>
      <c r="I942400" s="84"/>
      <c r="J942400" s="84"/>
    </row>
    <row r="942420" spans="8:10" x14ac:dyDescent="0.3">
      <c r="H942420" s="84"/>
      <c r="I942420" s="84"/>
      <c r="J942420" s="84"/>
    </row>
    <row r="942440" spans="8:10" x14ac:dyDescent="0.3">
      <c r="H942440" s="84"/>
      <c r="I942440" s="84"/>
      <c r="J942440" s="84"/>
    </row>
    <row r="942460" spans="8:10" x14ac:dyDescent="0.3">
      <c r="H942460" s="84"/>
      <c r="I942460" s="84"/>
      <c r="J942460" s="84"/>
    </row>
    <row r="942480" spans="8:10" x14ac:dyDescent="0.3">
      <c r="H942480" s="84"/>
      <c r="I942480" s="84"/>
      <c r="J942480" s="84"/>
    </row>
    <row r="942500" spans="8:10" x14ac:dyDescent="0.3">
      <c r="H942500" s="84"/>
      <c r="I942500" s="84"/>
      <c r="J942500" s="84"/>
    </row>
    <row r="942520" spans="8:10" x14ac:dyDescent="0.3">
      <c r="H942520" s="84"/>
      <c r="I942520" s="84"/>
      <c r="J942520" s="84"/>
    </row>
    <row r="942540" spans="8:10" x14ac:dyDescent="0.3">
      <c r="H942540" s="84"/>
      <c r="I942540" s="84"/>
      <c r="J942540" s="84"/>
    </row>
    <row r="942560" spans="8:10" x14ac:dyDescent="0.3">
      <c r="H942560" s="84"/>
      <c r="I942560" s="84"/>
      <c r="J942560" s="84"/>
    </row>
    <row r="942580" spans="8:10" x14ac:dyDescent="0.3">
      <c r="H942580" s="84"/>
      <c r="I942580" s="84"/>
      <c r="J942580" s="84"/>
    </row>
    <row r="942600" spans="8:10" x14ac:dyDescent="0.3">
      <c r="H942600" s="84"/>
      <c r="I942600" s="84"/>
      <c r="J942600" s="84"/>
    </row>
    <row r="942620" spans="8:10" x14ac:dyDescent="0.3">
      <c r="H942620" s="84"/>
      <c r="I942620" s="84"/>
      <c r="J942620" s="84"/>
    </row>
    <row r="942640" spans="8:10" x14ac:dyDescent="0.3">
      <c r="H942640" s="84"/>
      <c r="I942640" s="84"/>
      <c r="J942640" s="84"/>
    </row>
    <row r="942660" spans="8:10" x14ac:dyDescent="0.3">
      <c r="H942660" s="84"/>
      <c r="I942660" s="84"/>
      <c r="J942660" s="84"/>
    </row>
    <row r="942680" spans="8:10" x14ac:dyDescent="0.3">
      <c r="H942680" s="84"/>
      <c r="I942680" s="84"/>
      <c r="J942680" s="84"/>
    </row>
    <row r="942700" spans="8:10" x14ac:dyDescent="0.3">
      <c r="H942700" s="84"/>
      <c r="I942700" s="84"/>
      <c r="J942700" s="84"/>
    </row>
    <row r="942720" spans="8:10" x14ac:dyDescent="0.3">
      <c r="H942720" s="84"/>
      <c r="I942720" s="84"/>
      <c r="J942720" s="84"/>
    </row>
    <row r="942740" spans="8:10" x14ac:dyDescent="0.3">
      <c r="H942740" s="84"/>
      <c r="I942740" s="84"/>
      <c r="J942740" s="84"/>
    </row>
    <row r="942760" spans="8:10" x14ac:dyDescent="0.3">
      <c r="H942760" s="84"/>
      <c r="I942760" s="84"/>
      <c r="J942760" s="84"/>
    </row>
    <row r="942780" spans="8:10" x14ac:dyDescent="0.3">
      <c r="H942780" s="84"/>
      <c r="I942780" s="84"/>
      <c r="J942780" s="84"/>
    </row>
    <row r="942800" spans="8:10" x14ac:dyDescent="0.3">
      <c r="H942800" s="84"/>
      <c r="I942800" s="84"/>
      <c r="J942800" s="84"/>
    </row>
    <row r="942820" spans="8:10" x14ac:dyDescent="0.3">
      <c r="H942820" s="84"/>
      <c r="I942820" s="84"/>
      <c r="J942820" s="84"/>
    </row>
    <row r="942840" spans="8:10" x14ac:dyDescent="0.3">
      <c r="H942840" s="84"/>
      <c r="I942840" s="84"/>
      <c r="J942840" s="84"/>
    </row>
    <row r="942860" spans="8:10" x14ac:dyDescent="0.3">
      <c r="H942860" s="84"/>
      <c r="I942860" s="84"/>
      <c r="J942860" s="84"/>
    </row>
    <row r="942880" spans="8:10" x14ac:dyDescent="0.3">
      <c r="H942880" s="84"/>
      <c r="I942880" s="84"/>
      <c r="J942880" s="84"/>
    </row>
    <row r="942900" spans="8:10" x14ac:dyDescent="0.3">
      <c r="H942900" s="84"/>
      <c r="I942900" s="84"/>
      <c r="J942900" s="84"/>
    </row>
    <row r="942920" spans="8:10" x14ac:dyDescent="0.3">
      <c r="H942920" s="84"/>
      <c r="I942920" s="84"/>
      <c r="J942920" s="84"/>
    </row>
    <row r="942940" spans="8:10" x14ac:dyDescent="0.3">
      <c r="H942940" s="84"/>
      <c r="I942940" s="84"/>
      <c r="J942940" s="84"/>
    </row>
    <row r="942960" spans="8:10" x14ac:dyDescent="0.3">
      <c r="H942960" s="84"/>
      <c r="I942960" s="84"/>
      <c r="J942960" s="84"/>
    </row>
    <row r="942980" spans="8:10" x14ac:dyDescent="0.3">
      <c r="H942980" s="84"/>
      <c r="I942980" s="84"/>
      <c r="J942980" s="84"/>
    </row>
    <row r="943000" spans="8:10" x14ac:dyDescent="0.3">
      <c r="H943000" s="84"/>
      <c r="I943000" s="84"/>
      <c r="J943000" s="84"/>
    </row>
    <row r="943020" spans="8:10" x14ac:dyDescent="0.3">
      <c r="H943020" s="84"/>
      <c r="I943020" s="84"/>
      <c r="J943020" s="84"/>
    </row>
    <row r="943040" spans="8:10" x14ac:dyDescent="0.3">
      <c r="H943040" s="84"/>
      <c r="I943040" s="84"/>
      <c r="J943040" s="84"/>
    </row>
    <row r="943060" spans="8:10" x14ac:dyDescent="0.3">
      <c r="H943060" s="84"/>
      <c r="I943060" s="84"/>
      <c r="J943060" s="84"/>
    </row>
    <row r="943080" spans="8:10" x14ac:dyDescent="0.3">
      <c r="H943080" s="84"/>
      <c r="I943080" s="84"/>
      <c r="J943080" s="84"/>
    </row>
    <row r="943100" spans="8:10" x14ac:dyDescent="0.3">
      <c r="H943100" s="84"/>
      <c r="I943100" s="84"/>
      <c r="J943100" s="84"/>
    </row>
    <row r="943120" spans="8:10" x14ac:dyDescent="0.3">
      <c r="H943120" s="84"/>
      <c r="I943120" s="84"/>
      <c r="J943120" s="84"/>
    </row>
    <row r="943140" spans="8:10" x14ac:dyDescent="0.3">
      <c r="H943140" s="84"/>
      <c r="I943140" s="84"/>
      <c r="J943140" s="84"/>
    </row>
    <row r="943160" spans="8:10" x14ac:dyDescent="0.3">
      <c r="H943160" s="84"/>
      <c r="I943160" s="84"/>
      <c r="J943160" s="84"/>
    </row>
    <row r="943180" spans="8:10" x14ac:dyDescent="0.3">
      <c r="H943180" s="84"/>
      <c r="I943180" s="84"/>
      <c r="J943180" s="84"/>
    </row>
    <row r="943200" spans="8:10" x14ac:dyDescent="0.3">
      <c r="H943200" s="84"/>
      <c r="I943200" s="84"/>
      <c r="J943200" s="84"/>
    </row>
    <row r="943220" spans="8:10" x14ac:dyDescent="0.3">
      <c r="H943220" s="84"/>
      <c r="I943220" s="84"/>
      <c r="J943220" s="84"/>
    </row>
    <row r="943240" spans="8:10" x14ac:dyDescent="0.3">
      <c r="H943240" s="84"/>
      <c r="I943240" s="84"/>
      <c r="J943240" s="84"/>
    </row>
    <row r="943260" spans="8:10" x14ac:dyDescent="0.3">
      <c r="H943260" s="84"/>
      <c r="I943260" s="84"/>
      <c r="J943260" s="84"/>
    </row>
    <row r="943280" spans="8:10" x14ac:dyDescent="0.3">
      <c r="H943280" s="84"/>
      <c r="I943280" s="84"/>
      <c r="J943280" s="84"/>
    </row>
    <row r="943300" spans="8:10" x14ac:dyDescent="0.3">
      <c r="H943300" s="84"/>
      <c r="I943300" s="84"/>
      <c r="J943300" s="84"/>
    </row>
    <row r="943320" spans="8:10" x14ac:dyDescent="0.3">
      <c r="H943320" s="84"/>
      <c r="I943320" s="84"/>
      <c r="J943320" s="84"/>
    </row>
    <row r="943340" spans="8:10" x14ac:dyDescent="0.3">
      <c r="H943340" s="84"/>
      <c r="I943340" s="84"/>
      <c r="J943340" s="84"/>
    </row>
    <row r="943360" spans="8:10" x14ac:dyDescent="0.3">
      <c r="H943360" s="84"/>
      <c r="I943360" s="84"/>
      <c r="J943360" s="84"/>
    </row>
    <row r="943380" spans="8:10" x14ac:dyDescent="0.3">
      <c r="H943380" s="84"/>
      <c r="I943380" s="84"/>
      <c r="J943380" s="84"/>
    </row>
    <row r="943400" spans="8:10" x14ac:dyDescent="0.3">
      <c r="H943400" s="84"/>
      <c r="I943400" s="84"/>
      <c r="J943400" s="84"/>
    </row>
    <row r="943420" spans="8:10" x14ac:dyDescent="0.3">
      <c r="H943420" s="84"/>
      <c r="I943420" s="84"/>
      <c r="J943420" s="84"/>
    </row>
    <row r="943440" spans="8:10" x14ac:dyDescent="0.3">
      <c r="H943440" s="84"/>
      <c r="I943440" s="84"/>
      <c r="J943440" s="84"/>
    </row>
    <row r="943460" spans="8:10" x14ac:dyDescent="0.3">
      <c r="H943460" s="84"/>
      <c r="I943460" s="84"/>
      <c r="J943460" s="84"/>
    </row>
    <row r="943480" spans="8:10" x14ac:dyDescent="0.3">
      <c r="H943480" s="84"/>
      <c r="I943480" s="84"/>
      <c r="J943480" s="84"/>
    </row>
    <row r="943500" spans="8:10" x14ac:dyDescent="0.3">
      <c r="H943500" s="84"/>
      <c r="I943500" s="84"/>
      <c r="J943500" s="84"/>
    </row>
    <row r="943520" spans="8:10" x14ac:dyDescent="0.3">
      <c r="H943520" s="84"/>
      <c r="I943520" s="84"/>
      <c r="J943520" s="84"/>
    </row>
    <row r="943540" spans="8:10" x14ac:dyDescent="0.3">
      <c r="H943540" s="84"/>
      <c r="I943540" s="84"/>
      <c r="J943540" s="84"/>
    </row>
    <row r="943560" spans="8:10" x14ac:dyDescent="0.3">
      <c r="H943560" s="84"/>
      <c r="I943560" s="84"/>
      <c r="J943560" s="84"/>
    </row>
    <row r="943580" spans="8:10" x14ac:dyDescent="0.3">
      <c r="H943580" s="84"/>
      <c r="I943580" s="84"/>
      <c r="J943580" s="84"/>
    </row>
    <row r="943600" spans="8:10" x14ac:dyDescent="0.3">
      <c r="H943600" s="84"/>
      <c r="I943600" s="84"/>
      <c r="J943600" s="84"/>
    </row>
    <row r="943620" spans="8:10" x14ac:dyDescent="0.3">
      <c r="H943620" s="84"/>
      <c r="I943620" s="84"/>
      <c r="J943620" s="84"/>
    </row>
    <row r="943640" spans="8:10" x14ac:dyDescent="0.3">
      <c r="H943640" s="84"/>
      <c r="I943640" s="84"/>
      <c r="J943640" s="84"/>
    </row>
    <row r="943660" spans="8:10" x14ac:dyDescent="0.3">
      <c r="H943660" s="84"/>
      <c r="I943660" s="84"/>
      <c r="J943660" s="84"/>
    </row>
    <row r="943680" spans="8:10" x14ac:dyDescent="0.3">
      <c r="H943680" s="84"/>
      <c r="I943680" s="84"/>
      <c r="J943680" s="84"/>
    </row>
    <row r="943700" spans="8:10" x14ac:dyDescent="0.3">
      <c r="H943700" s="84"/>
      <c r="I943700" s="84"/>
      <c r="J943700" s="84"/>
    </row>
    <row r="943720" spans="8:10" x14ac:dyDescent="0.3">
      <c r="H943720" s="84"/>
      <c r="I943720" s="84"/>
      <c r="J943720" s="84"/>
    </row>
    <row r="943740" spans="8:10" x14ac:dyDescent="0.3">
      <c r="H943740" s="84"/>
      <c r="I943740" s="84"/>
      <c r="J943740" s="84"/>
    </row>
    <row r="943760" spans="8:10" x14ac:dyDescent="0.3">
      <c r="H943760" s="84"/>
      <c r="I943760" s="84"/>
      <c r="J943760" s="84"/>
    </row>
    <row r="943780" spans="8:10" x14ac:dyDescent="0.3">
      <c r="H943780" s="84"/>
      <c r="I943780" s="84"/>
      <c r="J943780" s="84"/>
    </row>
    <row r="943800" spans="8:10" x14ac:dyDescent="0.3">
      <c r="H943800" s="84"/>
      <c r="I943800" s="84"/>
      <c r="J943800" s="84"/>
    </row>
    <row r="943820" spans="8:10" x14ac:dyDescent="0.3">
      <c r="H943820" s="84"/>
      <c r="I943820" s="84"/>
      <c r="J943820" s="84"/>
    </row>
    <row r="943840" spans="8:10" x14ac:dyDescent="0.3">
      <c r="H943840" s="84"/>
      <c r="I943840" s="84"/>
      <c r="J943840" s="84"/>
    </row>
    <row r="943860" spans="8:10" x14ac:dyDescent="0.3">
      <c r="H943860" s="84"/>
      <c r="I943860" s="84"/>
      <c r="J943860" s="84"/>
    </row>
    <row r="943880" spans="8:10" x14ac:dyDescent="0.3">
      <c r="H943880" s="84"/>
      <c r="I943880" s="84"/>
      <c r="J943880" s="84"/>
    </row>
    <row r="943900" spans="8:10" x14ac:dyDescent="0.3">
      <c r="H943900" s="84"/>
      <c r="I943900" s="84"/>
      <c r="J943900" s="84"/>
    </row>
    <row r="943920" spans="8:10" x14ac:dyDescent="0.3">
      <c r="H943920" s="84"/>
      <c r="I943920" s="84"/>
      <c r="J943920" s="84"/>
    </row>
    <row r="943940" spans="8:10" x14ac:dyDescent="0.3">
      <c r="H943940" s="84"/>
      <c r="I943940" s="84"/>
      <c r="J943940" s="84"/>
    </row>
    <row r="943960" spans="8:10" x14ac:dyDescent="0.3">
      <c r="H943960" s="84"/>
      <c r="I943960" s="84"/>
      <c r="J943960" s="84"/>
    </row>
    <row r="943980" spans="8:10" x14ac:dyDescent="0.3">
      <c r="H943980" s="84"/>
      <c r="I943980" s="84"/>
      <c r="J943980" s="84"/>
    </row>
    <row r="944000" spans="8:10" x14ac:dyDescent="0.3">
      <c r="H944000" s="84"/>
      <c r="I944000" s="84"/>
      <c r="J944000" s="84"/>
    </row>
    <row r="944020" spans="8:10" x14ac:dyDescent="0.3">
      <c r="H944020" s="84"/>
      <c r="I944020" s="84"/>
      <c r="J944020" s="84"/>
    </row>
    <row r="944040" spans="8:10" x14ac:dyDescent="0.3">
      <c r="H944040" s="84"/>
      <c r="I944040" s="84"/>
      <c r="J944040" s="84"/>
    </row>
    <row r="944060" spans="8:10" x14ac:dyDescent="0.3">
      <c r="H944060" s="84"/>
      <c r="I944060" s="84"/>
      <c r="J944060" s="84"/>
    </row>
    <row r="944080" spans="8:10" x14ac:dyDescent="0.3">
      <c r="H944080" s="84"/>
      <c r="I944080" s="84"/>
      <c r="J944080" s="84"/>
    </row>
    <row r="944100" spans="8:10" x14ac:dyDescent="0.3">
      <c r="H944100" s="84"/>
      <c r="I944100" s="84"/>
      <c r="J944100" s="84"/>
    </row>
    <row r="944120" spans="8:10" x14ac:dyDescent="0.3">
      <c r="H944120" s="84"/>
      <c r="I944120" s="84"/>
      <c r="J944120" s="84"/>
    </row>
    <row r="944140" spans="8:10" x14ac:dyDescent="0.3">
      <c r="H944140" s="84"/>
      <c r="I944140" s="84"/>
      <c r="J944140" s="84"/>
    </row>
    <row r="944160" spans="8:10" x14ac:dyDescent="0.3">
      <c r="H944160" s="84"/>
      <c r="I944160" s="84"/>
      <c r="J944160" s="84"/>
    </row>
    <row r="944180" spans="8:10" x14ac:dyDescent="0.3">
      <c r="H944180" s="84"/>
      <c r="I944180" s="84"/>
      <c r="J944180" s="84"/>
    </row>
    <row r="944200" spans="8:10" x14ac:dyDescent="0.3">
      <c r="H944200" s="84"/>
      <c r="I944200" s="84"/>
      <c r="J944200" s="84"/>
    </row>
    <row r="944220" spans="8:10" x14ac:dyDescent="0.3">
      <c r="H944220" s="84"/>
      <c r="I944220" s="84"/>
      <c r="J944220" s="84"/>
    </row>
    <row r="944240" spans="8:10" x14ac:dyDescent="0.3">
      <c r="H944240" s="84"/>
      <c r="I944240" s="84"/>
      <c r="J944240" s="84"/>
    </row>
    <row r="944260" spans="8:10" x14ac:dyDescent="0.3">
      <c r="H944260" s="84"/>
      <c r="I944260" s="84"/>
      <c r="J944260" s="84"/>
    </row>
    <row r="944280" spans="8:10" x14ac:dyDescent="0.3">
      <c r="H944280" s="84"/>
      <c r="I944280" s="84"/>
      <c r="J944280" s="84"/>
    </row>
    <row r="944300" spans="8:10" x14ac:dyDescent="0.3">
      <c r="H944300" s="84"/>
      <c r="I944300" s="84"/>
      <c r="J944300" s="84"/>
    </row>
    <row r="944320" spans="8:10" x14ac:dyDescent="0.3">
      <c r="H944320" s="84"/>
      <c r="I944320" s="84"/>
      <c r="J944320" s="84"/>
    </row>
    <row r="944340" spans="8:10" x14ac:dyDescent="0.3">
      <c r="H944340" s="84"/>
      <c r="I944340" s="84"/>
      <c r="J944340" s="84"/>
    </row>
    <row r="944360" spans="8:10" x14ac:dyDescent="0.3">
      <c r="H944360" s="84"/>
      <c r="I944360" s="84"/>
      <c r="J944360" s="84"/>
    </row>
    <row r="944380" spans="8:10" x14ac:dyDescent="0.3">
      <c r="H944380" s="84"/>
      <c r="I944380" s="84"/>
      <c r="J944380" s="84"/>
    </row>
    <row r="944400" spans="8:10" x14ac:dyDescent="0.3">
      <c r="H944400" s="84"/>
      <c r="I944400" s="84"/>
      <c r="J944400" s="84"/>
    </row>
    <row r="944420" spans="8:10" x14ac:dyDescent="0.3">
      <c r="H944420" s="84"/>
      <c r="I944420" s="84"/>
      <c r="J944420" s="84"/>
    </row>
    <row r="944440" spans="8:10" x14ac:dyDescent="0.3">
      <c r="H944440" s="84"/>
      <c r="I944440" s="84"/>
      <c r="J944440" s="84"/>
    </row>
    <row r="944460" spans="8:10" x14ac:dyDescent="0.3">
      <c r="H944460" s="84"/>
      <c r="I944460" s="84"/>
      <c r="J944460" s="84"/>
    </row>
    <row r="944480" spans="8:10" x14ac:dyDescent="0.3">
      <c r="H944480" s="84"/>
      <c r="I944480" s="84"/>
      <c r="J944480" s="84"/>
    </row>
    <row r="944500" spans="8:10" x14ac:dyDescent="0.3">
      <c r="H944500" s="84"/>
      <c r="I944500" s="84"/>
      <c r="J944500" s="84"/>
    </row>
    <row r="944520" spans="8:10" x14ac:dyDescent="0.3">
      <c r="H944520" s="84"/>
      <c r="I944520" s="84"/>
      <c r="J944520" s="84"/>
    </row>
    <row r="944540" spans="8:10" x14ac:dyDescent="0.3">
      <c r="H944540" s="84"/>
      <c r="I944540" s="84"/>
      <c r="J944540" s="84"/>
    </row>
    <row r="944560" spans="8:10" x14ac:dyDescent="0.3">
      <c r="H944560" s="84"/>
      <c r="I944560" s="84"/>
      <c r="J944560" s="84"/>
    </row>
    <row r="944580" spans="8:10" x14ac:dyDescent="0.3">
      <c r="H944580" s="84"/>
      <c r="I944580" s="84"/>
      <c r="J944580" s="84"/>
    </row>
    <row r="944600" spans="8:10" x14ac:dyDescent="0.3">
      <c r="H944600" s="84"/>
      <c r="I944600" s="84"/>
      <c r="J944600" s="84"/>
    </row>
    <row r="944620" spans="8:10" x14ac:dyDescent="0.3">
      <c r="H944620" s="84"/>
      <c r="I944620" s="84"/>
      <c r="J944620" s="84"/>
    </row>
    <row r="944640" spans="8:10" x14ac:dyDescent="0.3">
      <c r="H944640" s="84"/>
      <c r="I944640" s="84"/>
      <c r="J944640" s="84"/>
    </row>
    <row r="944660" spans="8:10" x14ac:dyDescent="0.3">
      <c r="H944660" s="84"/>
      <c r="I944660" s="84"/>
      <c r="J944660" s="84"/>
    </row>
    <row r="944680" spans="8:10" x14ac:dyDescent="0.3">
      <c r="H944680" s="84"/>
      <c r="I944680" s="84"/>
      <c r="J944680" s="84"/>
    </row>
    <row r="944700" spans="8:10" x14ac:dyDescent="0.3">
      <c r="H944700" s="84"/>
      <c r="I944700" s="84"/>
      <c r="J944700" s="84"/>
    </row>
    <row r="944720" spans="8:10" x14ac:dyDescent="0.3">
      <c r="H944720" s="84"/>
      <c r="I944720" s="84"/>
      <c r="J944720" s="84"/>
    </row>
    <row r="944740" spans="8:10" x14ac:dyDescent="0.3">
      <c r="H944740" s="84"/>
      <c r="I944740" s="84"/>
      <c r="J944740" s="84"/>
    </row>
    <row r="944760" spans="8:10" x14ac:dyDescent="0.3">
      <c r="H944760" s="84"/>
      <c r="I944760" s="84"/>
      <c r="J944760" s="84"/>
    </row>
    <row r="944780" spans="8:10" x14ac:dyDescent="0.3">
      <c r="H944780" s="84"/>
      <c r="I944780" s="84"/>
      <c r="J944780" s="84"/>
    </row>
    <row r="944800" spans="8:10" x14ac:dyDescent="0.3">
      <c r="H944800" s="84"/>
      <c r="I944800" s="84"/>
      <c r="J944800" s="84"/>
    </row>
    <row r="944820" spans="8:10" x14ac:dyDescent="0.3">
      <c r="H944820" s="84"/>
      <c r="I944820" s="84"/>
      <c r="J944820" s="84"/>
    </row>
    <row r="944840" spans="8:10" x14ac:dyDescent="0.3">
      <c r="H944840" s="84"/>
      <c r="I944840" s="84"/>
      <c r="J944840" s="84"/>
    </row>
    <row r="944860" spans="8:10" x14ac:dyDescent="0.3">
      <c r="H944860" s="84"/>
      <c r="I944860" s="84"/>
      <c r="J944860" s="84"/>
    </row>
    <row r="944880" spans="8:10" x14ac:dyDescent="0.3">
      <c r="H944880" s="84"/>
      <c r="I944880" s="84"/>
      <c r="J944880" s="84"/>
    </row>
    <row r="944900" spans="8:10" x14ac:dyDescent="0.3">
      <c r="H944900" s="84"/>
      <c r="I944900" s="84"/>
      <c r="J944900" s="84"/>
    </row>
    <row r="944920" spans="8:10" x14ac:dyDescent="0.3">
      <c r="H944920" s="84"/>
      <c r="I944920" s="84"/>
      <c r="J944920" s="84"/>
    </row>
    <row r="944940" spans="8:10" x14ac:dyDescent="0.3">
      <c r="H944940" s="84"/>
      <c r="I944940" s="84"/>
      <c r="J944940" s="84"/>
    </row>
    <row r="944960" spans="8:10" x14ac:dyDescent="0.3">
      <c r="H944960" s="84"/>
      <c r="I944960" s="84"/>
      <c r="J944960" s="84"/>
    </row>
    <row r="944980" spans="8:10" x14ac:dyDescent="0.3">
      <c r="H944980" s="84"/>
      <c r="I944980" s="84"/>
      <c r="J944980" s="84"/>
    </row>
    <row r="945000" spans="8:10" x14ac:dyDescent="0.3">
      <c r="H945000" s="84"/>
      <c r="I945000" s="84"/>
      <c r="J945000" s="84"/>
    </row>
    <row r="945020" spans="8:10" x14ac:dyDescent="0.3">
      <c r="H945020" s="84"/>
      <c r="I945020" s="84"/>
      <c r="J945020" s="84"/>
    </row>
    <row r="945040" spans="8:10" x14ac:dyDescent="0.3">
      <c r="H945040" s="84"/>
      <c r="I945040" s="84"/>
      <c r="J945040" s="84"/>
    </row>
    <row r="945060" spans="8:10" x14ac:dyDescent="0.3">
      <c r="H945060" s="84"/>
      <c r="I945060" s="84"/>
      <c r="J945060" s="84"/>
    </row>
    <row r="945080" spans="8:10" x14ac:dyDescent="0.3">
      <c r="H945080" s="84"/>
      <c r="I945080" s="84"/>
      <c r="J945080" s="84"/>
    </row>
    <row r="945100" spans="8:10" x14ac:dyDescent="0.3">
      <c r="H945100" s="84"/>
      <c r="I945100" s="84"/>
      <c r="J945100" s="84"/>
    </row>
    <row r="945120" spans="8:10" x14ac:dyDescent="0.3">
      <c r="H945120" s="84"/>
      <c r="I945120" s="84"/>
      <c r="J945120" s="84"/>
    </row>
    <row r="945140" spans="8:10" x14ac:dyDescent="0.3">
      <c r="H945140" s="84"/>
      <c r="I945140" s="84"/>
      <c r="J945140" s="84"/>
    </row>
    <row r="945160" spans="8:10" x14ac:dyDescent="0.3">
      <c r="H945160" s="84"/>
      <c r="I945160" s="84"/>
      <c r="J945160" s="84"/>
    </row>
    <row r="945180" spans="8:10" x14ac:dyDescent="0.3">
      <c r="H945180" s="84"/>
      <c r="I945180" s="84"/>
      <c r="J945180" s="84"/>
    </row>
    <row r="945200" spans="8:10" x14ac:dyDescent="0.3">
      <c r="H945200" s="84"/>
      <c r="I945200" s="84"/>
      <c r="J945200" s="84"/>
    </row>
    <row r="945220" spans="8:10" x14ac:dyDescent="0.3">
      <c r="H945220" s="84"/>
      <c r="I945220" s="84"/>
      <c r="J945220" s="84"/>
    </row>
    <row r="945240" spans="8:10" x14ac:dyDescent="0.3">
      <c r="H945240" s="84"/>
      <c r="I945240" s="84"/>
      <c r="J945240" s="84"/>
    </row>
    <row r="945260" spans="8:10" x14ac:dyDescent="0.3">
      <c r="H945260" s="84"/>
      <c r="I945260" s="84"/>
      <c r="J945260" s="84"/>
    </row>
    <row r="945280" spans="8:10" x14ac:dyDescent="0.3">
      <c r="H945280" s="84"/>
      <c r="I945280" s="84"/>
      <c r="J945280" s="84"/>
    </row>
    <row r="945300" spans="8:10" x14ac:dyDescent="0.3">
      <c r="H945300" s="84"/>
      <c r="I945300" s="84"/>
      <c r="J945300" s="84"/>
    </row>
    <row r="945320" spans="8:10" x14ac:dyDescent="0.3">
      <c r="H945320" s="84"/>
      <c r="I945320" s="84"/>
      <c r="J945320" s="84"/>
    </row>
    <row r="945340" spans="8:10" x14ac:dyDescent="0.3">
      <c r="H945340" s="84"/>
      <c r="I945340" s="84"/>
      <c r="J945340" s="84"/>
    </row>
    <row r="945360" spans="8:10" x14ac:dyDescent="0.3">
      <c r="H945360" s="84"/>
      <c r="I945360" s="84"/>
      <c r="J945360" s="84"/>
    </row>
    <row r="945380" spans="8:10" x14ac:dyDescent="0.3">
      <c r="H945380" s="84"/>
      <c r="I945380" s="84"/>
      <c r="J945380" s="84"/>
    </row>
    <row r="945400" spans="8:10" x14ac:dyDescent="0.3">
      <c r="H945400" s="84"/>
      <c r="I945400" s="84"/>
      <c r="J945400" s="84"/>
    </row>
    <row r="945420" spans="8:10" x14ac:dyDescent="0.3">
      <c r="H945420" s="84"/>
      <c r="I945420" s="84"/>
      <c r="J945420" s="84"/>
    </row>
    <row r="945440" spans="8:10" x14ac:dyDescent="0.3">
      <c r="H945440" s="84"/>
      <c r="I945440" s="84"/>
      <c r="J945440" s="84"/>
    </row>
    <row r="945460" spans="8:10" x14ac:dyDescent="0.3">
      <c r="H945460" s="84"/>
      <c r="I945460" s="84"/>
      <c r="J945460" s="84"/>
    </row>
    <row r="945480" spans="8:10" x14ac:dyDescent="0.3">
      <c r="H945480" s="84"/>
      <c r="I945480" s="84"/>
      <c r="J945480" s="84"/>
    </row>
    <row r="945500" spans="8:10" x14ac:dyDescent="0.3">
      <c r="H945500" s="84"/>
      <c r="I945500" s="84"/>
      <c r="J945500" s="84"/>
    </row>
    <row r="945520" spans="8:10" x14ac:dyDescent="0.3">
      <c r="H945520" s="84"/>
      <c r="I945520" s="84"/>
      <c r="J945520" s="84"/>
    </row>
    <row r="945540" spans="8:10" x14ac:dyDescent="0.3">
      <c r="H945540" s="84"/>
      <c r="I945540" s="84"/>
      <c r="J945540" s="84"/>
    </row>
    <row r="945560" spans="8:10" x14ac:dyDescent="0.3">
      <c r="H945560" s="84"/>
      <c r="I945560" s="84"/>
      <c r="J945560" s="84"/>
    </row>
    <row r="945580" spans="8:10" x14ac:dyDescent="0.3">
      <c r="H945580" s="84"/>
      <c r="I945580" s="84"/>
      <c r="J945580" s="84"/>
    </row>
    <row r="945600" spans="8:10" x14ac:dyDescent="0.3">
      <c r="H945600" s="84"/>
      <c r="I945600" s="84"/>
      <c r="J945600" s="84"/>
    </row>
    <row r="945620" spans="8:10" x14ac:dyDescent="0.3">
      <c r="H945620" s="84"/>
      <c r="I945620" s="84"/>
      <c r="J945620" s="84"/>
    </row>
    <row r="945640" spans="8:10" x14ac:dyDescent="0.3">
      <c r="H945640" s="84"/>
      <c r="I945640" s="84"/>
      <c r="J945640" s="84"/>
    </row>
    <row r="945660" spans="8:10" x14ac:dyDescent="0.3">
      <c r="H945660" s="84"/>
      <c r="I945660" s="84"/>
      <c r="J945660" s="84"/>
    </row>
    <row r="945680" spans="8:10" x14ac:dyDescent="0.3">
      <c r="H945680" s="84"/>
      <c r="I945680" s="84"/>
      <c r="J945680" s="84"/>
    </row>
    <row r="945700" spans="8:10" x14ac:dyDescent="0.3">
      <c r="H945700" s="84"/>
      <c r="I945700" s="84"/>
      <c r="J945700" s="84"/>
    </row>
    <row r="945720" spans="8:10" x14ac:dyDescent="0.3">
      <c r="H945720" s="84"/>
      <c r="I945720" s="84"/>
      <c r="J945720" s="84"/>
    </row>
    <row r="945740" spans="8:10" x14ac:dyDescent="0.3">
      <c r="H945740" s="84"/>
      <c r="I945740" s="84"/>
      <c r="J945740" s="84"/>
    </row>
    <row r="945760" spans="8:10" x14ac:dyDescent="0.3">
      <c r="H945760" s="84"/>
      <c r="I945760" s="84"/>
      <c r="J945760" s="84"/>
    </row>
    <row r="945780" spans="8:10" x14ac:dyDescent="0.3">
      <c r="H945780" s="84"/>
      <c r="I945780" s="84"/>
      <c r="J945780" s="84"/>
    </row>
    <row r="945800" spans="8:10" x14ac:dyDescent="0.3">
      <c r="H945800" s="84"/>
      <c r="I945800" s="84"/>
      <c r="J945800" s="84"/>
    </row>
    <row r="945820" spans="8:10" x14ac:dyDescent="0.3">
      <c r="H945820" s="84"/>
      <c r="I945820" s="84"/>
      <c r="J945820" s="84"/>
    </row>
    <row r="945840" spans="8:10" x14ac:dyDescent="0.3">
      <c r="H945840" s="84"/>
      <c r="I945840" s="84"/>
      <c r="J945840" s="84"/>
    </row>
    <row r="945860" spans="8:10" x14ac:dyDescent="0.3">
      <c r="H945860" s="84"/>
      <c r="I945860" s="84"/>
      <c r="J945860" s="84"/>
    </row>
    <row r="945880" spans="8:10" x14ac:dyDescent="0.3">
      <c r="H945880" s="84"/>
      <c r="I945880" s="84"/>
      <c r="J945880" s="84"/>
    </row>
    <row r="945900" spans="8:10" x14ac:dyDescent="0.3">
      <c r="H945900" s="84"/>
      <c r="I945900" s="84"/>
      <c r="J945900" s="84"/>
    </row>
    <row r="945920" spans="8:10" x14ac:dyDescent="0.3">
      <c r="H945920" s="84"/>
      <c r="I945920" s="84"/>
      <c r="J945920" s="84"/>
    </row>
    <row r="945940" spans="8:10" x14ac:dyDescent="0.3">
      <c r="H945940" s="84"/>
      <c r="I945940" s="84"/>
      <c r="J945940" s="84"/>
    </row>
    <row r="945960" spans="8:10" x14ac:dyDescent="0.3">
      <c r="H945960" s="84"/>
      <c r="I945960" s="84"/>
      <c r="J945960" s="84"/>
    </row>
    <row r="945980" spans="8:10" x14ac:dyDescent="0.3">
      <c r="H945980" s="84"/>
      <c r="I945980" s="84"/>
      <c r="J945980" s="84"/>
    </row>
    <row r="946000" spans="8:10" x14ac:dyDescent="0.3">
      <c r="H946000" s="84"/>
      <c r="I946000" s="84"/>
      <c r="J946000" s="84"/>
    </row>
    <row r="946020" spans="8:10" x14ac:dyDescent="0.3">
      <c r="H946020" s="84"/>
      <c r="I946020" s="84"/>
      <c r="J946020" s="84"/>
    </row>
    <row r="946040" spans="8:10" x14ac:dyDescent="0.3">
      <c r="H946040" s="84"/>
      <c r="I946040" s="84"/>
      <c r="J946040" s="84"/>
    </row>
    <row r="946060" spans="8:10" x14ac:dyDescent="0.3">
      <c r="H946060" s="84"/>
      <c r="I946060" s="84"/>
      <c r="J946060" s="84"/>
    </row>
    <row r="946080" spans="8:10" x14ac:dyDescent="0.3">
      <c r="H946080" s="84"/>
      <c r="I946080" s="84"/>
      <c r="J946080" s="84"/>
    </row>
    <row r="946100" spans="8:10" x14ac:dyDescent="0.3">
      <c r="H946100" s="84"/>
      <c r="I946100" s="84"/>
      <c r="J946100" s="84"/>
    </row>
    <row r="946120" spans="8:10" x14ac:dyDescent="0.3">
      <c r="H946120" s="84"/>
      <c r="I946120" s="84"/>
      <c r="J946120" s="84"/>
    </row>
    <row r="946140" spans="8:10" x14ac:dyDescent="0.3">
      <c r="H946140" s="84"/>
      <c r="I946140" s="84"/>
      <c r="J946140" s="84"/>
    </row>
    <row r="946160" spans="8:10" x14ac:dyDescent="0.3">
      <c r="H946160" s="84"/>
      <c r="I946160" s="84"/>
      <c r="J946160" s="84"/>
    </row>
    <row r="946180" spans="8:10" x14ac:dyDescent="0.3">
      <c r="H946180" s="84"/>
      <c r="I946180" s="84"/>
      <c r="J946180" s="84"/>
    </row>
    <row r="946200" spans="8:10" x14ac:dyDescent="0.3">
      <c r="H946200" s="84"/>
      <c r="I946200" s="84"/>
      <c r="J946200" s="84"/>
    </row>
    <row r="946220" spans="8:10" x14ac:dyDescent="0.3">
      <c r="H946220" s="84"/>
      <c r="I946220" s="84"/>
      <c r="J946220" s="84"/>
    </row>
    <row r="946240" spans="8:10" x14ac:dyDescent="0.3">
      <c r="H946240" s="84"/>
      <c r="I946240" s="84"/>
      <c r="J946240" s="84"/>
    </row>
    <row r="946260" spans="8:10" x14ac:dyDescent="0.3">
      <c r="H946260" s="84"/>
      <c r="I946260" s="84"/>
      <c r="J946260" s="84"/>
    </row>
    <row r="946280" spans="8:10" x14ac:dyDescent="0.3">
      <c r="H946280" s="84"/>
      <c r="I946280" s="84"/>
      <c r="J946280" s="84"/>
    </row>
    <row r="946300" spans="8:10" x14ac:dyDescent="0.3">
      <c r="H946300" s="84"/>
      <c r="I946300" s="84"/>
      <c r="J946300" s="84"/>
    </row>
    <row r="946320" spans="8:10" x14ac:dyDescent="0.3">
      <c r="H946320" s="84"/>
      <c r="I946320" s="84"/>
      <c r="J946320" s="84"/>
    </row>
    <row r="946340" spans="8:10" x14ac:dyDescent="0.3">
      <c r="H946340" s="84"/>
      <c r="I946340" s="84"/>
      <c r="J946340" s="84"/>
    </row>
    <row r="946360" spans="8:10" x14ac:dyDescent="0.3">
      <c r="H946360" s="84"/>
      <c r="I946360" s="84"/>
      <c r="J946360" s="84"/>
    </row>
    <row r="946380" spans="8:10" x14ac:dyDescent="0.3">
      <c r="H946380" s="84"/>
      <c r="I946380" s="84"/>
      <c r="J946380" s="84"/>
    </row>
    <row r="946400" spans="8:10" x14ac:dyDescent="0.3">
      <c r="H946400" s="84"/>
      <c r="I946400" s="84"/>
      <c r="J946400" s="84"/>
    </row>
    <row r="946420" spans="8:10" x14ac:dyDescent="0.3">
      <c r="H946420" s="84"/>
      <c r="I946420" s="84"/>
      <c r="J946420" s="84"/>
    </row>
    <row r="946440" spans="8:10" x14ac:dyDescent="0.3">
      <c r="H946440" s="84"/>
      <c r="I946440" s="84"/>
      <c r="J946440" s="84"/>
    </row>
    <row r="946460" spans="8:10" x14ac:dyDescent="0.3">
      <c r="H946460" s="84"/>
      <c r="I946460" s="84"/>
      <c r="J946460" s="84"/>
    </row>
    <row r="946480" spans="8:10" x14ac:dyDescent="0.3">
      <c r="H946480" s="84"/>
      <c r="I946480" s="84"/>
      <c r="J946480" s="84"/>
    </row>
    <row r="946500" spans="8:10" x14ac:dyDescent="0.3">
      <c r="H946500" s="84"/>
      <c r="I946500" s="84"/>
      <c r="J946500" s="84"/>
    </row>
    <row r="946520" spans="8:10" x14ac:dyDescent="0.3">
      <c r="H946520" s="84"/>
      <c r="I946520" s="84"/>
      <c r="J946520" s="84"/>
    </row>
    <row r="946540" spans="8:10" x14ac:dyDescent="0.3">
      <c r="H946540" s="84"/>
      <c r="I946540" s="84"/>
      <c r="J946540" s="84"/>
    </row>
    <row r="946560" spans="8:10" x14ac:dyDescent="0.3">
      <c r="H946560" s="84"/>
      <c r="I946560" s="84"/>
      <c r="J946560" s="84"/>
    </row>
    <row r="946580" spans="8:10" x14ac:dyDescent="0.3">
      <c r="H946580" s="84"/>
      <c r="I946580" s="84"/>
      <c r="J946580" s="84"/>
    </row>
    <row r="946600" spans="8:10" x14ac:dyDescent="0.3">
      <c r="H946600" s="84"/>
      <c r="I946600" s="84"/>
      <c r="J946600" s="84"/>
    </row>
    <row r="946620" spans="8:10" x14ac:dyDescent="0.3">
      <c r="H946620" s="84"/>
      <c r="I946620" s="84"/>
      <c r="J946620" s="84"/>
    </row>
    <row r="946640" spans="8:10" x14ac:dyDescent="0.3">
      <c r="H946640" s="84"/>
      <c r="I946640" s="84"/>
      <c r="J946640" s="84"/>
    </row>
    <row r="946660" spans="8:10" x14ac:dyDescent="0.3">
      <c r="H946660" s="84"/>
      <c r="I946660" s="84"/>
      <c r="J946660" s="84"/>
    </row>
    <row r="946680" spans="8:10" x14ac:dyDescent="0.3">
      <c r="H946680" s="84"/>
      <c r="I946680" s="84"/>
      <c r="J946680" s="84"/>
    </row>
    <row r="946700" spans="8:10" x14ac:dyDescent="0.3">
      <c r="H946700" s="84"/>
      <c r="I946700" s="84"/>
      <c r="J946700" s="84"/>
    </row>
    <row r="946720" spans="8:10" x14ac:dyDescent="0.3">
      <c r="H946720" s="84"/>
      <c r="I946720" s="84"/>
      <c r="J946720" s="84"/>
    </row>
    <row r="946740" spans="8:10" x14ac:dyDescent="0.3">
      <c r="H946740" s="84"/>
      <c r="I946740" s="84"/>
      <c r="J946740" s="84"/>
    </row>
    <row r="946760" spans="8:10" x14ac:dyDescent="0.3">
      <c r="H946760" s="84"/>
      <c r="I946760" s="84"/>
      <c r="J946760" s="84"/>
    </row>
    <row r="946780" spans="8:10" x14ac:dyDescent="0.3">
      <c r="H946780" s="84"/>
      <c r="I946780" s="84"/>
      <c r="J946780" s="84"/>
    </row>
    <row r="946800" spans="8:10" x14ac:dyDescent="0.3">
      <c r="H946800" s="84"/>
      <c r="I946800" s="84"/>
      <c r="J946800" s="84"/>
    </row>
    <row r="946820" spans="8:10" x14ac:dyDescent="0.3">
      <c r="H946820" s="84"/>
      <c r="I946820" s="84"/>
      <c r="J946820" s="84"/>
    </row>
    <row r="946840" spans="8:10" x14ac:dyDescent="0.3">
      <c r="H946840" s="84"/>
      <c r="I946840" s="84"/>
      <c r="J946840" s="84"/>
    </row>
    <row r="946860" spans="8:10" x14ac:dyDescent="0.3">
      <c r="H946860" s="84"/>
      <c r="I946860" s="84"/>
      <c r="J946860" s="84"/>
    </row>
    <row r="946880" spans="8:10" x14ac:dyDescent="0.3">
      <c r="H946880" s="84"/>
      <c r="I946880" s="84"/>
      <c r="J946880" s="84"/>
    </row>
    <row r="946900" spans="8:10" x14ac:dyDescent="0.3">
      <c r="H946900" s="84"/>
      <c r="I946900" s="84"/>
      <c r="J946900" s="84"/>
    </row>
    <row r="946920" spans="8:10" x14ac:dyDescent="0.3">
      <c r="H946920" s="84"/>
      <c r="I946920" s="84"/>
      <c r="J946920" s="84"/>
    </row>
    <row r="946940" spans="8:10" x14ac:dyDescent="0.3">
      <c r="H946940" s="84"/>
      <c r="I946940" s="84"/>
      <c r="J946940" s="84"/>
    </row>
    <row r="946960" spans="8:10" x14ac:dyDescent="0.3">
      <c r="H946960" s="84"/>
      <c r="I946960" s="84"/>
      <c r="J946960" s="84"/>
    </row>
    <row r="946980" spans="8:10" x14ac:dyDescent="0.3">
      <c r="H946980" s="84"/>
      <c r="I946980" s="84"/>
      <c r="J946980" s="84"/>
    </row>
    <row r="947000" spans="8:10" x14ac:dyDescent="0.3">
      <c r="H947000" s="84"/>
      <c r="I947000" s="84"/>
      <c r="J947000" s="84"/>
    </row>
    <row r="947020" spans="8:10" x14ac:dyDescent="0.3">
      <c r="H947020" s="84"/>
      <c r="I947020" s="84"/>
      <c r="J947020" s="84"/>
    </row>
    <row r="947040" spans="8:10" x14ac:dyDescent="0.3">
      <c r="H947040" s="84"/>
      <c r="I947040" s="84"/>
      <c r="J947040" s="84"/>
    </row>
    <row r="947060" spans="8:10" x14ac:dyDescent="0.3">
      <c r="H947060" s="84"/>
      <c r="I947060" s="84"/>
      <c r="J947060" s="84"/>
    </row>
    <row r="947080" spans="8:10" x14ac:dyDescent="0.3">
      <c r="H947080" s="84"/>
      <c r="I947080" s="84"/>
      <c r="J947080" s="84"/>
    </row>
    <row r="947100" spans="8:10" x14ac:dyDescent="0.3">
      <c r="H947100" s="84"/>
      <c r="I947100" s="84"/>
      <c r="J947100" s="84"/>
    </row>
    <row r="947120" spans="8:10" x14ac:dyDescent="0.3">
      <c r="H947120" s="84"/>
      <c r="I947120" s="84"/>
      <c r="J947120" s="84"/>
    </row>
    <row r="947140" spans="8:10" x14ac:dyDescent="0.3">
      <c r="H947140" s="84"/>
      <c r="I947140" s="84"/>
      <c r="J947140" s="84"/>
    </row>
    <row r="947160" spans="8:10" x14ac:dyDescent="0.3">
      <c r="H947160" s="84"/>
      <c r="I947160" s="84"/>
      <c r="J947160" s="84"/>
    </row>
    <row r="947180" spans="8:10" x14ac:dyDescent="0.3">
      <c r="H947180" s="84"/>
      <c r="I947180" s="84"/>
      <c r="J947180" s="84"/>
    </row>
    <row r="947200" spans="8:10" x14ac:dyDescent="0.3">
      <c r="H947200" s="84"/>
      <c r="I947200" s="84"/>
      <c r="J947200" s="84"/>
    </row>
    <row r="947220" spans="8:10" x14ac:dyDescent="0.3">
      <c r="H947220" s="84"/>
      <c r="I947220" s="84"/>
      <c r="J947220" s="84"/>
    </row>
    <row r="947240" spans="8:10" x14ac:dyDescent="0.3">
      <c r="H947240" s="84"/>
      <c r="I947240" s="84"/>
      <c r="J947240" s="84"/>
    </row>
    <row r="947260" spans="8:10" x14ac:dyDescent="0.3">
      <c r="H947260" s="84"/>
      <c r="I947260" s="84"/>
      <c r="J947260" s="84"/>
    </row>
    <row r="947280" spans="8:10" x14ac:dyDescent="0.3">
      <c r="H947280" s="84"/>
      <c r="I947280" s="84"/>
      <c r="J947280" s="84"/>
    </row>
    <row r="947300" spans="8:10" x14ac:dyDescent="0.3">
      <c r="H947300" s="84"/>
      <c r="I947300" s="84"/>
      <c r="J947300" s="84"/>
    </row>
    <row r="947320" spans="8:10" x14ac:dyDescent="0.3">
      <c r="H947320" s="84"/>
      <c r="I947320" s="84"/>
      <c r="J947320" s="84"/>
    </row>
    <row r="947340" spans="8:10" x14ac:dyDescent="0.3">
      <c r="H947340" s="84"/>
      <c r="I947340" s="84"/>
      <c r="J947340" s="84"/>
    </row>
    <row r="947360" spans="8:10" x14ac:dyDescent="0.3">
      <c r="H947360" s="84"/>
      <c r="I947360" s="84"/>
      <c r="J947360" s="84"/>
    </row>
    <row r="947380" spans="8:10" x14ac:dyDescent="0.3">
      <c r="H947380" s="84"/>
      <c r="I947380" s="84"/>
      <c r="J947380" s="84"/>
    </row>
    <row r="947400" spans="8:10" x14ac:dyDescent="0.3">
      <c r="H947400" s="84"/>
      <c r="I947400" s="84"/>
      <c r="J947400" s="84"/>
    </row>
    <row r="947420" spans="8:10" x14ac:dyDescent="0.3">
      <c r="H947420" s="84"/>
      <c r="I947420" s="84"/>
      <c r="J947420" s="84"/>
    </row>
    <row r="947440" spans="8:10" x14ac:dyDescent="0.3">
      <c r="H947440" s="84"/>
      <c r="I947440" s="84"/>
      <c r="J947440" s="84"/>
    </row>
    <row r="947460" spans="8:10" x14ac:dyDescent="0.3">
      <c r="H947460" s="84"/>
      <c r="I947460" s="84"/>
      <c r="J947460" s="84"/>
    </row>
    <row r="947480" spans="8:10" x14ac:dyDescent="0.3">
      <c r="H947480" s="84"/>
      <c r="I947480" s="84"/>
      <c r="J947480" s="84"/>
    </row>
    <row r="947500" spans="8:10" x14ac:dyDescent="0.3">
      <c r="H947500" s="84"/>
      <c r="I947500" s="84"/>
      <c r="J947500" s="84"/>
    </row>
    <row r="947520" spans="8:10" x14ac:dyDescent="0.3">
      <c r="H947520" s="84"/>
      <c r="I947520" s="84"/>
      <c r="J947520" s="84"/>
    </row>
    <row r="947540" spans="8:10" x14ac:dyDescent="0.3">
      <c r="H947540" s="84"/>
      <c r="I947540" s="84"/>
      <c r="J947540" s="84"/>
    </row>
    <row r="947560" spans="8:10" x14ac:dyDescent="0.3">
      <c r="H947560" s="84"/>
      <c r="I947560" s="84"/>
      <c r="J947560" s="84"/>
    </row>
    <row r="947580" spans="8:10" x14ac:dyDescent="0.3">
      <c r="H947580" s="84"/>
      <c r="I947580" s="84"/>
      <c r="J947580" s="84"/>
    </row>
    <row r="947600" spans="8:10" x14ac:dyDescent="0.3">
      <c r="H947600" s="84"/>
      <c r="I947600" s="84"/>
      <c r="J947600" s="84"/>
    </row>
    <row r="947620" spans="8:10" x14ac:dyDescent="0.3">
      <c r="H947620" s="84"/>
      <c r="I947620" s="84"/>
      <c r="J947620" s="84"/>
    </row>
    <row r="947640" spans="8:10" x14ac:dyDescent="0.3">
      <c r="H947640" s="84"/>
      <c r="I947640" s="84"/>
      <c r="J947640" s="84"/>
    </row>
    <row r="947660" spans="8:10" x14ac:dyDescent="0.3">
      <c r="H947660" s="84"/>
      <c r="I947660" s="84"/>
      <c r="J947660" s="84"/>
    </row>
    <row r="947680" spans="8:10" x14ac:dyDescent="0.3">
      <c r="H947680" s="84"/>
      <c r="I947680" s="84"/>
      <c r="J947680" s="84"/>
    </row>
    <row r="947700" spans="8:10" x14ac:dyDescent="0.3">
      <c r="H947700" s="84"/>
      <c r="I947700" s="84"/>
      <c r="J947700" s="84"/>
    </row>
    <row r="947720" spans="8:10" x14ac:dyDescent="0.3">
      <c r="H947720" s="84"/>
      <c r="I947720" s="84"/>
      <c r="J947720" s="84"/>
    </row>
    <row r="947740" spans="8:10" x14ac:dyDescent="0.3">
      <c r="H947740" s="84"/>
      <c r="I947740" s="84"/>
      <c r="J947740" s="84"/>
    </row>
    <row r="947760" spans="8:10" x14ac:dyDescent="0.3">
      <c r="H947760" s="84"/>
      <c r="I947760" s="84"/>
      <c r="J947760" s="84"/>
    </row>
    <row r="947780" spans="8:10" x14ac:dyDescent="0.3">
      <c r="H947780" s="84"/>
      <c r="I947780" s="84"/>
      <c r="J947780" s="84"/>
    </row>
    <row r="947800" spans="8:10" x14ac:dyDescent="0.3">
      <c r="H947800" s="84"/>
      <c r="I947800" s="84"/>
      <c r="J947800" s="84"/>
    </row>
    <row r="947820" spans="8:10" x14ac:dyDescent="0.3">
      <c r="H947820" s="84"/>
      <c r="I947820" s="84"/>
      <c r="J947820" s="84"/>
    </row>
    <row r="947840" spans="8:10" x14ac:dyDescent="0.3">
      <c r="H947840" s="84"/>
      <c r="I947840" s="84"/>
      <c r="J947840" s="84"/>
    </row>
    <row r="947860" spans="8:10" x14ac:dyDescent="0.3">
      <c r="H947860" s="84"/>
      <c r="I947860" s="84"/>
      <c r="J947860" s="84"/>
    </row>
    <row r="947880" spans="8:10" x14ac:dyDescent="0.3">
      <c r="H947880" s="84"/>
      <c r="I947880" s="84"/>
      <c r="J947880" s="84"/>
    </row>
    <row r="947900" spans="8:10" x14ac:dyDescent="0.3">
      <c r="H947900" s="84"/>
      <c r="I947900" s="84"/>
      <c r="J947900" s="84"/>
    </row>
    <row r="947920" spans="8:10" x14ac:dyDescent="0.3">
      <c r="H947920" s="84"/>
      <c r="I947920" s="84"/>
      <c r="J947920" s="84"/>
    </row>
    <row r="947940" spans="8:10" x14ac:dyDescent="0.3">
      <c r="H947940" s="84"/>
      <c r="I947940" s="84"/>
      <c r="J947940" s="84"/>
    </row>
    <row r="947960" spans="8:10" x14ac:dyDescent="0.3">
      <c r="H947960" s="84"/>
      <c r="I947960" s="84"/>
      <c r="J947960" s="84"/>
    </row>
    <row r="947980" spans="8:10" x14ac:dyDescent="0.3">
      <c r="H947980" s="84"/>
      <c r="I947980" s="84"/>
      <c r="J947980" s="84"/>
    </row>
    <row r="948000" spans="8:10" x14ac:dyDescent="0.3">
      <c r="H948000" s="84"/>
      <c r="I948000" s="84"/>
      <c r="J948000" s="84"/>
    </row>
    <row r="948020" spans="8:10" x14ac:dyDescent="0.3">
      <c r="H948020" s="84"/>
      <c r="I948020" s="84"/>
      <c r="J948020" s="84"/>
    </row>
    <row r="948040" spans="8:10" x14ac:dyDescent="0.3">
      <c r="H948040" s="84"/>
      <c r="I948040" s="84"/>
      <c r="J948040" s="84"/>
    </row>
    <row r="948060" spans="8:10" x14ac:dyDescent="0.3">
      <c r="H948060" s="84"/>
      <c r="I948060" s="84"/>
      <c r="J948060" s="84"/>
    </row>
    <row r="948080" spans="8:10" x14ac:dyDescent="0.3">
      <c r="H948080" s="84"/>
      <c r="I948080" s="84"/>
      <c r="J948080" s="84"/>
    </row>
    <row r="948100" spans="8:10" x14ac:dyDescent="0.3">
      <c r="H948100" s="84"/>
      <c r="I948100" s="84"/>
      <c r="J948100" s="84"/>
    </row>
    <row r="948120" spans="8:10" x14ac:dyDescent="0.3">
      <c r="H948120" s="84"/>
      <c r="I948120" s="84"/>
      <c r="J948120" s="84"/>
    </row>
    <row r="948140" spans="8:10" x14ac:dyDescent="0.3">
      <c r="H948140" s="84"/>
      <c r="I948140" s="84"/>
      <c r="J948140" s="84"/>
    </row>
    <row r="948160" spans="8:10" x14ac:dyDescent="0.3">
      <c r="H948160" s="84"/>
      <c r="I948160" s="84"/>
      <c r="J948160" s="84"/>
    </row>
    <row r="948180" spans="8:10" x14ac:dyDescent="0.3">
      <c r="H948180" s="84"/>
      <c r="I948180" s="84"/>
      <c r="J948180" s="84"/>
    </row>
    <row r="948200" spans="8:10" x14ac:dyDescent="0.3">
      <c r="H948200" s="84"/>
      <c r="I948200" s="84"/>
      <c r="J948200" s="84"/>
    </row>
    <row r="948220" spans="8:10" x14ac:dyDescent="0.3">
      <c r="H948220" s="84"/>
      <c r="I948220" s="84"/>
      <c r="J948220" s="84"/>
    </row>
    <row r="948240" spans="8:10" x14ac:dyDescent="0.3">
      <c r="H948240" s="84"/>
      <c r="I948240" s="84"/>
      <c r="J948240" s="84"/>
    </row>
    <row r="948260" spans="8:10" x14ac:dyDescent="0.3">
      <c r="H948260" s="84"/>
      <c r="I948260" s="84"/>
      <c r="J948260" s="84"/>
    </row>
    <row r="948280" spans="8:10" x14ac:dyDescent="0.3">
      <c r="H948280" s="84"/>
      <c r="I948280" s="84"/>
      <c r="J948280" s="84"/>
    </row>
    <row r="948300" spans="8:10" x14ac:dyDescent="0.3">
      <c r="H948300" s="84"/>
      <c r="I948300" s="84"/>
      <c r="J948300" s="84"/>
    </row>
    <row r="948320" spans="8:10" x14ac:dyDescent="0.3">
      <c r="H948320" s="84"/>
      <c r="I948320" s="84"/>
      <c r="J948320" s="84"/>
    </row>
    <row r="948340" spans="8:10" x14ac:dyDescent="0.3">
      <c r="H948340" s="84"/>
      <c r="I948340" s="84"/>
      <c r="J948340" s="84"/>
    </row>
    <row r="948360" spans="8:10" x14ac:dyDescent="0.3">
      <c r="H948360" s="84"/>
      <c r="I948360" s="84"/>
      <c r="J948360" s="84"/>
    </row>
    <row r="948380" spans="8:10" x14ac:dyDescent="0.3">
      <c r="H948380" s="84"/>
      <c r="I948380" s="84"/>
      <c r="J948380" s="84"/>
    </row>
    <row r="948400" spans="8:10" x14ac:dyDescent="0.3">
      <c r="H948400" s="84"/>
      <c r="I948400" s="84"/>
      <c r="J948400" s="84"/>
    </row>
    <row r="948420" spans="8:10" x14ac:dyDescent="0.3">
      <c r="H948420" s="84"/>
      <c r="I948420" s="84"/>
      <c r="J948420" s="84"/>
    </row>
    <row r="948440" spans="8:10" x14ac:dyDescent="0.3">
      <c r="H948440" s="84"/>
      <c r="I948440" s="84"/>
      <c r="J948440" s="84"/>
    </row>
    <row r="948460" spans="8:10" x14ac:dyDescent="0.3">
      <c r="H948460" s="84"/>
      <c r="I948460" s="84"/>
      <c r="J948460" s="84"/>
    </row>
    <row r="948480" spans="8:10" x14ac:dyDescent="0.3">
      <c r="H948480" s="84"/>
      <c r="I948480" s="84"/>
      <c r="J948480" s="84"/>
    </row>
    <row r="948500" spans="8:10" x14ac:dyDescent="0.3">
      <c r="H948500" s="84"/>
      <c r="I948500" s="84"/>
      <c r="J948500" s="84"/>
    </row>
    <row r="948520" spans="8:10" x14ac:dyDescent="0.3">
      <c r="H948520" s="84"/>
      <c r="I948520" s="84"/>
      <c r="J948520" s="84"/>
    </row>
    <row r="948540" spans="8:10" x14ac:dyDescent="0.3">
      <c r="H948540" s="84"/>
      <c r="I948540" s="84"/>
      <c r="J948540" s="84"/>
    </row>
    <row r="948560" spans="8:10" x14ac:dyDescent="0.3">
      <c r="H948560" s="84"/>
      <c r="I948560" s="84"/>
      <c r="J948560" s="84"/>
    </row>
    <row r="948580" spans="8:10" x14ac:dyDescent="0.3">
      <c r="H948580" s="84"/>
      <c r="I948580" s="84"/>
      <c r="J948580" s="84"/>
    </row>
    <row r="948600" spans="8:10" x14ac:dyDescent="0.3">
      <c r="H948600" s="84"/>
      <c r="I948600" s="84"/>
      <c r="J948600" s="84"/>
    </row>
    <row r="948620" spans="8:10" x14ac:dyDescent="0.3">
      <c r="H948620" s="84"/>
      <c r="I948620" s="84"/>
      <c r="J948620" s="84"/>
    </row>
    <row r="948640" spans="8:10" x14ac:dyDescent="0.3">
      <c r="H948640" s="84"/>
      <c r="I948640" s="84"/>
      <c r="J948640" s="84"/>
    </row>
    <row r="948660" spans="8:10" x14ac:dyDescent="0.3">
      <c r="H948660" s="84"/>
      <c r="I948660" s="84"/>
      <c r="J948660" s="84"/>
    </row>
    <row r="948680" spans="8:10" x14ac:dyDescent="0.3">
      <c r="H948680" s="84"/>
      <c r="I948680" s="84"/>
      <c r="J948680" s="84"/>
    </row>
    <row r="948700" spans="8:10" x14ac:dyDescent="0.3">
      <c r="H948700" s="84"/>
      <c r="I948700" s="84"/>
      <c r="J948700" s="84"/>
    </row>
    <row r="948720" spans="8:10" x14ac:dyDescent="0.3">
      <c r="H948720" s="84"/>
      <c r="I948720" s="84"/>
      <c r="J948720" s="84"/>
    </row>
    <row r="948740" spans="8:10" x14ac:dyDescent="0.3">
      <c r="H948740" s="84"/>
      <c r="I948740" s="84"/>
      <c r="J948740" s="84"/>
    </row>
    <row r="948760" spans="8:10" x14ac:dyDescent="0.3">
      <c r="H948760" s="84"/>
      <c r="I948760" s="84"/>
      <c r="J948760" s="84"/>
    </row>
    <row r="948780" spans="8:10" x14ac:dyDescent="0.3">
      <c r="H948780" s="84"/>
      <c r="I948780" s="84"/>
      <c r="J948780" s="84"/>
    </row>
    <row r="948800" spans="8:10" x14ac:dyDescent="0.3">
      <c r="H948800" s="84"/>
      <c r="I948800" s="84"/>
      <c r="J948800" s="84"/>
    </row>
    <row r="948820" spans="8:10" x14ac:dyDescent="0.3">
      <c r="H948820" s="84"/>
      <c r="I948820" s="84"/>
      <c r="J948820" s="84"/>
    </row>
    <row r="948840" spans="8:10" x14ac:dyDescent="0.3">
      <c r="H948840" s="84"/>
      <c r="I948840" s="84"/>
      <c r="J948840" s="84"/>
    </row>
    <row r="948860" spans="8:10" x14ac:dyDescent="0.3">
      <c r="H948860" s="84"/>
      <c r="I948860" s="84"/>
      <c r="J948860" s="84"/>
    </row>
    <row r="948880" spans="8:10" x14ac:dyDescent="0.3">
      <c r="H948880" s="84"/>
      <c r="I948880" s="84"/>
      <c r="J948880" s="84"/>
    </row>
    <row r="948900" spans="8:10" x14ac:dyDescent="0.3">
      <c r="H948900" s="84"/>
      <c r="I948900" s="84"/>
      <c r="J948900" s="84"/>
    </row>
    <row r="948920" spans="8:10" x14ac:dyDescent="0.3">
      <c r="H948920" s="84"/>
      <c r="I948920" s="84"/>
      <c r="J948920" s="84"/>
    </row>
    <row r="948940" spans="8:10" x14ac:dyDescent="0.3">
      <c r="H948940" s="84"/>
      <c r="I948940" s="84"/>
      <c r="J948940" s="84"/>
    </row>
    <row r="948960" spans="8:10" x14ac:dyDescent="0.3">
      <c r="H948960" s="84"/>
      <c r="I948960" s="84"/>
      <c r="J948960" s="84"/>
    </row>
    <row r="948980" spans="8:10" x14ac:dyDescent="0.3">
      <c r="H948980" s="84"/>
      <c r="I948980" s="84"/>
      <c r="J948980" s="84"/>
    </row>
    <row r="949000" spans="8:10" x14ac:dyDescent="0.3">
      <c r="H949000" s="84"/>
      <c r="I949000" s="84"/>
      <c r="J949000" s="84"/>
    </row>
    <row r="949020" spans="8:10" x14ac:dyDescent="0.3">
      <c r="H949020" s="84"/>
      <c r="I949020" s="84"/>
      <c r="J949020" s="84"/>
    </row>
    <row r="949040" spans="8:10" x14ac:dyDescent="0.3">
      <c r="H949040" s="84"/>
      <c r="I949040" s="84"/>
      <c r="J949040" s="84"/>
    </row>
    <row r="949060" spans="8:10" x14ac:dyDescent="0.3">
      <c r="H949060" s="84"/>
      <c r="I949060" s="84"/>
      <c r="J949060" s="84"/>
    </row>
    <row r="949080" spans="8:10" x14ac:dyDescent="0.3">
      <c r="H949080" s="84"/>
      <c r="I949080" s="84"/>
      <c r="J949080" s="84"/>
    </row>
    <row r="949100" spans="8:10" x14ac:dyDescent="0.3">
      <c r="H949100" s="84"/>
      <c r="I949100" s="84"/>
      <c r="J949100" s="84"/>
    </row>
    <row r="949120" spans="8:10" x14ac:dyDescent="0.3">
      <c r="H949120" s="84"/>
      <c r="I949120" s="84"/>
      <c r="J949120" s="84"/>
    </row>
    <row r="949140" spans="8:10" x14ac:dyDescent="0.3">
      <c r="H949140" s="84"/>
      <c r="I949140" s="84"/>
      <c r="J949140" s="84"/>
    </row>
    <row r="949160" spans="8:10" x14ac:dyDescent="0.3">
      <c r="H949160" s="84"/>
      <c r="I949160" s="84"/>
      <c r="J949160" s="84"/>
    </row>
    <row r="949180" spans="8:10" x14ac:dyDescent="0.3">
      <c r="H949180" s="84"/>
      <c r="I949180" s="84"/>
      <c r="J949180" s="84"/>
    </row>
    <row r="949200" spans="8:10" x14ac:dyDescent="0.3">
      <c r="H949200" s="84"/>
      <c r="I949200" s="84"/>
      <c r="J949200" s="84"/>
    </row>
    <row r="949220" spans="8:10" x14ac:dyDescent="0.3">
      <c r="H949220" s="84"/>
      <c r="I949220" s="84"/>
      <c r="J949220" s="84"/>
    </row>
    <row r="949240" spans="8:10" x14ac:dyDescent="0.3">
      <c r="H949240" s="84"/>
      <c r="I949240" s="84"/>
      <c r="J949240" s="84"/>
    </row>
    <row r="949260" spans="8:10" x14ac:dyDescent="0.3">
      <c r="H949260" s="84"/>
      <c r="I949260" s="84"/>
      <c r="J949260" s="84"/>
    </row>
    <row r="949280" spans="8:10" x14ac:dyDescent="0.3">
      <c r="H949280" s="84"/>
      <c r="I949280" s="84"/>
      <c r="J949280" s="84"/>
    </row>
    <row r="949300" spans="8:10" x14ac:dyDescent="0.3">
      <c r="H949300" s="84"/>
      <c r="I949300" s="84"/>
      <c r="J949300" s="84"/>
    </row>
    <row r="949320" spans="8:10" x14ac:dyDescent="0.3">
      <c r="H949320" s="84"/>
      <c r="I949320" s="84"/>
      <c r="J949320" s="84"/>
    </row>
    <row r="949340" spans="8:10" x14ac:dyDescent="0.3">
      <c r="H949340" s="84"/>
      <c r="I949340" s="84"/>
      <c r="J949340" s="84"/>
    </row>
    <row r="949360" spans="8:10" x14ac:dyDescent="0.3">
      <c r="H949360" s="84"/>
      <c r="I949360" s="84"/>
      <c r="J949360" s="84"/>
    </row>
    <row r="949380" spans="8:10" x14ac:dyDescent="0.3">
      <c r="H949380" s="84"/>
      <c r="I949380" s="84"/>
      <c r="J949380" s="84"/>
    </row>
    <row r="949400" spans="8:10" x14ac:dyDescent="0.3">
      <c r="H949400" s="84"/>
      <c r="I949400" s="84"/>
      <c r="J949400" s="84"/>
    </row>
    <row r="949420" spans="8:10" x14ac:dyDescent="0.3">
      <c r="H949420" s="84"/>
      <c r="I949420" s="84"/>
      <c r="J949420" s="84"/>
    </row>
    <row r="949440" spans="8:10" x14ac:dyDescent="0.3">
      <c r="H949440" s="84"/>
      <c r="I949440" s="84"/>
      <c r="J949440" s="84"/>
    </row>
    <row r="949460" spans="8:10" x14ac:dyDescent="0.3">
      <c r="H949460" s="84"/>
      <c r="I949460" s="84"/>
      <c r="J949460" s="84"/>
    </row>
    <row r="949480" spans="8:10" x14ac:dyDescent="0.3">
      <c r="H949480" s="84"/>
      <c r="I949480" s="84"/>
      <c r="J949480" s="84"/>
    </row>
    <row r="949500" spans="8:10" x14ac:dyDescent="0.3">
      <c r="H949500" s="84"/>
      <c r="I949500" s="84"/>
      <c r="J949500" s="84"/>
    </row>
    <row r="949520" spans="8:10" x14ac:dyDescent="0.3">
      <c r="H949520" s="84"/>
      <c r="I949520" s="84"/>
      <c r="J949520" s="84"/>
    </row>
    <row r="949540" spans="8:10" x14ac:dyDescent="0.3">
      <c r="H949540" s="84"/>
      <c r="I949540" s="84"/>
      <c r="J949540" s="84"/>
    </row>
    <row r="949560" spans="8:10" x14ac:dyDescent="0.3">
      <c r="H949560" s="84"/>
      <c r="I949560" s="84"/>
      <c r="J949560" s="84"/>
    </row>
    <row r="949580" spans="8:10" x14ac:dyDescent="0.3">
      <c r="H949580" s="84"/>
      <c r="I949580" s="84"/>
      <c r="J949580" s="84"/>
    </row>
    <row r="949600" spans="8:10" x14ac:dyDescent="0.3">
      <c r="H949600" s="84"/>
      <c r="I949600" s="84"/>
      <c r="J949600" s="84"/>
    </row>
    <row r="949620" spans="8:10" x14ac:dyDescent="0.3">
      <c r="H949620" s="84"/>
      <c r="I949620" s="84"/>
      <c r="J949620" s="84"/>
    </row>
    <row r="949640" spans="8:10" x14ac:dyDescent="0.3">
      <c r="H949640" s="84"/>
      <c r="I949640" s="84"/>
      <c r="J949640" s="84"/>
    </row>
    <row r="949660" spans="8:10" x14ac:dyDescent="0.3">
      <c r="H949660" s="84"/>
      <c r="I949660" s="84"/>
      <c r="J949660" s="84"/>
    </row>
    <row r="949680" spans="8:10" x14ac:dyDescent="0.3">
      <c r="H949680" s="84"/>
      <c r="I949680" s="84"/>
      <c r="J949680" s="84"/>
    </row>
    <row r="949700" spans="8:10" x14ac:dyDescent="0.3">
      <c r="H949700" s="84"/>
      <c r="I949700" s="84"/>
      <c r="J949700" s="84"/>
    </row>
    <row r="949720" spans="8:10" x14ac:dyDescent="0.3">
      <c r="H949720" s="84"/>
      <c r="I949720" s="84"/>
      <c r="J949720" s="84"/>
    </row>
    <row r="949740" spans="8:10" x14ac:dyDescent="0.3">
      <c r="H949740" s="84"/>
      <c r="I949740" s="84"/>
      <c r="J949740" s="84"/>
    </row>
    <row r="949760" spans="8:10" x14ac:dyDescent="0.3">
      <c r="H949760" s="84"/>
      <c r="I949760" s="84"/>
      <c r="J949760" s="84"/>
    </row>
    <row r="949780" spans="8:10" x14ac:dyDescent="0.3">
      <c r="H949780" s="84"/>
      <c r="I949780" s="84"/>
      <c r="J949780" s="84"/>
    </row>
    <row r="949800" spans="8:10" x14ac:dyDescent="0.3">
      <c r="H949800" s="84"/>
      <c r="I949800" s="84"/>
      <c r="J949800" s="84"/>
    </row>
    <row r="949820" spans="8:10" x14ac:dyDescent="0.3">
      <c r="H949820" s="84"/>
      <c r="I949820" s="84"/>
      <c r="J949820" s="84"/>
    </row>
    <row r="949840" spans="8:10" x14ac:dyDescent="0.3">
      <c r="H949840" s="84"/>
      <c r="I949840" s="84"/>
      <c r="J949840" s="84"/>
    </row>
    <row r="949860" spans="8:10" x14ac:dyDescent="0.3">
      <c r="H949860" s="84"/>
      <c r="I949860" s="84"/>
      <c r="J949860" s="84"/>
    </row>
    <row r="949880" spans="8:10" x14ac:dyDescent="0.3">
      <c r="H949880" s="84"/>
      <c r="I949880" s="84"/>
      <c r="J949880" s="84"/>
    </row>
    <row r="949900" spans="8:10" x14ac:dyDescent="0.3">
      <c r="H949900" s="84"/>
      <c r="I949900" s="84"/>
      <c r="J949900" s="84"/>
    </row>
    <row r="949920" spans="8:10" x14ac:dyDescent="0.3">
      <c r="H949920" s="84"/>
      <c r="I949920" s="84"/>
      <c r="J949920" s="84"/>
    </row>
    <row r="949940" spans="8:10" x14ac:dyDescent="0.3">
      <c r="H949940" s="84"/>
      <c r="I949940" s="84"/>
      <c r="J949940" s="84"/>
    </row>
    <row r="949960" spans="8:10" x14ac:dyDescent="0.3">
      <c r="H949960" s="84"/>
      <c r="I949960" s="84"/>
      <c r="J949960" s="84"/>
    </row>
    <row r="949980" spans="8:10" x14ac:dyDescent="0.3">
      <c r="H949980" s="84"/>
      <c r="I949980" s="84"/>
      <c r="J949980" s="84"/>
    </row>
    <row r="950000" spans="8:10" x14ac:dyDescent="0.3">
      <c r="H950000" s="84"/>
      <c r="I950000" s="84"/>
      <c r="J950000" s="84"/>
    </row>
    <row r="950020" spans="8:10" x14ac:dyDescent="0.3">
      <c r="H950020" s="84"/>
      <c r="I950020" s="84"/>
      <c r="J950020" s="84"/>
    </row>
    <row r="950040" spans="8:10" x14ac:dyDescent="0.3">
      <c r="H950040" s="84"/>
      <c r="I950040" s="84"/>
      <c r="J950040" s="84"/>
    </row>
    <row r="950060" spans="8:10" x14ac:dyDescent="0.3">
      <c r="H950060" s="84"/>
      <c r="I950060" s="84"/>
      <c r="J950060" s="84"/>
    </row>
    <row r="950080" spans="8:10" x14ac:dyDescent="0.3">
      <c r="H950080" s="84"/>
      <c r="I950080" s="84"/>
      <c r="J950080" s="84"/>
    </row>
    <row r="950100" spans="8:10" x14ac:dyDescent="0.3">
      <c r="H950100" s="84"/>
      <c r="I950100" s="84"/>
      <c r="J950100" s="84"/>
    </row>
    <row r="950120" spans="8:10" x14ac:dyDescent="0.3">
      <c r="H950120" s="84"/>
      <c r="I950120" s="84"/>
      <c r="J950120" s="84"/>
    </row>
    <row r="950140" spans="8:10" x14ac:dyDescent="0.3">
      <c r="H950140" s="84"/>
      <c r="I950140" s="84"/>
      <c r="J950140" s="84"/>
    </row>
    <row r="950160" spans="8:10" x14ac:dyDescent="0.3">
      <c r="H950160" s="84"/>
      <c r="I950160" s="84"/>
      <c r="J950160" s="84"/>
    </row>
    <row r="950180" spans="8:10" x14ac:dyDescent="0.3">
      <c r="H950180" s="84"/>
      <c r="I950180" s="84"/>
      <c r="J950180" s="84"/>
    </row>
    <row r="950200" spans="8:10" x14ac:dyDescent="0.3">
      <c r="H950200" s="84"/>
      <c r="I950200" s="84"/>
      <c r="J950200" s="84"/>
    </row>
    <row r="950220" spans="8:10" x14ac:dyDescent="0.3">
      <c r="H950220" s="84"/>
      <c r="I950220" s="84"/>
      <c r="J950220" s="84"/>
    </row>
    <row r="950240" spans="8:10" x14ac:dyDescent="0.3">
      <c r="H950240" s="84"/>
      <c r="I950240" s="84"/>
      <c r="J950240" s="84"/>
    </row>
    <row r="950260" spans="8:10" x14ac:dyDescent="0.3">
      <c r="H950260" s="84"/>
      <c r="I950260" s="84"/>
      <c r="J950260" s="84"/>
    </row>
    <row r="950280" spans="8:10" x14ac:dyDescent="0.3">
      <c r="H950280" s="84"/>
      <c r="I950280" s="84"/>
      <c r="J950280" s="84"/>
    </row>
    <row r="950300" spans="8:10" x14ac:dyDescent="0.3">
      <c r="H950300" s="84"/>
      <c r="I950300" s="84"/>
      <c r="J950300" s="84"/>
    </row>
    <row r="950320" spans="8:10" x14ac:dyDescent="0.3">
      <c r="H950320" s="84"/>
      <c r="I950320" s="84"/>
      <c r="J950320" s="84"/>
    </row>
    <row r="950340" spans="8:10" x14ac:dyDescent="0.3">
      <c r="H950340" s="84"/>
      <c r="I950340" s="84"/>
      <c r="J950340" s="84"/>
    </row>
    <row r="950360" spans="8:10" x14ac:dyDescent="0.3">
      <c r="H950360" s="84"/>
      <c r="I950360" s="84"/>
      <c r="J950360" s="84"/>
    </row>
    <row r="950380" spans="8:10" x14ac:dyDescent="0.3">
      <c r="H950380" s="84"/>
      <c r="I950380" s="84"/>
      <c r="J950380" s="84"/>
    </row>
    <row r="950400" spans="8:10" x14ac:dyDescent="0.3">
      <c r="H950400" s="84"/>
      <c r="I950400" s="84"/>
      <c r="J950400" s="84"/>
    </row>
    <row r="950420" spans="8:10" x14ac:dyDescent="0.3">
      <c r="H950420" s="84"/>
      <c r="I950420" s="84"/>
      <c r="J950420" s="84"/>
    </row>
    <row r="950440" spans="8:10" x14ac:dyDescent="0.3">
      <c r="H950440" s="84"/>
      <c r="I950440" s="84"/>
      <c r="J950440" s="84"/>
    </row>
    <row r="950460" spans="8:10" x14ac:dyDescent="0.3">
      <c r="H950460" s="84"/>
      <c r="I950460" s="84"/>
      <c r="J950460" s="84"/>
    </row>
    <row r="950480" spans="8:10" x14ac:dyDescent="0.3">
      <c r="H950480" s="84"/>
      <c r="I950480" s="84"/>
      <c r="J950480" s="84"/>
    </row>
    <row r="950500" spans="8:10" x14ac:dyDescent="0.3">
      <c r="H950500" s="84"/>
      <c r="I950500" s="84"/>
      <c r="J950500" s="84"/>
    </row>
    <row r="950520" spans="8:10" x14ac:dyDescent="0.3">
      <c r="H950520" s="84"/>
      <c r="I950520" s="84"/>
      <c r="J950520" s="84"/>
    </row>
    <row r="950540" spans="8:10" x14ac:dyDescent="0.3">
      <c r="H950540" s="84"/>
      <c r="I950540" s="84"/>
      <c r="J950540" s="84"/>
    </row>
    <row r="950560" spans="8:10" x14ac:dyDescent="0.3">
      <c r="H950560" s="84"/>
      <c r="I950560" s="84"/>
      <c r="J950560" s="84"/>
    </row>
    <row r="950580" spans="8:10" x14ac:dyDescent="0.3">
      <c r="H950580" s="84"/>
      <c r="I950580" s="84"/>
      <c r="J950580" s="84"/>
    </row>
    <row r="950600" spans="8:10" x14ac:dyDescent="0.3">
      <c r="H950600" s="84"/>
      <c r="I950600" s="84"/>
      <c r="J950600" s="84"/>
    </row>
    <row r="950620" spans="8:10" x14ac:dyDescent="0.3">
      <c r="H950620" s="84"/>
      <c r="I950620" s="84"/>
      <c r="J950620" s="84"/>
    </row>
    <row r="950640" spans="8:10" x14ac:dyDescent="0.3">
      <c r="H950640" s="84"/>
      <c r="I950640" s="84"/>
      <c r="J950640" s="84"/>
    </row>
    <row r="950660" spans="8:10" x14ac:dyDescent="0.3">
      <c r="H950660" s="84"/>
      <c r="I950660" s="84"/>
      <c r="J950660" s="84"/>
    </row>
    <row r="950680" spans="8:10" x14ac:dyDescent="0.3">
      <c r="H950680" s="84"/>
      <c r="I950680" s="84"/>
      <c r="J950680" s="84"/>
    </row>
    <row r="950700" spans="8:10" x14ac:dyDescent="0.3">
      <c r="H950700" s="84"/>
      <c r="I950700" s="84"/>
      <c r="J950700" s="84"/>
    </row>
    <row r="950720" spans="8:10" x14ac:dyDescent="0.3">
      <c r="H950720" s="84"/>
      <c r="I950720" s="84"/>
      <c r="J950720" s="84"/>
    </row>
    <row r="950740" spans="8:10" x14ac:dyDescent="0.3">
      <c r="H950740" s="84"/>
      <c r="I950740" s="84"/>
      <c r="J950740" s="84"/>
    </row>
    <row r="950760" spans="8:10" x14ac:dyDescent="0.3">
      <c r="H950760" s="84"/>
      <c r="I950760" s="84"/>
      <c r="J950760" s="84"/>
    </row>
    <row r="950780" spans="8:10" x14ac:dyDescent="0.3">
      <c r="H950780" s="84"/>
      <c r="I950780" s="84"/>
      <c r="J950780" s="84"/>
    </row>
    <row r="950800" spans="8:10" x14ac:dyDescent="0.3">
      <c r="H950800" s="84"/>
      <c r="I950800" s="84"/>
      <c r="J950800" s="84"/>
    </row>
    <row r="950820" spans="8:10" x14ac:dyDescent="0.3">
      <c r="H950820" s="84"/>
      <c r="I950820" s="84"/>
      <c r="J950820" s="84"/>
    </row>
    <row r="950840" spans="8:10" x14ac:dyDescent="0.3">
      <c r="H950840" s="84"/>
      <c r="I950840" s="84"/>
      <c r="J950840" s="84"/>
    </row>
    <row r="950860" spans="8:10" x14ac:dyDescent="0.3">
      <c r="H950860" s="84"/>
      <c r="I950860" s="84"/>
      <c r="J950860" s="84"/>
    </row>
    <row r="950880" spans="8:10" x14ac:dyDescent="0.3">
      <c r="H950880" s="84"/>
      <c r="I950880" s="84"/>
      <c r="J950880" s="84"/>
    </row>
    <row r="950900" spans="8:10" x14ac:dyDescent="0.3">
      <c r="H950900" s="84"/>
      <c r="I950900" s="84"/>
      <c r="J950900" s="84"/>
    </row>
    <row r="950920" spans="8:10" x14ac:dyDescent="0.3">
      <c r="H950920" s="84"/>
      <c r="I950920" s="84"/>
      <c r="J950920" s="84"/>
    </row>
    <row r="950940" spans="8:10" x14ac:dyDescent="0.3">
      <c r="H950940" s="84"/>
      <c r="I950940" s="84"/>
      <c r="J950940" s="84"/>
    </row>
    <row r="950960" spans="8:10" x14ac:dyDescent="0.3">
      <c r="H950960" s="84"/>
      <c r="I950960" s="84"/>
      <c r="J950960" s="84"/>
    </row>
    <row r="950980" spans="8:10" x14ac:dyDescent="0.3">
      <c r="H950980" s="84"/>
      <c r="I950980" s="84"/>
      <c r="J950980" s="84"/>
    </row>
    <row r="951000" spans="8:10" x14ac:dyDescent="0.3">
      <c r="H951000" s="84"/>
      <c r="I951000" s="84"/>
      <c r="J951000" s="84"/>
    </row>
    <row r="951020" spans="8:10" x14ac:dyDescent="0.3">
      <c r="H951020" s="84"/>
      <c r="I951020" s="84"/>
      <c r="J951020" s="84"/>
    </row>
    <row r="951040" spans="8:10" x14ac:dyDescent="0.3">
      <c r="H951040" s="84"/>
      <c r="I951040" s="84"/>
      <c r="J951040" s="84"/>
    </row>
    <row r="951060" spans="8:10" x14ac:dyDescent="0.3">
      <c r="H951060" s="84"/>
      <c r="I951060" s="84"/>
      <c r="J951060" s="84"/>
    </row>
    <row r="951080" spans="8:10" x14ac:dyDescent="0.3">
      <c r="H951080" s="84"/>
      <c r="I951080" s="84"/>
      <c r="J951080" s="84"/>
    </row>
    <row r="951100" spans="8:10" x14ac:dyDescent="0.3">
      <c r="H951100" s="84"/>
      <c r="I951100" s="84"/>
      <c r="J951100" s="84"/>
    </row>
    <row r="951120" spans="8:10" x14ac:dyDescent="0.3">
      <c r="H951120" s="84"/>
      <c r="I951120" s="84"/>
      <c r="J951120" s="84"/>
    </row>
    <row r="951140" spans="8:10" x14ac:dyDescent="0.3">
      <c r="H951140" s="84"/>
      <c r="I951140" s="84"/>
      <c r="J951140" s="84"/>
    </row>
    <row r="951160" spans="8:10" x14ac:dyDescent="0.3">
      <c r="H951160" s="84"/>
      <c r="I951160" s="84"/>
      <c r="J951160" s="84"/>
    </row>
    <row r="951180" spans="8:10" x14ac:dyDescent="0.3">
      <c r="H951180" s="84"/>
      <c r="I951180" s="84"/>
      <c r="J951180" s="84"/>
    </row>
    <row r="951200" spans="8:10" x14ac:dyDescent="0.3">
      <c r="H951200" s="84"/>
      <c r="I951200" s="84"/>
      <c r="J951200" s="84"/>
    </row>
    <row r="951220" spans="8:10" x14ac:dyDescent="0.3">
      <c r="H951220" s="84"/>
      <c r="I951220" s="84"/>
      <c r="J951220" s="84"/>
    </row>
    <row r="951240" spans="8:10" x14ac:dyDescent="0.3">
      <c r="H951240" s="84"/>
      <c r="I951240" s="84"/>
      <c r="J951240" s="84"/>
    </row>
    <row r="951260" spans="8:10" x14ac:dyDescent="0.3">
      <c r="H951260" s="84"/>
      <c r="I951260" s="84"/>
      <c r="J951260" s="84"/>
    </row>
    <row r="951280" spans="8:10" x14ac:dyDescent="0.3">
      <c r="H951280" s="84"/>
      <c r="I951280" s="84"/>
      <c r="J951280" s="84"/>
    </row>
    <row r="951300" spans="8:10" x14ac:dyDescent="0.3">
      <c r="H951300" s="84"/>
      <c r="I951300" s="84"/>
      <c r="J951300" s="84"/>
    </row>
    <row r="951320" spans="8:10" x14ac:dyDescent="0.3">
      <c r="H951320" s="84"/>
      <c r="I951320" s="84"/>
      <c r="J951320" s="84"/>
    </row>
    <row r="951340" spans="8:10" x14ac:dyDescent="0.3">
      <c r="H951340" s="84"/>
      <c r="I951340" s="84"/>
      <c r="J951340" s="84"/>
    </row>
    <row r="951360" spans="8:10" x14ac:dyDescent="0.3">
      <c r="H951360" s="84"/>
      <c r="I951360" s="84"/>
      <c r="J951360" s="84"/>
    </row>
    <row r="951380" spans="8:10" x14ac:dyDescent="0.3">
      <c r="H951380" s="84"/>
      <c r="I951380" s="84"/>
      <c r="J951380" s="84"/>
    </row>
    <row r="951400" spans="8:10" x14ac:dyDescent="0.3">
      <c r="H951400" s="84"/>
      <c r="I951400" s="84"/>
      <c r="J951400" s="84"/>
    </row>
    <row r="951420" spans="8:10" x14ac:dyDescent="0.3">
      <c r="H951420" s="84"/>
      <c r="I951420" s="84"/>
      <c r="J951420" s="84"/>
    </row>
    <row r="951440" spans="8:10" x14ac:dyDescent="0.3">
      <c r="H951440" s="84"/>
      <c r="I951440" s="84"/>
      <c r="J951440" s="84"/>
    </row>
    <row r="951460" spans="8:10" x14ac:dyDescent="0.3">
      <c r="H951460" s="84"/>
      <c r="I951460" s="84"/>
      <c r="J951460" s="84"/>
    </row>
    <row r="951480" spans="8:10" x14ac:dyDescent="0.3">
      <c r="H951480" s="84"/>
      <c r="I951480" s="84"/>
      <c r="J951480" s="84"/>
    </row>
    <row r="951500" spans="8:10" x14ac:dyDescent="0.3">
      <c r="H951500" s="84"/>
      <c r="I951500" s="84"/>
      <c r="J951500" s="84"/>
    </row>
    <row r="951520" spans="8:10" x14ac:dyDescent="0.3">
      <c r="H951520" s="84"/>
      <c r="I951520" s="84"/>
      <c r="J951520" s="84"/>
    </row>
    <row r="951540" spans="8:10" x14ac:dyDescent="0.3">
      <c r="H951540" s="84"/>
      <c r="I951540" s="84"/>
      <c r="J951540" s="84"/>
    </row>
    <row r="951560" spans="8:10" x14ac:dyDescent="0.3">
      <c r="H951560" s="84"/>
      <c r="I951560" s="84"/>
      <c r="J951560" s="84"/>
    </row>
    <row r="951580" spans="8:10" x14ac:dyDescent="0.3">
      <c r="H951580" s="84"/>
      <c r="I951580" s="84"/>
      <c r="J951580" s="84"/>
    </row>
    <row r="951600" spans="8:10" x14ac:dyDescent="0.3">
      <c r="H951600" s="84"/>
      <c r="I951600" s="84"/>
      <c r="J951600" s="84"/>
    </row>
    <row r="951620" spans="8:10" x14ac:dyDescent="0.3">
      <c r="H951620" s="84"/>
      <c r="I951620" s="84"/>
      <c r="J951620" s="84"/>
    </row>
    <row r="951640" spans="8:10" x14ac:dyDescent="0.3">
      <c r="H951640" s="84"/>
      <c r="I951640" s="84"/>
      <c r="J951640" s="84"/>
    </row>
    <row r="951660" spans="8:10" x14ac:dyDescent="0.3">
      <c r="H951660" s="84"/>
      <c r="I951660" s="84"/>
      <c r="J951660" s="84"/>
    </row>
    <row r="951680" spans="8:10" x14ac:dyDescent="0.3">
      <c r="H951680" s="84"/>
      <c r="I951680" s="84"/>
      <c r="J951680" s="84"/>
    </row>
    <row r="951700" spans="8:10" x14ac:dyDescent="0.3">
      <c r="H951700" s="84"/>
      <c r="I951700" s="84"/>
      <c r="J951700" s="84"/>
    </row>
    <row r="951720" spans="8:10" x14ac:dyDescent="0.3">
      <c r="H951720" s="84"/>
      <c r="I951720" s="84"/>
      <c r="J951720" s="84"/>
    </row>
    <row r="951740" spans="8:10" x14ac:dyDescent="0.3">
      <c r="H951740" s="84"/>
      <c r="I951740" s="84"/>
      <c r="J951740" s="84"/>
    </row>
    <row r="951760" spans="8:10" x14ac:dyDescent="0.3">
      <c r="H951760" s="84"/>
      <c r="I951760" s="84"/>
      <c r="J951760" s="84"/>
    </row>
    <row r="951780" spans="8:10" x14ac:dyDescent="0.3">
      <c r="H951780" s="84"/>
      <c r="I951780" s="84"/>
      <c r="J951780" s="84"/>
    </row>
    <row r="951800" spans="8:10" x14ac:dyDescent="0.3">
      <c r="H951800" s="84"/>
      <c r="I951800" s="84"/>
      <c r="J951800" s="84"/>
    </row>
    <row r="951820" spans="8:10" x14ac:dyDescent="0.3">
      <c r="H951820" s="84"/>
      <c r="I951820" s="84"/>
      <c r="J951820" s="84"/>
    </row>
    <row r="951840" spans="8:10" x14ac:dyDescent="0.3">
      <c r="H951840" s="84"/>
      <c r="I951840" s="84"/>
      <c r="J951840" s="84"/>
    </row>
    <row r="951860" spans="8:10" x14ac:dyDescent="0.3">
      <c r="H951860" s="84"/>
      <c r="I951860" s="84"/>
      <c r="J951860" s="84"/>
    </row>
    <row r="951880" spans="8:10" x14ac:dyDescent="0.3">
      <c r="H951880" s="84"/>
      <c r="I951880" s="84"/>
      <c r="J951880" s="84"/>
    </row>
    <row r="951900" spans="8:10" x14ac:dyDescent="0.3">
      <c r="H951900" s="84"/>
      <c r="I951900" s="84"/>
      <c r="J951900" s="84"/>
    </row>
    <row r="951920" spans="8:10" x14ac:dyDescent="0.3">
      <c r="H951920" s="84"/>
      <c r="I951920" s="84"/>
      <c r="J951920" s="84"/>
    </row>
    <row r="951940" spans="8:10" x14ac:dyDescent="0.3">
      <c r="H951940" s="84"/>
      <c r="I951940" s="84"/>
      <c r="J951940" s="84"/>
    </row>
    <row r="951960" spans="8:10" x14ac:dyDescent="0.3">
      <c r="H951960" s="84"/>
      <c r="I951960" s="84"/>
      <c r="J951960" s="84"/>
    </row>
    <row r="951980" spans="8:10" x14ac:dyDescent="0.3">
      <c r="H951980" s="84"/>
      <c r="I951980" s="84"/>
      <c r="J951980" s="84"/>
    </row>
    <row r="952000" spans="8:10" x14ac:dyDescent="0.3">
      <c r="H952000" s="84"/>
      <c r="I952000" s="84"/>
      <c r="J952000" s="84"/>
    </row>
    <row r="952020" spans="8:10" x14ac:dyDescent="0.3">
      <c r="H952020" s="84"/>
      <c r="I952020" s="84"/>
      <c r="J952020" s="84"/>
    </row>
    <row r="952040" spans="8:10" x14ac:dyDescent="0.3">
      <c r="H952040" s="84"/>
      <c r="I952040" s="84"/>
      <c r="J952040" s="84"/>
    </row>
    <row r="952060" spans="8:10" x14ac:dyDescent="0.3">
      <c r="H952060" s="84"/>
      <c r="I952060" s="84"/>
      <c r="J952060" s="84"/>
    </row>
    <row r="952080" spans="8:10" x14ac:dyDescent="0.3">
      <c r="H952080" s="84"/>
      <c r="I952080" s="84"/>
      <c r="J952080" s="84"/>
    </row>
    <row r="952100" spans="8:10" x14ac:dyDescent="0.3">
      <c r="H952100" s="84"/>
      <c r="I952100" s="84"/>
      <c r="J952100" s="84"/>
    </row>
    <row r="952120" spans="8:10" x14ac:dyDescent="0.3">
      <c r="H952120" s="84"/>
      <c r="I952120" s="84"/>
      <c r="J952120" s="84"/>
    </row>
    <row r="952140" spans="8:10" x14ac:dyDescent="0.3">
      <c r="H952140" s="84"/>
      <c r="I952140" s="84"/>
      <c r="J952140" s="84"/>
    </row>
    <row r="952160" spans="8:10" x14ac:dyDescent="0.3">
      <c r="H952160" s="84"/>
      <c r="I952160" s="84"/>
      <c r="J952160" s="84"/>
    </row>
    <row r="952180" spans="8:10" x14ac:dyDescent="0.3">
      <c r="H952180" s="84"/>
      <c r="I952180" s="84"/>
      <c r="J952180" s="84"/>
    </row>
    <row r="952200" spans="8:10" x14ac:dyDescent="0.3">
      <c r="H952200" s="84"/>
      <c r="I952200" s="84"/>
      <c r="J952200" s="84"/>
    </row>
    <row r="952220" spans="8:10" x14ac:dyDescent="0.3">
      <c r="H952220" s="84"/>
      <c r="I952220" s="84"/>
      <c r="J952220" s="84"/>
    </row>
    <row r="952240" spans="8:10" x14ac:dyDescent="0.3">
      <c r="H952240" s="84"/>
      <c r="I952240" s="84"/>
      <c r="J952240" s="84"/>
    </row>
    <row r="952260" spans="8:10" x14ac:dyDescent="0.3">
      <c r="H952260" s="84"/>
      <c r="I952260" s="84"/>
      <c r="J952260" s="84"/>
    </row>
    <row r="952280" spans="8:10" x14ac:dyDescent="0.3">
      <c r="H952280" s="84"/>
      <c r="I952280" s="84"/>
      <c r="J952280" s="84"/>
    </row>
    <row r="952300" spans="8:10" x14ac:dyDescent="0.3">
      <c r="H952300" s="84"/>
      <c r="I952300" s="84"/>
      <c r="J952300" s="84"/>
    </row>
    <row r="952320" spans="8:10" x14ac:dyDescent="0.3">
      <c r="H952320" s="84"/>
      <c r="I952320" s="84"/>
      <c r="J952320" s="84"/>
    </row>
    <row r="952340" spans="8:10" x14ac:dyDescent="0.3">
      <c r="H952340" s="84"/>
      <c r="I952340" s="84"/>
      <c r="J952340" s="84"/>
    </row>
    <row r="952360" spans="8:10" x14ac:dyDescent="0.3">
      <c r="H952360" s="84"/>
      <c r="I952360" s="84"/>
      <c r="J952360" s="84"/>
    </row>
    <row r="952380" spans="8:10" x14ac:dyDescent="0.3">
      <c r="H952380" s="84"/>
      <c r="I952380" s="84"/>
      <c r="J952380" s="84"/>
    </row>
    <row r="952400" spans="8:10" x14ac:dyDescent="0.3">
      <c r="H952400" s="84"/>
      <c r="I952400" s="84"/>
      <c r="J952400" s="84"/>
    </row>
    <row r="952420" spans="8:10" x14ac:dyDescent="0.3">
      <c r="H952420" s="84"/>
      <c r="I952420" s="84"/>
      <c r="J952420" s="84"/>
    </row>
    <row r="952440" spans="8:10" x14ac:dyDescent="0.3">
      <c r="H952440" s="84"/>
      <c r="I952440" s="84"/>
      <c r="J952440" s="84"/>
    </row>
    <row r="952460" spans="8:10" x14ac:dyDescent="0.3">
      <c r="H952460" s="84"/>
      <c r="I952460" s="84"/>
      <c r="J952460" s="84"/>
    </row>
    <row r="952480" spans="8:10" x14ac:dyDescent="0.3">
      <c r="H952480" s="84"/>
      <c r="I952480" s="84"/>
      <c r="J952480" s="84"/>
    </row>
    <row r="952500" spans="8:10" x14ac:dyDescent="0.3">
      <c r="H952500" s="84"/>
      <c r="I952500" s="84"/>
      <c r="J952500" s="84"/>
    </row>
    <row r="952520" spans="8:10" x14ac:dyDescent="0.3">
      <c r="H952520" s="84"/>
      <c r="I952520" s="84"/>
      <c r="J952520" s="84"/>
    </row>
    <row r="952540" spans="8:10" x14ac:dyDescent="0.3">
      <c r="H952540" s="84"/>
      <c r="I952540" s="84"/>
      <c r="J952540" s="84"/>
    </row>
    <row r="952560" spans="8:10" x14ac:dyDescent="0.3">
      <c r="H952560" s="84"/>
      <c r="I952560" s="84"/>
      <c r="J952560" s="84"/>
    </row>
    <row r="952580" spans="8:10" x14ac:dyDescent="0.3">
      <c r="H952580" s="84"/>
      <c r="I952580" s="84"/>
      <c r="J952580" s="84"/>
    </row>
    <row r="952600" spans="8:10" x14ac:dyDescent="0.3">
      <c r="H952600" s="84"/>
      <c r="I952600" s="84"/>
      <c r="J952600" s="84"/>
    </row>
    <row r="952620" spans="8:10" x14ac:dyDescent="0.3">
      <c r="H952620" s="84"/>
      <c r="I952620" s="84"/>
      <c r="J952620" s="84"/>
    </row>
    <row r="952640" spans="8:10" x14ac:dyDescent="0.3">
      <c r="H952640" s="84"/>
      <c r="I952640" s="84"/>
      <c r="J952640" s="84"/>
    </row>
    <row r="952660" spans="8:10" x14ac:dyDescent="0.3">
      <c r="H952660" s="84"/>
      <c r="I952660" s="84"/>
      <c r="J952660" s="84"/>
    </row>
    <row r="952680" spans="8:10" x14ac:dyDescent="0.3">
      <c r="H952680" s="84"/>
      <c r="I952680" s="84"/>
      <c r="J952680" s="84"/>
    </row>
    <row r="952700" spans="8:10" x14ac:dyDescent="0.3">
      <c r="H952700" s="84"/>
      <c r="I952700" s="84"/>
      <c r="J952700" s="84"/>
    </row>
    <row r="952720" spans="8:10" x14ac:dyDescent="0.3">
      <c r="H952720" s="84"/>
      <c r="I952720" s="84"/>
      <c r="J952720" s="84"/>
    </row>
    <row r="952740" spans="8:10" x14ac:dyDescent="0.3">
      <c r="H952740" s="84"/>
      <c r="I952740" s="84"/>
      <c r="J952740" s="84"/>
    </row>
    <row r="952760" spans="8:10" x14ac:dyDescent="0.3">
      <c r="H952760" s="84"/>
      <c r="I952760" s="84"/>
      <c r="J952760" s="84"/>
    </row>
    <row r="952780" spans="8:10" x14ac:dyDescent="0.3">
      <c r="H952780" s="84"/>
      <c r="I952780" s="84"/>
      <c r="J952780" s="84"/>
    </row>
    <row r="952800" spans="8:10" x14ac:dyDescent="0.3">
      <c r="H952800" s="84"/>
      <c r="I952800" s="84"/>
      <c r="J952800" s="84"/>
    </row>
    <row r="952820" spans="8:10" x14ac:dyDescent="0.3">
      <c r="H952820" s="84"/>
      <c r="I952820" s="84"/>
      <c r="J952820" s="84"/>
    </row>
    <row r="952840" spans="8:10" x14ac:dyDescent="0.3">
      <c r="H952840" s="84"/>
      <c r="I952840" s="84"/>
      <c r="J952840" s="84"/>
    </row>
    <row r="952860" spans="8:10" x14ac:dyDescent="0.3">
      <c r="H952860" s="84"/>
      <c r="I952860" s="84"/>
      <c r="J952860" s="84"/>
    </row>
    <row r="952880" spans="8:10" x14ac:dyDescent="0.3">
      <c r="H952880" s="84"/>
      <c r="I952880" s="84"/>
      <c r="J952880" s="84"/>
    </row>
    <row r="952900" spans="8:10" x14ac:dyDescent="0.3">
      <c r="H952900" s="84"/>
      <c r="I952900" s="84"/>
      <c r="J952900" s="84"/>
    </row>
    <row r="952920" spans="8:10" x14ac:dyDescent="0.3">
      <c r="H952920" s="84"/>
      <c r="I952920" s="84"/>
      <c r="J952920" s="84"/>
    </row>
    <row r="952940" spans="8:10" x14ac:dyDescent="0.3">
      <c r="H952940" s="84"/>
      <c r="I952940" s="84"/>
      <c r="J952940" s="84"/>
    </row>
    <row r="952960" spans="8:10" x14ac:dyDescent="0.3">
      <c r="H952960" s="84"/>
      <c r="I952960" s="84"/>
      <c r="J952960" s="84"/>
    </row>
    <row r="952980" spans="8:10" x14ac:dyDescent="0.3">
      <c r="H952980" s="84"/>
      <c r="I952980" s="84"/>
      <c r="J952980" s="84"/>
    </row>
    <row r="953000" spans="8:10" x14ac:dyDescent="0.3">
      <c r="H953000" s="84"/>
      <c r="I953000" s="84"/>
      <c r="J953000" s="84"/>
    </row>
    <row r="953020" spans="8:10" x14ac:dyDescent="0.3">
      <c r="H953020" s="84"/>
      <c r="I953020" s="84"/>
      <c r="J953020" s="84"/>
    </row>
    <row r="953040" spans="8:10" x14ac:dyDescent="0.3">
      <c r="H953040" s="84"/>
      <c r="I953040" s="84"/>
      <c r="J953040" s="84"/>
    </row>
    <row r="953060" spans="8:10" x14ac:dyDescent="0.3">
      <c r="H953060" s="84"/>
      <c r="I953060" s="84"/>
      <c r="J953060" s="84"/>
    </row>
    <row r="953080" spans="8:10" x14ac:dyDescent="0.3">
      <c r="H953080" s="84"/>
      <c r="I953080" s="84"/>
      <c r="J953080" s="84"/>
    </row>
    <row r="953100" spans="8:10" x14ac:dyDescent="0.3">
      <c r="H953100" s="84"/>
      <c r="I953100" s="84"/>
      <c r="J953100" s="84"/>
    </row>
    <row r="953120" spans="8:10" x14ac:dyDescent="0.3">
      <c r="H953120" s="84"/>
      <c r="I953120" s="84"/>
      <c r="J953120" s="84"/>
    </row>
    <row r="953140" spans="8:10" x14ac:dyDescent="0.3">
      <c r="H953140" s="84"/>
      <c r="I953140" s="84"/>
      <c r="J953140" s="84"/>
    </row>
    <row r="953160" spans="8:10" x14ac:dyDescent="0.3">
      <c r="H953160" s="84"/>
      <c r="I953160" s="84"/>
      <c r="J953160" s="84"/>
    </row>
    <row r="953180" spans="8:10" x14ac:dyDescent="0.3">
      <c r="H953180" s="84"/>
      <c r="I953180" s="84"/>
      <c r="J953180" s="84"/>
    </row>
    <row r="953200" spans="8:10" x14ac:dyDescent="0.3">
      <c r="H953200" s="84"/>
      <c r="I953200" s="84"/>
      <c r="J953200" s="84"/>
    </row>
    <row r="953220" spans="8:10" x14ac:dyDescent="0.3">
      <c r="H953220" s="84"/>
      <c r="I953220" s="84"/>
      <c r="J953220" s="84"/>
    </row>
    <row r="953240" spans="8:10" x14ac:dyDescent="0.3">
      <c r="H953240" s="84"/>
      <c r="I953240" s="84"/>
      <c r="J953240" s="84"/>
    </row>
    <row r="953260" spans="8:10" x14ac:dyDescent="0.3">
      <c r="H953260" s="84"/>
      <c r="I953260" s="84"/>
      <c r="J953260" s="84"/>
    </row>
    <row r="953280" spans="8:10" x14ac:dyDescent="0.3">
      <c r="H953280" s="84"/>
      <c r="I953280" s="84"/>
      <c r="J953280" s="84"/>
    </row>
    <row r="953300" spans="8:10" x14ac:dyDescent="0.3">
      <c r="H953300" s="84"/>
      <c r="I953300" s="84"/>
      <c r="J953300" s="84"/>
    </row>
    <row r="953320" spans="8:10" x14ac:dyDescent="0.3">
      <c r="H953320" s="84"/>
      <c r="I953320" s="84"/>
      <c r="J953320" s="84"/>
    </row>
    <row r="953340" spans="8:10" x14ac:dyDescent="0.3">
      <c r="H953340" s="84"/>
      <c r="I953340" s="84"/>
      <c r="J953340" s="84"/>
    </row>
    <row r="953360" spans="8:10" x14ac:dyDescent="0.3">
      <c r="H953360" s="84"/>
      <c r="I953360" s="84"/>
      <c r="J953360" s="84"/>
    </row>
    <row r="953380" spans="8:10" x14ac:dyDescent="0.3">
      <c r="H953380" s="84"/>
      <c r="I953380" s="84"/>
      <c r="J953380" s="84"/>
    </row>
    <row r="953400" spans="8:10" x14ac:dyDescent="0.3">
      <c r="H953400" s="84"/>
      <c r="I953400" s="84"/>
      <c r="J953400" s="84"/>
    </row>
    <row r="953420" spans="8:10" x14ac:dyDescent="0.3">
      <c r="H953420" s="84"/>
      <c r="I953420" s="84"/>
      <c r="J953420" s="84"/>
    </row>
    <row r="953440" spans="8:10" x14ac:dyDescent="0.3">
      <c r="H953440" s="84"/>
      <c r="I953440" s="84"/>
      <c r="J953440" s="84"/>
    </row>
    <row r="953460" spans="8:10" x14ac:dyDescent="0.3">
      <c r="H953460" s="84"/>
      <c r="I953460" s="84"/>
      <c r="J953460" s="84"/>
    </row>
    <row r="953480" spans="8:10" x14ac:dyDescent="0.3">
      <c r="H953480" s="84"/>
      <c r="I953480" s="84"/>
      <c r="J953480" s="84"/>
    </row>
    <row r="953500" spans="8:10" x14ac:dyDescent="0.3">
      <c r="H953500" s="84"/>
      <c r="I953500" s="84"/>
      <c r="J953500" s="84"/>
    </row>
    <row r="953520" spans="8:10" x14ac:dyDescent="0.3">
      <c r="H953520" s="84"/>
      <c r="I953520" s="84"/>
      <c r="J953520" s="84"/>
    </row>
    <row r="953540" spans="8:10" x14ac:dyDescent="0.3">
      <c r="H953540" s="84"/>
      <c r="I953540" s="84"/>
      <c r="J953540" s="84"/>
    </row>
    <row r="953560" spans="8:10" x14ac:dyDescent="0.3">
      <c r="H953560" s="84"/>
      <c r="I953560" s="84"/>
      <c r="J953560" s="84"/>
    </row>
    <row r="953580" spans="8:10" x14ac:dyDescent="0.3">
      <c r="H953580" s="84"/>
      <c r="I953580" s="84"/>
      <c r="J953580" s="84"/>
    </row>
    <row r="953600" spans="8:10" x14ac:dyDescent="0.3">
      <c r="H953600" s="84"/>
      <c r="I953600" s="84"/>
      <c r="J953600" s="84"/>
    </row>
    <row r="953620" spans="8:10" x14ac:dyDescent="0.3">
      <c r="H953620" s="84"/>
      <c r="I953620" s="84"/>
      <c r="J953620" s="84"/>
    </row>
    <row r="953640" spans="8:10" x14ac:dyDescent="0.3">
      <c r="H953640" s="84"/>
      <c r="I953640" s="84"/>
      <c r="J953640" s="84"/>
    </row>
    <row r="953660" spans="8:10" x14ac:dyDescent="0.3">
      <c r="H953660" s="84"/>
      <c r="I953660" s="84"/>
      <c r="J953660" s="84"/>
    </row>
    <row r="953680" spans="8:10" x14ac:dyDescent="0.3">
      <c r="H953680" s="84"/>
      <c r="I953680" s="84"/>
      <c r="J953680" s="84"/>
    </row>
    <row r="953700" spans="8:10" x14ac:dyDescent="0.3">
      <c r="H953700" s="84"/>
      <c r="I953700" s="84"/>
      <c r="J953700" s="84"/>
    </row>
    <row r="953720" spans="8:10" x14ac:dyDescent="0.3">
      <c r="H953720" s="84"/>
      <c r="I953720" s="84"/>
      <c r="J953720" s="84"/>
    </row>
    <row r="953740" spans="8:10" x14ac:dyDescent="0.3">
      <c r="H953740" s="84"/>
      <c r="I953740" s="84"/>
      <c r="J953740" s="84"/>
    </row>
    <row r="953760" spans="8:10" x14ac:dyDescent="0.3">
      <c r="H953760" s="84"/>
      <c r="I953760" s="84"/>
      <c r="J953760" s="84"/>
    </row>
    <row r="953780" spans="8:10" x14ac:dyDescent="0.3">
      <c r="H953780" s="84"/>
      <c r="I953780" s="84"/>
      <c r="J953780" s="84"/>
    </row>
    <row r="953800" spans="8:10" x14ac:dyDescent="0.3">
      <c r="H953800" s="84"/>
      <c r="I953800" s="84"/>
      <c r="J953800" s="84"/>
    </row>
    <row r="953820" spans="8:10" x14ac:dyDescent="0.3">
      <c r="H953820" s="84"/>
      <c r="I953820" s="84"/>
      <c r="J953820" s="84"/>
    </row>
    <row r="953840" spans="8:10" x14ac:dyDescent="0.3">
      <c r="H953840" s="84"/>
      <c r="I953840" s="84"/>
      <c r="J953840" s="84"/>
    </row>
    <row r="953860" spans="8:10" x14ac:dyDescent="0.3">
      <c r="H953860" s="84"/>
      <c r="I953860" s="84"/>
      <c r="J953860" s="84"/>
    </row>
    <row r="953880" spans="8:10" x14ac:dyDescent="0.3">
      <c r="H953880" s="84"/>
      <c r="I953880" s="84"/>
      <c r="J953880" s="84"/>
    </row>
    <row r="953900" spans="8:10" x14ac:dyDescent="0.3">
      <c r="H953900" s="84"/>
      <c r="I953900" s="84"/>
      <c r="J953900" s="84"/>
    </row>
    <row r="953920" spans="8:10" x14ac:dyDescent="0.3">
      <c r="H953920" s="84"/>
      <c r="I953920" s="84"/>
      <c r="J953920" s="84"/>
    </row>
    <row r="953940" spans="8:10" x14ac:dyDescent="0.3">
      <c r="H953940" s="84"/>
      <c r="I953940" s="84"/>
      <c r="J953940" s="84"/>
    </row>
    <row r="953960" spans="8:10" x14ac:dyDescent="0.3">
      <c r="H953960" s="84"/>
      <c r="I953960" s="84"/>
      <c r="J953960" s="84"/>
    </row>
    <row r="953980" spans="8:10" x14ac:dyDescent="0.3">
      <c r="H953980" s="84"/>
      <c r="I953980" s="84"/>
      <c r="J953980" s="84"/>
    </row>
    <row r="954000" spans="8:10" x14ac:dyDescent="0.3">
      <c r="H954000" s="84"/>
      <c r="I954000" s="84"/>
      <c r="J954000" s="84"/>
    </row>
    <row r="954020" spans="8:10" x14ac:dyDescent="0.3">
      <c r="H954020" s="84"/>
      <c r="I954020" s="84"/>
      <c r="J954020" s="84"/>
    </row>
    <row r="954040" spans="8:10" x14ac:dyDescent="0.3">
      <c r="H954040" s="84"/>
      <c r="I954040" s="84"/>
      <c r="J954040" s="84"/>
    </row>
    <row r="954060" spans="8:10" x14ac:dyDescent="0.3">
      <c r="H954060" s="84"/>
      <c r="I954060" s="84"/>
      <c r="J954060" s="84"/>
    </row>
    <row r="954080" spans="8:10" x14ac:dyDescent="0.3">
      <c r="H954080" s="84"/>
      <c r="I954080" s="84"/>
      <c r="J954080" s="84"/>
    </row>
    <row r="954100" spans="8:10" x14ac:dyDescent="0.3">
      <c r="H954100" s="84"/>
      <c r="I954100" s="84"/>
      <c r="J954100" s="84"/>
    </row>
    <row r="954120" spans="8:10" x14ac:dyDescent="0.3">
      <c r="H954120" s="84"/>
      <c r="I954120" s="84"/>
      <c r="J954120" s="84"/>
    </row>
    <row r="954140" spans="8:10" x14ac:dyDescent="0.3">
      <c r="H954140" s="84"/>
      <c r="I954140" s="84"/>
      <c r="J954140" s="84"/>
    </row>
    <row r="954160" spans="8:10" x14ac:dyDescent="0.3">
      <c r="H954160" s="84"/>
      <c r="I954160" s="84"/>
      <c r="J954160" s="84"/>
    </row>
    <row r="954180" spans="8:10" x14ac:dyDescent="0.3">
      <c r="H954180" s="84"/>
      <c r="I954180" s="84"/>
      <c r="J954180" s="84"/>
    </row>
    <row r="954200" spans="8:10" x14ac:dyDescent="0.3">
      <c r="H954200" s="84"/>
      <c r="I954200" s="84"/>
      <c r="J954200" s="84"/>
    </row>
    <row r="954220" spans="8:10" x14ac:dyDescent="0.3">
      <c r="H954220" s="84"/>
      <c r="I954220" s="84"/>
      <c r="J954220" s="84"/>
    </row>
    <row r="954240" spans="8:10" x14ac:dyDescent="0.3">
      <c r="H954240" s="84"/>
      <c r="I954240" s="84"/>
      <c r="J954240" s="84"/>
    </row>
    <row r="954260" spans="8:10" x14ac:dyDescent="0.3">
      <c r="H954260" s="84"/>
      <c r="I954260" s="84"/>
      <c r="J954260" s="84"/>
    </row>
    <row r="954280" spans="8:10" x14ac:dyDescent="0.3">
      <c r="H954280" s="84"/>
      <c r="I954280" s="84"/>
      <c r="J954280" s="84"/>
    </row>
    <row r="954300" spans="8:10" x14ac:dyDescent="0.3">
      <c r="H954300" s="84"/>
      <c r="I954300" s="84"/>
      <c r="J954300" s="84"/>
    </row>
    <row r="954320" spans="8:10" x14ac:dyDescent="0.3">
      <c r="H954320" s="84"/>
      <c r="I954320" s="84"/>
      <c r="J954320" s="84"/>
    </row>
    <row r="954340" spans="8:10" x14ac:dyDescent="0.3">
      <c r="H954340" s="84"/>
      <c r="I954340" s="84"/>
      <c r="J954340" s="84"/>
    </row>
    <row r="954360" spans="8:10" x14ac:dyDescent="0.3">
      <c r="H954360" s="84"/>
      <c r="I954360" s="84"/>
      <c r="J954360" s="84"/>
    </row>
    <row r="954380" spans="8:10" x14ac:dyDescent="0.3">
      <c r="H954380" s="84"/>
      <c r="I954380" s="84"/>
      <c r="J954380" s="84"/>
    </row>
    <row r="954400" spans="8:10" x14ac:dyDescent="0.3">
      <c r="H954400" s="84"/>
      <c r="I954400" s="84"/>
      <c r="J954400" s="84"/>
    </row>
    <row r="954420" spans="8:10" x14ac:dyDescent="0.3">
      <c r="H954420" s="84"/>
      <c r="I954420" s="84"/>
      <c r="J954420" s="84"/>
    </row>
    <row r="954440" spans="8:10" x14ac:dyDescent="0.3">
      <c r="H954440" s="84"/>
      <c r="I954440" s="84"/>
      <c r="J954440" s="84"/>
    </row>
    <row r="954460" spans="8:10" x14ac:dyDescent="0.3">
      <c r="H954460" s="84"/>
      <c r="I954460" s="84"/>
      <c r="J954460" s="84"/>
    </row>
    <row r="954480" spans="8:10" x14ac:dyDescent="0.3">
      <c r="H954480" s="84"/>
      <c r="I954480" s="84"/>
      <c r="J954480" s="84"/>
    </row>
    <row r="954500" spans="8:10" x14ac:dyDescent="0.3">
      <c r="H954500" s="84"/>
      <c r="I954500" s="84"/>
      <c r="J954500" s="84"/>
    </row>
    <row r="954520" spans="8:10" x14ac:dyDescent="0.3">
      <c r="H954520" s="84"/>
      <c r="I954520" s="84"/>
      <c r="J954520" s="84"/>
    </row>
    <row r="954540" spans="8:10" x14ac:dyDescent="0.3">
      <c r="H954540" s="84"/>
      <c r="I954540" s="84"/>
      <c r="J954540" s="84"/>
    </row>
    <row r="954560" spans="8:10" x14ac:dyDescent="0.3">
      <c r="H954560" s="84"/>
      <c r="I954560" s="84"/>
      <c r="J954560" s="84"/>
    </row>
    <row r="954580" spans="8:10" x14ac:dyDescent="0.3">
      <c r="H954580" s="84"/>
      <c r="I954580" s="84"/>
      <c r="J954580" s="84"/>
    </row>
    <row r="954600" spans="8:10" x14ac:dyDescent="0.3">
      <c r="H954600" s="84"/>
      <c r="I954600" s="84"/>
      <c r="J954600" s="84"/>
    </row>
    <row r="954620" spans="8:10" x14ac:dyDescent="0.3">
      <c r="H954620" s="84"/>
      <c r="I954620" s="84"/>
      <c r="J954620" s="84"/>
    </row>
    <row r="954640" spans="8:10" x14ac:dyDescent="0.3">
      <c r="H954640" s="84"/>
      <c r="I954640" s="84"/>
      <c r="J954640" s="84"/>
    </row>
    <row r="954660" spans="8:10" x14ac:dyDescent="0.3">
      <c r="H954660" s="84"/>
      <c r="I954660" s="84"/>
      <c r="J954660" s="84"/>
    </row>
    <row r="954680" spans="8:10" x14ac:dyDescent="0.3">
      <c r="H954680" s="84"/>
      <c r="I954680" s="84"/>
      <c r="J954680" s="84"/>
    </row>
    <row r="954700" spans="8:10" x14ac:dyDescent="0.3">
      <c r="H954700" s="84"/>
      <c r="I954700" s="84"/>
      <c r="J954700" s="84"/>
    </row>
    <row r="954720" spans="8:10" x14ac:dyDescent="0.3">
      <c r="H954720" s="84"/>
      <c r="I954720" s="84"/>
      <c r="J954720" s="84"/>
    </row>
    <row r="954740" spans="8:10" x14ac:dyDescent="0.3">
      <c r="H954740" s="84"/>
      <c r="I954740" s="84"/>
      <c r="J954740" s="84"/>
    </row>
    <row r="954760" spans="8:10" x14ac:dyDescent="0.3">
      <c r="H954760" s="84"/>
      <c r="I954760" s="84"/>
      <c r="J954760" s="84"/>
    </row>
    <row r="954780" spans="8:10" x14ac:dyDescent="0.3">
      <c r="H954780" s="84"/>
      <c r="I954780" s="84"/>
      <c r="J954780" s="84"/>
    </row>
    <row r="954800" spans="8:10" x14ac:dyDescent="0.3">
      <c r="H954800" s="84"/>
      <c r="I954800" s="84"/>
      <c r="J954800" s="84"/>
    </row>
    <row r="954820" spans="8:10" x14ac:dyDescent="0.3">
      <c r="H954820" s="84"/>
      <c r="I954820" s="84"/>
      <c r="J954820" s="84"/>
    </row>
    <row r="954840" spans="8:10" x14ac:dyDescent="0.3">
      <c r="H954840" s="84"/>
      <c r="I954840" s="84"/>
      <c r="J954840" s="84"/>
    </row>
    <row r="954860" spans="8:10" x14ac:dyDescent="0.3">
      <c r="H954860" s="84"/>
      <c r="I954860" s="84"/>
      <c r="J954860" s="84"/>
    </row>
    <row r="954880" spans="8:10" x14ac:dyDescent="0.3">
      <c r="H954880" s="84"/>
      <c r="I954880" s="84"/>
      <c r="J954880" s="84"/>
    </row>
    <row r="954900" spans="8:10" x14ac:dyDescent="0.3">
      <c r="H954900" s="84"/>
      <c r="I954900" s="84"/>
      <c r="J954900" s="84"/>
    </row>
    <row r="954920" spans="8:10" x14ac:dyDescent="0.3">
      <c r="H954920" s="84"/>
      <c r="I954920" s="84"/>
      <c r="J954920" s="84"/>
    </row>
    <row r="954940" spans="8:10" x14ac:dyDescent="0.3">
      <c r="H954940" s="84"/>
      <c r="I954940" s="84"/>
      <c r="J954940" s="84"/>
    </row>
    <row r="954960" spans="8:10" x14ac:dyDescent="0.3">
      <c r="H954960" s="84"/>
      <c r="I954960" s="84"/>
      <c r="J954960" s="84"/>
    </row>
    <row r="954980" spans="8:10" x14ac:dyDescent="0.3">
      <c r="H954980" s="84"/>
      <c r="I954980" s="84"/>
      <c r="J954980" s="84"/>
    </row>
    <row r="955000" spans="8:10" x14ac:dyDescent="0.3">
      <c r="H955000" s="84"/>
      <c r="I955000" s="84"/>
      <c r="J955000" s="84"/>
    </row>
    <row r="955020" spans="8:10" x14ac:dyDescent="0.3">
      <c r="H955020" s="84"/>
      <c r="I955020" s="84"/>
      <c r="J955020" s="84"/>
    </row>
    <row r="955040" spans="8:10" x14ac:dyDescent="0.3">
      <c r="H955040" s="84"/>
      <c r="I955040" s="84"/>
      <c r="J955040" s="84"/>
    </row>
    <row r="955060" spans="8:10" x14ac:dyDescent="0.3">
      <c r="H955060" s="84"/>
      <c r="I955060" s="84"/>
      <c r="J955060" s="84"/>
    </row>
    <row r="955080" spans="8:10" x14ac:dyDescent="0.3">
      <c r="H955080" s="84"/>
      <c r="I955080" s="84"/>
      <c r="J955080" s="84"/>
    </row>
    <row r="955100" spans="8:10" x14ac:dyDescent="0.3">
      <c r="H955100" s="84"/>
      <c r="I955100" s="84"/>
      <c r="J955100" s="84"/>
    </row>
    <row r="955120" spans="8:10" x14ac:dyDescent="0.3">
      <c r="H955120" s="84"/>
      <c r="I955120" s="84"/>
      <c r="J955120" s="84"/>
    </row>
    <row r="955140" spans="8:10" x14ac:dyDescent="0.3">
      <c r="H955140" s="84"/>
      <c r="I955140" s="84"/>
      <c r="J955140" s="84"/>
    </row>
    <row r="955160" spans="8:10" x14ac:dyDescent="0.3">
      <c r="H955160" s="84"/>
      <c r="I955160" s="84"/>
      <c r="J955160" s="84"/>
    </row>
    <row r="955180" spans="8:10" x14ac:dyDescent="0.3">
      <c r="H955180" s="84"/>
      <c r="I955180" s="84"/>
      <c r="J955180" s="84"/>
    </row>
    <row r="955200" spans="8:10" x14ac:dyDescent="0.3">
      <c r="H955200" s="84"/>
      <c r="I955200" s="84"/>
      <c r="J955200" s="84"/>
    </row>
    <row r="955220" spans="8:10" x14ac:dyDescent="0.3">
      <c r="H955220" s="84"/>
      <c r="I955220" s="84"/>
      <c r="J955220" s="84"/>
    </row>
    <row r="955240" spans="8:10" x14ac:dyDescent="0.3">
      <c r="H955240" s="84"/>
      <c r="I955240" s="84"/>
      <c r="J955240" s="84"/>
    </row>
    <row r="955260" spans="8:10" x14ac:dyDescent="0.3">
      <c r="H955260" s="84"/>
      <c r="I955260" s="84"/>
      <c r="J955260" s="84"/>
    </row>
    <row r="955280" spans="8:10" x14ac:dyDescent="0.3">
      <c r="H955280" s="84"/>
      <c r="I955280" s="84"/>
      <c r="J955280" s="84"/>
    </row>
    <row r="955300" spans="8:10" x14ac:dyDescent="0.3">
      <c r="H955300" s="84"/>
      <c r="I955300" s="84"/>
      <c r="J955300" s="84"/>
    </row>
    <row r="955320" spans="8:10" x14ac:dyDescent="0.3">
      <c r="H955320" s="84"/>
      <c r="I955320" s="84"/>
      <c r="J955320" s="84"/>
    </row>
    <row r="955340" spans="8:10" x14ac:dyDescent="0.3">
      <c r="H955340" s="84"/>
      <c r="I955340" s="84"/>
      <c r="J955340" s="84"/>
    </row>
    <row r="955360" spans="8:10" x14ac:dyDescent="0.3">
      <c r="H955360" s="84"/>
      <c r="I955360" s="84"/>
      <c r="J955360" s="84"/>
    </row>
    <row r="955380" spans="8:10" x14ac:dyDescent="0.3">
      <c r="H955380" s="84"/>
      <c r="I955380" s="84"/>
      <c r="J955380" s="84"/>
    </row>
    <row r="955400" spans="8:10" x14ac:dyDescent="0.3">
      <c r="H955400" s="84"/>
      <c r="I955400" s="84"/>
      <c r="J955400" s="84"/>
    </row>
    <row r="955420" spans="8:10" x14ac:dyDescent="0.3">
      <c r="H955420" s="84"/>
      <c r="I955420" s="84"/>
      <c r="J955420" s="84"/>
    </row>
    <row r="955440" spans="8:10" x14ac:dyDescent="0.3">
      <c r="H955440" s="84"/>
      <c r="I955440" s="84"/>
      <c r="J955440" s="84"/>
    </row>
    <row r="955460" spans="8:10" x14ac:dyDescent="0.3">
      <c r="H955460" s="84"/>
      <c r="I955460" s="84"/>
      <c r="J955460" s="84"/>
    </row>
    <row r="955480" spans="8:10" x14ac:dyDescent="0.3">
      <c r="H955480" s="84"/>
      <c r="I955480" s="84"/>
      <c r="J955480" s="84"/>
    </row>
    <row r="955500" spans="8:10" x14ac:dyDescent="0.3">
      <c r="H955500" s="84"/>
      <c r="I955500" s="84"/>
      <c r="J955500" s="84"/>
    </row>
    <row r="955520" spans="8:10" x14ac:dyDescent="0.3">
      <c r="H955520" s="84"/>
      <c r="I955520" s="84"/>
      <c r="J955520" s="84"/>
    </row>
    <row r="955540" spans="8:10" x14ac:dyDescent="0.3">
      <c r="H955540" s="84"/>
      <c r="I955540" s="84"/>
      <c r="J955540" s="84"/>
    </row>
    <row r="955560" spans="8:10" x14ac:dyDescent="0.3">
      <c r="H955560" s="84"/>
      <c r="I955560" s="84"/>
      <c r="J955560" s="84"/>
    </row>
    <row r="955580" spans="8:10" x14ac:dyDescent="0.3">
      <c r="H955580" s="84"/>
      <c r="I955580" s="84"/>
      <c r="J955580" s="84"/>
    </row>
    <row r="955600" spans="8:10" x14ac:dyDescent="0.3">
      <c r="H955600" s="84"/>
      <c r="I955600" s="84"/>
      <c r="J955600" s="84"/>
    </row>
    <row r="955620" spans="8:10" x14ac:dyDescent="0.3">
      <c r="H955620" s="84"/>
      <c r="I955620" s="84"/>
      <c r="J955620" s="84"/>
    </row>
    <row r="955640" spans="8:10" x14ac:dyDescent="0.3">
      <c r="H955640" s="84"/>
      <c r="I955640" s="84"/>
      <c r="J955640" s="84"/>
    </row>
    <row r="955660" spans="8:10" x14ac:dyDescent="0.3">
      <c r="H955660" s="84"/>
      <c r="I955660" s="84"/>
      <c r="J955660" s="84"/>
    </row>
    <row r="955680" spans="8:10" x14ac:dyDescent="0.3">
      <c r="H955680" s="84"/>
      <c r="I955680" s="84"/>
      <c r="J955680" s="84"/>
    </row>
    <row r="955700" spans="8:10" x14ac:dyDescent="0.3">
      <c r="H955700" s="84"/>
      <c r="I955700" s="84"/>
      <c r="J955700" s="84"/>
    </row>
    <row r="955720" spans="8:10" x14ac:dyDescent="0.3">
      <c r="H955720" s="84"/>
      <c r="I955720" s="84"/>
      <c r="J955720" s="84"/>
    </row>
    <row r="955740" spans="8:10" x14ac:dyDescent="0.3">
      <c r="H955740" s="84"/>
      <c r="I955740" s="84"/>
      <c r="J955740" s="84"/>
    </row>
    <row r="955760" spans="8:10" x14ac:dyDescent="0.3">
      <c r="H955760" s="84"/>
      <c r="I955760" s="84"/>
      <c r="J955760" s="84"/>
    </row>
    <row r="955780" spans="8:10" x14ac:dyDescent="0.3">
      <c r="H955780" s="84"/>
      <c r="I955780" s="84"/>
      <c r="J955780" s="84"/>
    </row>
    <row r="955800" spans="8:10" x14ac:dyDescent="0.3">
      <c r="H955800" s="84"/>
      <c r="I955800" s="84"/>
      <c r="J955800" s="84"/>
    </row>
    <row r="955820" spans="8:10" x14ac:dyDescent="0.3">
      <c r="H955820" s="84"/>
      <c r="I955820" s="84"/>
      <c r="J955820" s="84"/>
    </row>
    <row r="955840" spans="8:10" x14ac:dyDescent="0.3">
      <c r="H955840" s="84"/>
      <c r="I955840" s="84"/>
      <c r="J955840" s="84"/>
    </row>
    <row r="955860" spans="8:10" x14ac:dyDescent="0.3">
      <c r="H955860" s="84"/>
      <c r="I955860" s="84"/>
      <c r="J955860" s="84"/>
    </row>
    <row r="955880" spans="8:10" x14ac:dyDescent="0.3">
      <c r="H955880" s="84"/>
      <c r="I955880" s="84"/>
      <c r="J955880" s="84"/>
    </row>
    <row r="955900" spans="8:10" x14ac:dyDescent="0.3">
      <c r="H955900" s="84"/>
      <c r="I955900" s="84"/>
      <c r="J955900" s="84"/>
    </row>
    <row r="955920" spans="8:10" x14ac:dyDescent="0.3">
      <c r="H955920" s="84"/>
      <c r="I955920" s="84"/>
      <c r="J955920" s="84"/>
    </row>
    <row r="955940" spans="8:10" x14ac:dyDescent="0.3">
      <c r="H955940" s="84"/>
      <c r="I955940" s="84"/>
      <c r="J955940" s="84"/>
    </row>
    <row r="955960" spans="8:10" x14ac:dyDescent="0.3">
      <c r="H955960" s="84"/>
      <c r="I955960" s="84"/>
      <c r="J955960" s="84"/>
    </row>
    <row r="955980" spans="8:10" x14ac:dyDescent="0.3">
      <c r="H955980" s="84"/>
      <c r="I955980" s="84"/>
      <c r="J955980" s="84"/>
    </row>
    <row r="956000" spans="8:10" x14ac:dyDescent="0.3">
      <c r="H956000" s="84"/>
      <c r="I956000" s="84"/>
      <c r="J956000" s="84"/>
    </row>
    <row r="956020" spans="8:10" x14ac:dyDescent="0.3">
      <c r="H956020" s="84"/>
      <c r="I956020" s="84"/>
      <c r="J956020" s="84"/>
    </row>
    <row r="956040" spans="8:10" x14ac:dyDescent="0.3">
      <c r="H956040" s="84"/>
      <c r="I956040" s="84"/>
      <c r="J956040" s="84"/>
    </row>
    <row r="956060" spans="8:10" x14ac:dyDescent="0.3">
      <c r="H956060" s="84"/>
      <c r="I956060" s="84"/>
      <c r="J956060" s="84"/>
    </row>
    <row r="956080" spans="8:10" x14ac:dyDescent="0.3">
      <c r="H956080" s="84"/>
      <c r="I956080" s="84"/>
      <c r="J956080" s="84"/>
    </row>
    <row r="956100" spans="8:10" x14ac:dyDescent="0.3">
      <c r="H956100" s="84"/>
      <c r="I956100" s="84"/>
      <c r="J956100" s="84"/>
    </row>
    <row r="956120" spans="8:10" x14ac:dyDescent="0.3">
      <c r="H956120" s="84"/>
      <c r="I956120" s="84"/>
      <c r="J956120" s="84"/>
    </row>
    <row r="956140" spans="8:10" x14ac:dyDescent="0.3">
      <c r="H956140" s="84"/>
      <c r="I956140" s="84"/>
      <c r="J956140" s="84"/>
    </row>
    <row r="956160" spans="8:10" x14ac:dyDescent="0.3">
      <c r="H956160" s="84"/>
      <c r="I956160" s="84"/>
      <c r="J956160" s="84"/>
    </row>
    <row r="956180" spans="8:10" x14ac:dyDescent="0.3">
      <c r="H956180" s="84"/>
      <c r="I956180" s="84"/>
      <c r="J956180" s="84"/>
    </row>
    <row r="956200" spans="8:10" x14ac:dyDescent="0.3">
      <c r="H956200" s="84"/>
      <c r="I956200" s="84"/>
      <c r="J956200" s="84"/>
    </row>
    <row r="956220" spans="8:10" x14ac:dyDescent="0.3">
      <c r="H956220" s="84"/>
      <c r="I956220" s="84"/>
      <c r="J956220" s="84"/>
    </row>
    <row r="956240" spans="8:10" x14ac:dyDescent="0.3">
      <c r="H956240" s="84"/>
      <c r="I956240" s="84"/>
      <c r="J956240" s="84"/>
    </row>
    <row r="956260" spans="8:10" x14ac:dyDescent="0.3">
      <c r="H956260" s="84"/>
      <c r="I956260" s="84"/>
      <c r="J956260" s="84"/>
    </row>
    <row r="956280" spans="8:10" x14ac:dyDescent="0.3">
      <c r="H956280" s="84"/>
      <c r="I956280" s="84"/>
      <c r="J956280" s="84"/>
    </row>
    <row r="956300" spans="8:10" x14ac:dyDescent="0.3">
      <c r="H956300" s="84"/>
      <c r="I956300" s="84"/>
      <c r="J956300" s="84"/>
    </row>
    <row r="956320" spans="8:10" x14ac:dyDescent="0.3">
      <c r="H956320" s="84"/>
      <c r="I956320" s="84"/>
      <c r="J956320" s="84"/>
    </row>
    <row r="956340" spans="8:10" x14ac:dyDescent="0.3">
      <c r="H956340" s="84"/>
      <c r="I956340" s="84"/>
      <c r="J956340" s="84"/>
    </row>
    <row r="956360" spans="8:10" x14ac:dyDescent="0.3">
      <c r="H956360" s="84"/>
      <c r="I956360" s="84"/>
      <c r="J956360" s="84"/>
    </row>
    <row r="956380" spans="8:10" x14ac:dyDescent="0.3">
      <c r="H956380" s="84"/>
      <c r="I956380" s="84"/>
      <c r="J956380" s="84"/>
    </row>
    <row r="956400" spans="8:10" x14ac:dyDescent="0.3">
      <c r="H956400" s="84"/>
      <c r="I956400" s="84"/>
      <c r="J956400" s="84"/>
    </row>
    <row r="956420" spans="8:10" x14ac:dyDescent="0.3">
      <c r="H956420" s="84"/>
      <c r="I956420" s="84"/>
      <c r="J956420" s="84"/>
    </row>
    <row r="956440" spans="8:10" x14ac:dyDescent="0.3">
      <c r="H956440" s="84"/>
      <c r="I956440" s="84"/>
      <c r="J956440" s="84"/>
    </row>
    <row r="956460" spans="8:10" x14ac:dyDescent="0.3">
      <c r="H956460" s="84"/>
      <c r="I956460" s="84"/>
      <c r="J956460" s="84"/>
    </row>
    <row r="956480" spans="8:10" x14ac:dyDescent="0.3">
      <c r="H956480" s="84"/>
      <c r="I956480" s="84"/>
      <c r="J956480" s="84"/>
    </row>
    <row r="956500" spans="8:10" x14ac:dyDescent="0.3">
      <c r="H956500" s="84"/>
      <c r="I956500" s="84"/>
      <c r="J956500" s="84"/>
    </row>
    <row r="956520" spans="8:10" x14ac:dyDescent="0.3">
      <c r="H956520" s="84"/>
      <c r="I956520" s="84"/>
      <c r="J956520" s="84"/>
    </row>
    <row r="956540" spans="8:10" x14ac:dyDescent="0.3">
      <c r="H956540" s="84"/>
      <c r="I956540" s="84"/>
      <c r="J956540" s="84"/>
    </row>
    <row r="956560" spans="8:10" x14ac:dyDescent="0.3">
      <c r="H956560" s="84"/>
      <c r="I956560" s="84"/>
      <c r="J956560" s="84"/>
    </row>
    <row r="956580" spans="8:10" x14ac:dyDescent="0.3">
      <c r="H956580" s="84"/>
      <c r="I956580" s="84"/>
      <c r="J956580" s="84"/>
    </row>
    <row r="956600" spans="8:10" x14ac:dyDescent="0.3">
      <c r="H956600" s="84"/>
      <c r="I956600" s="84"/>
      <c r="J956600" s="84"/>
    </row>
    <row r="956620" spans="8:10" x14ac:dyDescent="0.3">
      <c r="H956620" s="84"/>
      <c r="I956620" s="84"/>
      <c r="J956620" s="84"/>
    </row>
    <row r="956640" spans="8:10" x14ac:dyDescent="0.3">
      <c r="H956640" s="84"/>
      <c r="I956640" s="84"/>
      <c r="J956640" s="84"/>
    </row>
    <row r="956660" spans="8:10" x14ac:dyDescent="0.3">
      <c r="H956660" s="84"/>
      <c r="I956660" s="84"/>
      <c r="J956660" s="84"/>
    </row>
    <row r="956680" spans="8:10" x14ac:dyDescent="0.3">
      <c r="H956680" s="84"/>
      <c r="I956680" s="84"/>
      <c r="J956680" s="84"/>
    </row>
    <row r="956700" spans="8:10" x14ac:dyDescent="0.3">
      <c r="H956700" s="84"/>
      <c r="I956700" s="84"/>
      <c r="J956700" s="84"/>
    </row>
    <row r="956720" spans="8:10" x14ac:dyDescent="0.3">
      <c r="H956720" s="84"/>
      <c r="I956720" s="84"/>
      <c r="J956720" s="84"/>
    </row>
    <row r="956740" spans="8:10" x14ac:dyDescent="0.3">
      <c r="H956740" s="84"/>
      <c r="I956740" s="84"/>
      <c r="J956740" s="84"/>
    </row>
    <row r="956760" spans="8:10" x14ac:dyDescent="0.3">
      <c r="H956760" s="84"/>
      <c r="I956760" s="84"/>
      <c r="J956760" s="84"/>
    </row>
    <row r="956780" spans="8:10" x14ac:dyDescent="0.3">
      <c r="H956780" s="84"/>
      <c r="I956780" s="84"/>
      <c r="J956780" s="84"/>
    </row>
    <row r="956800" spans="8:10" x14ac:dyDescent="0.3">
      <c r="H956800" s="84"/>
      <c r="I956800" s="84"/>
      <c r="J956800" s="84"/>
    </row>
    <row r="956820" spans="8:10" x14ac:dyDescent="0.3">
      <c r="H956820" s="84"/>
      <c r="I956820" s="84"/>
      <c r="J956820" s="84"/>
    </row>
    <row r="956840" spans="8:10" x14ac:dyDescent="0.3">
      <c r="H956840" s="84"/>
      <c r="I956840" s="84"/>
      <c r="J956840" s="84"/>
    </row>
    <row r="956860" spans="8:10" x14ac:dyDescent="0.3">
      <c r="H956860" s="84"/>
      <c r="I956860" s="84"/>
      <c r="J956860" s="84"/>
    </row>
    <row r="956880" spans="8:10" x14ac:dyDescent="0.3">
      <c r="H956880" s="84"/>
      <c r="I956880" s="84"/>
      <c r="J956880" s="84"/>
    </row>
    <row r="956900" spans="8:10" x14ac:dyDescent="0.3">
      <c r="H956900" s="84"/>
      <c r="I956900" s="84"/>
      <c r="J956900" s="84"/>
    </row>
    <row r="956920" spans="8:10" x14ac:dyDescent="0.3">
      <c r="H956920" s="84"/>
      <c r="I956920" s="84"/>
      <c r="J956920" s="84"/>
    </row>
    <row r="956940" spans="8:10" x14ac:dyDescent="0.3">
      <c r="H956940" s="84"/>
      <c r="I956940" s="84"/>
      <c r="J956940" s="84"/>
    </row>
    <row r="956960" spans="8:10" x14ac:dyDescent="0.3">
      <c r="H956960" s="84"/>
      <c r="I956960" s="84"/>
      <c r="J956960" s="84"/>
    </row>
    <row r="956980" spans="8:10" x14ac:dyDescent="0.3">
      <c r="H956980" s="84"/>
      <c r="I956980" s="84"/>
      <c r="J956980" s="84"/>
    </row>
    <row r="957000" spans="8:10" x14ac:dyDescent="0.3">
      <c r="H957000" s="84"/>
      <c r="I957000" s="84"/>
      <c r="J957000" s="84"/>
    </row>
    <row r="957020" spans="8:10" x14ac:dyDescent="0.3">
      <c r="H957020" s="84"/>
      <c r="I957020" s="84"/>
      <c r="J957020" s="84"/>
    </row>
    <row r="957040" spans="8:10" x14ac:dyDescent="0.3">
      <c r="H957040" s="84"/>
      <c r="I957040" s="84"/>
      <c r="J957040" s="84"/>
    </row>
    <row r="957060" spans="8:10" x14ac:dyDescent="0.3">
      <c r="H957060" s="84"/>
      <c r="I957060" s="84"/>
      <c r="J957060" s="84"/>
    </row>
    <row r="957080" spans="8:10" x14ac:dyDescent="0.3">
      <c r="H957080" s="84"/>
      <c r="I957080" s="84"/>
      <c r="J957080" s="84"/>
    </row>
    <row r="957100" spans="8:10" x14ac:dyDescent="0.3">
      <c r="H957100" s="84"/>
      <c r="I957100" s="84"/>
      <c r="J957100" s="84"/>
    </row>
    <row r="957120" spans="8:10" x14ac:dyDescent="0.3">
      <c r="H957120" s="84"/>
      <c r="I957120" s="84"/>
      <c r="J957120" s="84"/>
    </row>
    <row r="957140" spans="8:10" x14ac:dyDescent="0.3">
      <c r="H957140" s="84"/>
      <c r="I957140" s="84"/>
      <c r="J957140" s="84"/>
    </row>
    <row r="957160" spans="8:10" x14ac:dyDescent="0.3">
      <c r="H957160" s="84"/>
      <c r="I957160" s="84"/>
      <c r="J957160" s="84"/>
    </row>
    <row r="957180" spans="8:10" x14ac:dyDescent="0.3">
      <c r="H957180" s="84"/>
      <c r="I957180" s="84"/>
      <c r="J957180" s="84"/>
    </row>
    <row r="957200" spans="8:10" x14ac:dyDescent="0.3">
      <c r="H957200" s="84"/>
      <c r="I957200" s="84"/>
      <c r="J957200" s="84"/>
    </row>
    <row r="957220" spans="8:10" x14ac:dyDescent="0.3">
      <c r="H957220" s="84"/>
      <c r="I957220" s="84"/>
      <c r="J957220" s="84"/>
    </row>
    <row r="957240" spans="8:10" x14ac:dyDescent="0.3">
      <c r="H957240" s="84"/>
      <c r="I957240" s="84"/>
      <c r="J957240" s="84"/>
    </row>
    <row r="957260" spans="8:10" x14ac:dyDescent="0.3">
      <c r="H957260" s="84"/>
      <c r="I957260" s="84"/>
      <c r="J957260" s="84"/>
    </row>
    <row r="957280" spans="8:10" x14ac:dyDescent="0.3">
      <c r="H957280" s="84"/>
      <c r="I957280" s="84"/>
      <c r="J957280" s="84"/>
    </row>
    <row r="957300" spans="8:10" x14ac:dyDescent="0.3">
      <c r="H957300" s="84"/>
      <c r="I957300" s="84"/>
      <c r="J957300" s="84"/>
    </row>
    <row r="957320" spans="8:10" x14ac:dyDescent="0.3">
      <c r="H957320" s="84"/>
      <c r="I957320" s="84"/>
      <c r="J957320" s="84"/>
    </row>
    <row r="957340" spans="8:10" x14ac:dyDescent="0.3">
      <c r="H957340" s="84"/>
      <c r="I957340" s="84"/>
      <c r="J957340" s="84"/>
    </row>
    <row r="957360" spans="8:10" x14ac:dyDescent="0.3">
      <c r="H957360" s="84"/>
      <c r="I957360" s="84"/>
      <c r="J957360" s="84"/>
    </row>
    <row r="957380" spans="8:10" x14ac:dyDescent="0.3">
      <c r="H957380" s="84"/>
      <c r="I957380" s="84"/>
      <c r="J957380" s="84"/>
    </row>
    <row r="957400" spans="8:10" x14ac:dyDescent="0.3">
      <c r="H957400" s="84"/>
      <c r="I957400" s="84"/>
      <c r="J957400" s="84"/>
    </row>
    <row r="957420" spans="8:10" x14ac:dyDescent="0.3">
      <c r="H957420" s="84"/>
      <c r="I957420" s="84"/>
      <c r="J957420" s="84"/>
    </row>
    <row r="957440" spans="8:10" x14ac:dyDescent="0.3">
      <c r="H957440" s="84"/>
      <c r="I957440" s="84"/>
      <c r="J957440" s="84"/>
    </row>
    <row r="957460" spans="8:10" x14ac:dyDescent="0.3">
      <c r="H957460" s="84"/>
      <c r="I957460" s="84"/>
      <c r="J957460" s="84"/>
    </row>
    <row r="957480" spans="8:10" x14ac:dyDescent="0.3">
      <c r="H957480" s="84"/>
      <c r="I957480" s="84"/>
      <c r="J957480" s="84"/>
    </row>
    <row r="957500" spans="8:10" x14ac:dyDescent="0.3">
      <c r="H957500" s="84"/>
      <c r="I957500" s="84"/>
      <c r="J957500" s="84"/>
    </row>
    <row r="957520" spans="8:10" x14ac:dyDescent="0.3">
      <c r="H957520" s="84"/>
      <c r="I957520" s="84"/>
      <c r="J957520" s="84"/>
    </row>
    <row r="957540" spans="8:10" x14ac:dyDescent="0.3">
      <c r="H957540" s="84"/>
      <c r="I957540" s="84"/>
      <c r="J957540" s="84"/>
    </row>
    <row r="957560" spans="8:10" x14ac:dyDescent="0.3">
      <c r="H957560" s="84"/>
      <c r="I957560" s="84"/>
      <c r="J957560" s="84"/>
    </row>
    <row r="957580" spans="8:10" x14ac:dyDescent="0.3">
      <c r="H957580" s="84"/>
      <c r="I957580" s="84"/>
      <c r="J957580" s="84"/>
    </row>
    <row r="957600" spans="8:10" x14ac:dyDescent="0.3">
      <c r="H957600" s="84"/>
      <c r="I957600" s="84"/>
      <c r="J957600" s="84"/>
    </row>
    <row r="957620" spans="8:10" x14ac:dyDescent="0.3">
      <c r="H957620" s="84"/>
      <c r="I957620" s="84"/>
      <c r="J957620" s="84"/>
    </row>
    <row r="957640" spans="8:10" x14ac:dyDescent="0.3">
      <c r="H957640" s="84"/>
      <c r="I957640" s="84"/>
      <c r="J957640" s="84"/>
    </row>
    <row r="957660" spans="8:10" x14ac:dyDescent="0.3">
      <c r="H957660" s="84"/>
      <c r="I957660" s="84"/>
      <c r="J957660" s="84"/>
    </row>
    <row r="957680" spans="8:10" x14ac:dyDescent="0.3">
      <c r="H957680" s="84"/>
      <c r="I957680" s="84"/>
      <c r="J957680" s="84"/>
    </row>
    <row r="957700" spans="8:10" x14ac:dyDescent="0.3">
      <c r="H957700" s="84"/>
      <c r="I957700" s="84"/>
      <c r="J957700" s="84"/>
    </row>
    <row r="957720" spans="8:10" x14ac:dyDescent="0.3">
      <c r="H957720" s="84"/>
      <c r="I957720" s="84"/>
      <c r="J957720" s="84"/>
    </row>
    <row r="957740" spans="8:10" x14ac:dyDescent="0.3">
      <c r="H957740" s="84"/>
      <c r="I957740" s="84"/>
      <c r="J957740" s="84"/>
    </row>
    <row r="957760" spans="8:10" x14ac:dyDescent="0.3">
      <c r="H957760" s="84"/>
      <c r="I957760" s="84"/>
      <c r="J957760" s="84"/>
    </row>
    <row r="957780" spans="8:10" x14ac:dyDescent="0.3">
      <c r="H957780" s="84"/>
      <c r="I957780" s="84"/>
      <c r="J957780" s="84"/>
    </row>
    <row r="957800" spans="8:10" x14ac:dyDescent="0.3">
      <c r="H957800" s="84"/>
      <c r="I957800" s="84"/>
      <c r="J957800" s="84"/>
    </row>
    <row r="957820" spans="8:10" x14ac:dyDescent="0.3">
      <c r="H957820" s="84"/>
      <c r="I957820" s="84"/>
      <c r="J957820" s="84"/>
    </row>
    <row r="957840" spans="8:10" x14ac:dyDescent="0.3">
      <c r="H957840" s="84"/>
      <c r="I957840" s="84"/>
      <c r="J957840" s="84"/>
    </row>
    <row r="957860" spans="8:10" x14ac:dyDescent="0.3">
      <c r="H957860" s="84"/>
      <c r="I957860" s="84"/>
      <c r="J957860" s="84"/>
    </row>
    <row r="957880" spans="8:10" x14ac:dyDescent="0.3">
      <c r="H957880" s="84"/>
      <c r="I957880" s="84"/>
      <c r="J957880" s="84"/>
    </row>
    <row r="957900" spans="8:10" x14ac:dyDescent="0.3">
      <c r="H957900" s="84"/>
      <c r="I957900" s="84"/>
      <c r="J957900" s="84"/>
    </row>
    <row r="957920" spans="8:10" x14ac:dyDescent="0.3">
      <c r="H957920" s="84"/>
      <c r="I957920" s="84"/>
      <c r="J957920" s="84"/>
    </row>
    <row r="957940" spans="8:10" x14ac:dyDescent="0.3">
      <c r="H957940" s="84"/>
      <c r="I957940" s="84"/>
      <c r="J957940" s="84"/>
    </row>
    <row r="957960" spans="8:10" x14ac:dyDescent="0.3">
      <c r="H957960" s="84"/>
      <c r="I957960" s="84"/>
      <c r="J957960" s="84"/>
    </row>
    <row r="957980" spans="8:10" x14ac:dyDescent="0.3">
      <c r="H957980" s="84"/>
      <c r="I957980" s="84"/>
      <c r="J957980" s="84"/>
    </row>
    <row r="958000" spans="8:10" x14ac:dyDescent="0.3">
      <c r="H958000" s="84"/>
      <c r="I958000" s="84"/>
      <c r="J958000" s="84"/>
    </row>
    <row r="958020" spans="8:10" x14ac:dyDescent="0.3">
      <c r="H958020" s="84"/>
      <c r="I958020" s="84"/>
      <c r="J958020" s="84"/>
    </row>
    <row r="958040" spans="8:10" x14ac:dyDescent="0.3">
      <c r="H958040" s="84"/>
      <c r="I958040" s="84"/>
      <c r="J958040" s="84"/>
    </row>
    <row r="958060" spans="8:10" x14ac:dyDescent="0.3">
      <c r="H958060" s="84"/>
      <c r="I958060" s="84"/>
      <c r="J958060" s="84"/>
    </row>
    <row r="958080" spans="8:10" x14ac:dyDescent="0.3">
      <c r="H958080" s="84"/>
      <c r="I958080" s="84"/>
      <c r="J958080" s="84"/>
    </row>
    <row r="958100" spans="8:10" x14ac:dyDescent="0.3">
      <c r="H958100" s="84"/>
      <c r="I958100" s="84"/>
      <c r="J958100" s="84"/>
    </row>
    <row r="958120" spans="8:10" x14ac:dyDescent="0.3">
      <c r="H958120" s="84"/>
      <c r="I958120" s="84"/>
      <c r="J958120" s="84"/>
    </row>
    <row r="958140" spans="8:10" x14ac:dyDescent="0.3">
      <c r="H958140" s="84"/>
      <c r="I958140" s="84"/>
      <c r="J958140" s="84"/>
    </row>
    <row r="958160" spans="8:10" x14ac:dyDescent="0.3">
      <c r="H958160" s="84"/>
      <c r="I958160" s="84"/>
      <c r="J958160" s="84"/>
    </row>
    <row r="958180" spans="8:10" x14ac:dyDescent="0.3">
      <c r="H958180" s="84"/>
      <c r="I958180" s="84"/>
      <c r="J958180" s="84"/>
    </row>
    <row r="958200" spans="8:10" x14ac:dyDescent="0.3">
      <c r="H958200" s="84"/>
      <c r="I958200" s="84"/>
      <c r="J958200" s="84"/>
    </row>
    <row r="958220" spans="8:10" x14ac:dyDescent="0.3">
      <c r="H958220" s="84"/>
      <c r="I958220" s="84"/>
      <c r="J958220" s="84"/>
    </row>
    <row r="958240" spans="8:10" x14ac:dyDescent="0.3">
      <c r="H958240" s="84"/>
      <c r="I958240" s="84"/>
      <c r="J958240" s="84"/>
    </row>
    <row r="958260" spans="8:10" x14ac:dyDescent="0.3">
      <c r="H958260" s="84"/>
      <c r="I958260" s="84"/>
      <c r="J958260" s="84"/>
    </row>
    <row r="958280" spans="8:10" x14ac:dyDescent="0.3">
      <c r="H958280" s="84"/>
      <c r="I958280" s="84"/>
      <c r="J958280" s="84"/>
    </row>
    <row r="958300" spans="8:10" x14ac:dyDescent="0.3">
      <c r="H958300" s="84"/>
      <c r="I958300" s="84"/>
      <c r="J958300" s="84"/>
    </row>
    <row r="958320" spans="8:10" x14ac:dyDescent="0.3">
      <c r="H958320" s="84"/>
      <c r="I958320" s="84"/>
      <c r="J958320" s="84"/>
    </row>
    <row r="958340" spans="8:10" x14ac:dyDescent="0.3">
      <c r="H958340" s="84"/>
      <c r="I958340" s="84"/>
      <c r="J958340" s="84"/>
    </row>
    <row r="958360" spans="8:10" x14ac:dyDescent="0.3">
      <c r="H958360" s="84"/>
      <c r="I958360" s="84"/>
      <c r="J958360" s="84"/>
    </row>
    <row r="958380" spans="8:10" x14ac:dyDescent="0.3">
      <c r="H958380" s="84"/>
      <c r="I958380" s="84"/>
      <c r="J958380" s="84"/>
    </row>
    <row r="958400" spans="8:10" x14ac:dyDescent="0.3">
      <c r="H958400" s="84"/>
      <c r="I958400" s="84"/>
      <c r="J958400" s="84"/>
    </row>
    <row r="958420" spans="8:10" x14ac:dyDescent="0.3">
      <c r="H958420" s="84"/>
      <c r="I958420" s="84"/>
      <c r="J958420" s="84"/>
    </row>
    <row r="958440" spans="8:10" x14ac:dyDescent="0.3">
      <c r="H958440" s="84"/>
      <c r="I958440" s="84"/>
      <c r="J958440" s="84"/>
    </row>
    <row r="958460" spans="8:10" x14ac:dyDescent="0.3">
      <c r="H958460" s="84"/>
      <c r="I958460" s="84"/>
      <c r="J958460" s="84"/>
    </row>
    <row r="958480" spans="8:10" x14ac:dyDescent="0.3">
      <c r="H958480" s="84"/>
      <c r="I958480" s="84"/>
      <c r="J958480" s="84"/>
    </row>
    <row r="958500" spans="8:10" x14ac:dyDescent="0.3">
      <c r="H958500" s="84"/>
      <c r="I958500" s="84"/>
      <c r="J958500" s="84"/>
    </row>
    <row r="958520" spans="8:10" x14ac:dyDescent="0.3">
      <c r="H958520" s="84"/>
      <c r="I958520" s="84"/>
      <c r="J958520" s="84"/>
    </row>
    <row r="958540" spans="8:10" x14ac:dyDescent="0.3">
      <c r="H958540" s="84"/>
      <c r="I958540" s="84"/>
      <c r="J958540" s="84"/>
    </row>
    <row r="958560" spans="8:10" x14ac:dyDescent="0.3">
      <c r="H958560" s="84"/>
      <c r="I958560" s="84"/>
      <c r="J958560" s="84"/>
    </row>
    <row r="958580" spans="8:10" x14ac:dyDescent="0.3">
      <c r="H958580" s="84"/>
      <c r="I958580" s="84"/>
      <c r="J958580" s="84"/>
    </row>
    <row r="958600" spans="8:10" x14ac:dyDescent="0.3">
      <c r="H958600" s="84"/>
      <c r="I958600" s="84"/>
      <c r="J958600" s="84"/>
    </row>
    <row r="958620" spans="8:10" x14ac:dyDescent="0.3">
      <c r="H958620" s="84"/>
      <c r="I958620" s="84"/>
      <c r="J958620" s="84"/>
    </row>
    <row r="958640" spans="8:10" x14ac:dyDescent="0.3">
      <c r="H958640" s="84"/>
      <c r="I958640" s="84"/>
      <c r="J958640" s="84"/>
    </row>
    <row r="958660" spans="8:10" x14ac:dyDescent="0.3">
      <c r="H958660" s="84"/>
      <c r="I958660" s="84"/>
      <c r="J958660" s="84"/>
    </row>
    <row r="958680" spans="8:10" x14ac:dyDescent="0.3">
      <c r="H958680" s="84"/>
      <c r="I958680" s="84"/>
      <c r="J958680" s="84"/>
    </row>
    <row r="958700" spans="8:10" x14ac:dyDescent="0.3">
      <c r="H958700" s="84"/>
      <c r="I958700" s="84"/>
      <c r="J958700" s="84"/>
    </row>
    <row r="958720" spans="8:10" x14ac:dyDescent="0.3">
      <c r="H958720" s="84"/>
      <c r="I958720" s="84"/>
      <c r="J958720" s="84"/>
    </row>
    <row r="958740" spans="8:10" x14ac:dyDescent="0.3">
      <c r="H958740" s="84"/>
      <c r="I958740" s="84"/>
      <c r="J958740" s="84"/>
    </row>
    <row r="958760" spans="8:10" x14ac:dyDescent="0.3">
      <c r="H958760" s="84"/>
      <c r="I958760" s="84"/>
      <c r="J958760" s="84"/>
    </row>
    <row r="958780" spans="8:10" x14ac:dyDescent="0.3">
      <c r="H958780" s="84"/>
      <c r="I958780" s="84"/>
      <c r="J958780" s="84"/>
    </row>
    <row r="958800" spans="8:10" x14ac:dyDescent="0.3">
      <c r="H958800" s="84"/>
      <c r="I958800" s="84"/>
      <c r="J958800" s="84"/>
    </row>
    <row r="958820" spans="8:10" x14ac:dyDescent="0.3">
      <c r="H958820" s="84"/>
      <c r="I958820" s="84"/>
      <c r="J958820" s="84"/>
    </row>
    <row r="958840" spans="8:10" x14ac:dyDescent="0.3">
      <c r="H958840" s="84"/>
      <c r="I958840" s="84"/>
      <c r="J958840" s="84"/>
    </row>
    <row r="958860" spans="8:10" x14ac:dyDescent="0.3">
      <c r="H958860" s="84"/>
      <c r="I958860" s="84"/>
      <c r="J958860" s="84"/>
    </row>
    <row r="958880" spans="8:10" x14ac:dyDescent="0.3">
      <c r="H958880" s="84"/>
      <c r="I958880" s="84"/>
      <c r="J958880" s="84"/>
    </row>
    <row r="958900" spans="8:10" x14ac:dyDescent="0.3">
      <c r="H958900" s="84"/>
      <c r="I958900" s="84"/>
      <c r="J958900" s="84"/>
    </row>
    <row r="958920" spans="8:10" x14ac:dyDescent="0.3">
      <c r="H958920" s="84"/>
      <c r="I958920" s="84"/>
      <c r="J958920" s="84"/>
    </row>
    <row r="958940" spans="8:10" x14ac:dyDescent="0.3">
      <c r="H958940" s="84"/>
      <c r="I958940" s="84"/>
      <c r="J958940" s="84"/>
    </row>
    <row r="958960" spans="8:10" x14ac:dyDescent="0.3">
      <c r="H958960" s="84"/>
      <c r="I958960" s="84"/>
      <c r="J958960" s="84"/>
    </row>
    <row r="958980" spans="8:10" x14ac:dyDescent="0.3">
      <c r="H958980" s="84"/>
      <c r="I958980" s="84"/>
      <c r="J958980" s="84"/>
    </row>
    <row r="959000" spans="8:10" x14ac:dyDescent="0.3">
      <c r="H959000" s="84"/>
      <c r="I959000" s="84"/>
      <c r="J959000" s="84"/>
    </row>
    <row r="959020" spans="8:10" x14ac:dyDescent="0.3">
      <c r="H959020" s="84"/>
      <c r="I959020" s="84"/>
      <c r="J959020" s="84"/>
    </row>
    <row r="959040" spans="8:10" x14ac:dyDescent="0.3">
      <c r="H959040" s="84"/>
      <c r="I959040" s="84"/>
      <c r="J959040" s="84"/>
    </row>
    <row r="959060" spans="8:10" x14ac:dyDescent="0.3">
      <c r="H959060" s="84"/>
      <c r="I959060" s="84"/>
      <c r="J959060" s="84"/>
    </row>
    <row r="959080" spans="8:10" x14ac:dyDescent="0.3">
      <c r="H959080" s="84"/>
      <c r="I959080" s="84"/>
      <c r="J959080" s="84"/>
    </row>
    <row r="959100" spans="8:10" x14ac:dyDescent="0.3">
      <c r="H959100" s="84"/>
      <c r="I959100" s="84"/>
      <c r="J959100" s="84"/>
    </row>
    <row r="959120" spans="8:10" x14ac:dyDescent="0.3">
      <c r="H959120" s="84"/>
      <c r="I959120" s="84"/>
      <c r="J959120" s="84"/>
    </row>
    <row r="959140" spans="8:10" x14ac:dyDescent="0.3">
      <c r="H959140" s="84"/>
      <c r="I959140" s="84"/>
      <c r="J959140" s="84"/>
    </row>
    <row r="959160" spans="8:10" x14ac:dyDescent="0.3">
      <c r="H959160" s="84"/>
      <c r="I959160" s="84"/>
      <c r="J959160" s="84"/>
    </row>
    <row r="959180" spans="8:10" x14ac:dyDescent="0.3">
      <c r="H959180" s="84"/>
      <c r="I959180" s="84"/>
      <c r="J959180" s="84"/>
    </row>
    <row r="959200" spans="8:10" x14ac:dyDescent="0.3">
      <c r="H959200" s="84"/>
      <c r="I959200" s="84"/>
      <c r="J959200" s="84"/>
    </row>
    <row r="959220" spans="8:10" x14ac:dyDescent="0.3">
      <c r="H959220" s="84"/>
      <c r="I959220" s="84"/>
      <c r="J959220" s="84"/>
    </row>
    <row r="959240" spans="8:10" x14ac:dyDescent="0.3">
      <c r="H959240" s="84"/>
      <c r="I959240" s="84"/>
      <c r="J959240" s="84"/>
    </row>
    <row r="959260" spans="8:10" x14ac:dyDescent="0.3">
      <c r="H959260" s="84"/>
      <c r="I959260" s="84"/>
      <c r="J959260" s="84"/>
    </row>
    <row r="959280" spans="8:10" x14ac:dyDescent="0.3">
      <c r="H959280" s="84"/>
      <c r="I959280" s="84"/>
      <c r="J959280" s="84"/>
    </row>
    <row r="959300" spans="8:10" x14ac:dyDescent="0.3">
      <c r="H959300" s="84"/>
      <c r="I959300" s="84"/>
      <c r="J959300" s="84"/>
    </row>
    <row r="959320" spans="8:10" x14ac:dyDescent="0.3">
      <c r="H959320" s="84"/>
      <c r="I959320" s="84"/>
      <c r="J959320" s="84"/>
    </row>
    <row r="959340" spans="8:10" x14ac:dyDescent="0.3">
      <c r="H959340" s="84"/>
      <c r="I959340" s="84"/>
      <c r="J959340" s="84"/>
    </row>
    <row r="959360" spans="8:10" x14ac:dyDescent="0.3">
      <c r="H959360" s="84"/>
      <c r="I959360" s="84"/>
      <c r="J959360" s="84"/>
    </row>
    <row r="959380" spans="8:10" x14ac:dyDescent="0.3">
      <c r="H959380" s="84"/>
      <c r="I959380" s="84"/>
      <c r="J959380" s="84"/>
    </row>
    <row r="959400" spans="8:10" x14ac:dyDescent="0.3">
      <c r="H959400" s="84"/>
      <c r="I959400" s="84"/>
      <c r="J959400" s="84"/>
    </row>
    <row r="959420" spans="8:10" x14ac:dyDescent="0.3">
      <c r="H959420" s="84"/>
      <c r="I959420" s="84"/>
      <c r="J959420" s="84"/>
    </row>
    <row r="959440" spans="8:10" x14ac:dyDescent="0.3">
      <c r="H959440" s="84"/>
      <c r="I959440" s="84"/>
      <c r="J959440" s="84"/>
    </row>
    <row r="959460" spans="8:10" x14ac:dyDescent="0.3">
      <c r="H959460" s="84"/>
      <c r="I959460" s="84"/>
      <c r="J959460" s="84"/>
    </row>
    <row r="959480" spans="8:10" x14ac:dyDescent="0.3">
      <c r="H959480" s="84"/>
      <c r="I959480" s="84"/>
      <c r="J959480" s="84"/>
    </row>
    <row r="959500" spans="8:10" x14ac:dyDescent="0.3">
      <c r="H959500" s="84"/>
      <c r="I959500" s="84"/>
      <c r="J959500" s="84"/>
    </row>
    <row r="959520" spans="8:10" x14ac:dyDescent="0.3">
      <c r="H959520" s="84"/>
      <c r="I959520" s="84"/>
      <c r="J959520" s="84"/>
    </row>
    <row r="959540" spans="8:10" x14ac:dyDescent="0.3">
      <c r="H959540" s="84"/>
      <c r="I959540" s="84"/>
      <c r="J959540" s="84"/>
    </row>
    <row r="959560" spans="8:10" x14ac:dyDescent="0.3">
      <c r="H959560" s="84"/>
      <c r="I959560" s="84"/>
      <c r="J959560" s="84"/>
    </row>
    <row r="959580" spans="8:10" x14ac:dyDescent="0.3">
      <c r="H959580" s="84"/>
      <c r="I959580" s="84"/>
      <c r="J959580" s="84"/>
    </row>
    <row r="959600" spans="8:10" x14ac:dyDescent="0.3">
      <c r="H959600" s="84"/>
      <c r="I959600" s="84"/>
      <c r="J959600" s="84"/>
    </row>
    <row r="959620" spans="8:10" x14ac:dyDescent="0.3">
      <c r="H959620" s="84"/>
      <c r="I959620" s="84"/>
      <c r="J959620" s="84"/>
    </row>
    <row r="959640" spans="8:10" x14ac:dyDescent="0.3">
      <c r="H959640" s="84"/>
      <c r="I959640" s="84"/>
      <c r="J959640" s="84"/>
    </row>
    <row r="959660" spans="8:10" x14ac:dyDescent="0.3">
      <c r="H959660" s="84"/>
      <c r="I959660" s="84"/>
      <c r="J959660" s="84"/>
    </row>
    <row r="959680" spans="8:10" x14ac:dyDescent="0.3">
      <c r="H959680" s="84"/>
      <c r="I959680" s="84"/>
      <c r="J959680" s="84"/>
    </row>
    <row r="959700" spans="8:10" x14ac:dyDescent="0.3">
      <c r="H959700" s="84"/>
      <c r="I959700" s="84"/>
      <c r="J959700" s="84"/>
    </row>
    <row r="959720" spans="8:10" x14ac:dyDescent="0.3">
      <c r="H959720" s="84"/>
      <c r="I959720" s="84"/>
      <c r="J959720" s="84"/>
    </row>
    <row r="959740" spans="8:10" x14ac:dyDescent="0.3">
      <c r="H959740" s="84"/>
      <c r="I959740" s="84"/>
      <c r="J959740" s="84"/>
    </row>
    <row r="959760" spans="8:10" x14ac:dyDescent="0.3">
      <c r="H959760" s="84"/>
      <c r="I959760" s="84"/>
      <c r="J959760" s="84"/>
    </row>
    <row r="959780" spans="8:10" x14ac:dyDescent="0.3">
      <c r="H959780" s="84"/>
      <c r="I959780" s="84"/>
      <c r="J959780" s="84"/>
    </row>
    <row r="959800" spans="8:10" x14ac:dyDescent="0.3">
      <c r="H959800" s="84"/>
      <c r="I959800" s="84"/>
      <c r="J959800" s="84"/>
    </row>
    <row r="959820" spans="8:10" x14ac:dyDescent="0.3">
      <c r="H959820" s="84"/>
      <c r="I959820" s="84"/>
      <c r="J959820" s="84"/>
    </row>
    <row r="959840" spans="8:10" x14ac:dyDescent="0.3">
      <c r="H959840" s="84"/>
      <c r="I959840" s="84"/>
      <c r="J959840" s="84"/>
    </row>
    <row r="959860" spans="8:10" x14ac:dyDescent="0.3">
      <c r="H959860" s="84"/>
      <c r="I959860" s="84"/>
      <c r="J959860" s="84"/>
    </row>
    <row r="959880" spans="8:10" x14ac:dyDescent="0.3">
      <c r="H959880" s="84"/>
      <c r="I959880" s="84"/>
      <c r="J959880" s="84"/>
    </row>
    <row r="959900" spans="8:10" x14ac:dyDescent="0.3">
      <c r="H959900" s="84"/>
      <c r="I959900" s="84"/>
      <c r="J959900" s="84"/>
    </row>
    <row r="959920" spans="8:10" x14ac:dyDescent="0.3">
      <c r="H959920" s="84"/>
      <c r="I959920" s="84"/>
      <c r="J959920" s="84"/>
    </row>
    <row r="959940" spans="8:10" x14ac:dyDescent="0.3">
      <c r="H959940" s="84"/>
      <c r="I959940" s="84"/>
      <c r="J959940" s="84"/>
    </row>
    <row r="959960" spans="8:10" x14ac:dyDescent="0.3">
      <c r="H959960" s="84"/>
      <c r="I959960" s="84"/>
      <c r="J959960" s="84"/>
    </row>
    <row r="959980" spans="8:10" x14ac:dyDescent="0.3">
      <c r="H959980" s="84"/>
      <c r="I959980" s="84"/>
      <c r="J959980" s="84"/>
    </row>
    <row r="960000" spans="8:10" x14ac:dyDescent="0.3">
      <c r="H960000" s="84"/>
      <c r="I960000" s="84"/>
      <c r="J960000" s="84"/>
    </row>
    <row r="960020" spans="8:10" x14ac:dyDescent="0.3">
      <c r="H960020" s="84"/>
      <c r="I960020" s="84"/>
      <c r="J960020" s="84"/>
    </row>
    <row r="960040" spans="8:10" x14ac:dyDescent="0.3">
      <c r="H960040" s="84"/>
      <c r="I960040" s="84"/>
      <c r="J960040" s="84"/>
    </row>
    <row r="960060" spans="8:10" x14ac:dyDescent="0.3">
      <c r="H960060" s="84"/>
      <c r="I960060" s="84"/>
      <c r="J960060" s="84"/>
    </row>
    <row r="960080" spans="8:10" x14ac:dyDescent="0.3">
      <c r="H960080" s="84"/>
      <c r="I960080" s="84"/>
      <c r="J960080" s="84"/>
    </row>
    <row r="960100" spans="8:10" x14ac:dyDescent="0.3">
      <c r="H960100" s="84"/>
      <c r="I960100" s="84"/>
      <c r="J960100" s="84"/>
    </row>
    <row r="960120" spans="8:10" x14ac:dyDescent="0.3">
      <c r="H960120" s="84"/>
      <c r="I960120" s="84"/>
      <c r="J960120" s="84"/>
    </row>
    <row r="960140" spans="8:10" x14ac:dyDescent="0.3">
      <c r="H960140" s="84"/>
      <c r="I960140" s="84"/>
      <c r="J960140" s="84"/>
    </row>
    <row r="960160" spans="8:10" x14ac:dyDescent="0.3">
      <c r="H960160" s="84"/>
      <c r="I960160" s="84"/>
      <c r="J960160" s="84"/>
    </row>
    <row r="960180" spans="8:10" x14ac:dyDescent="0.3">
      <c r="H960180" s="84"/>
      <c r="I960180" s="84"/>
      <c r="J960180" s="84"/>
    </row>
    <row r="960200" spans="8:10" x14ac:dyDescent="0.3">
      <c r="H960200" s="84"/>
      <c r="I960200" s="84"/>
      <c r="J960200" s="84"/>
    </row>
    <row r="960220" spans="8:10" x14ac:dyDescent="0.3">
      <c r="H960220" s="84"/>
      <c r="I960220" s="84"/>
      <c r="J960220" s="84"/>
    </row>
    <row r="960240" spans="8:10" x14ac:dyDescent="0.3">
      <c r="H960240" s="84"/>
      <c r="I960240" s="84"/>
      <c r="J960240" s="84"/>
    </row>
    <row r="960260" spans="8:10" x14ac:dyDescent="0.3">
      <c r="H960260" s="84"/>
      <c r="I960260" s="84"/>
      <c r="J960260" s="84"/>
    </row>
    <row r="960280" spans="8:10" x14ac:dyDescent="0.3">
      <c r="H960280" s="84"/>
      <c r="I960280" s="84"/>
      <c r="J960280" s="84"/>
    </row>
    <row r="960300" spans="8:10" x14ac:dyDescent="0.3">
      <c r="H960300" s="84"/>
      <c r="I960300" s="84"/>
      <c r="J960300" s="84"/>
    </row>
    <row r="960320" spans="8:10" x14ac:dyDescent="0.3">
      <c r="H960320" s="84"/>
      <c r="I960320" s="84"/>
      <c r="J960320" s="84"/>
    </row>
    <row r="960340" spans="8:10" x14ac:dyDescent="0.3">
      <c r="H960340" s="84"/>
      <c r="I960340" s="84"/>
      <c r="J960340" s="84"/>
    </row>
    <row r="960360" spans="8:10" x14ac:dyDescent="0.3">
      <c r="H960360" s="84"/>
      <c r="I960360" s="84"/>
      <c r="J960360" s="84"/>
    </row>
    <row r="960380" spans="8:10" x14ac:dyDescent="0.3">
      <c r="H960380" s="84"/>
      <c r="I960380" s="84"/>
      <c r="J960380" s="84"/>
    </row>
    <row r="960400" spans="8:10" x14ac:dyDescent="0.3">
      <c r="H960400" s="84"/>
      <c r="I960400" s="84"/>
      <c r="J960400" s="84"/>
    </row>
    <row r="960420" spans="8:10" x14ac:dyDescent="0.3">
      <c r="H960420" s="84"/>
      <c r="I960420" s="84"/>
      <c r="J960420" s="84"/>
    </row>
    <row r="960440" spans="8:10" x14ac:dyDescent="0.3">
      <c r="H960440" s="84"/>
      <c r="I960440" s="84"/>
      <c r="J960440" s="84"/>
    </row>
    <row r="960460" spans="8:10" x14ac:dyDescent="0.3">
      <c r="H960460" s="84"/>
      <c r="I960460" s="84"/>
      <c r="J960460" s="84"/>
    </row>
    <row r="960480" spans="8:10" x14ac:dyDescent="0.3">
      <c r="H960480" s="84"/>
      <c r="I960480" s="84"/>
      <c r="J960480" s="84"/>
    </row>
    <row r="960500" spans="8:10" x14ac:dyDescent="0.3">
      <c r="H960500" s="84"/>
      <c r="I960500" s="84"/>
      <c r="J960500" s="84"/>
    </row>
    <row r="960520" spans="8:10" x14ac:dyDescent="0.3">
      <c r="H960520" s="84"/>
      <c r="I960520" s="84"/>
      <c r="J960520" s="84"/>
    </row>
    <row r="960540" spans="8:10" x14ac:dyDescent="0.3">
      <c r="H960540" s="84"/>
      <c r="I960540" s="84"/>
      <c r="J960540" s="84"/>
    </row>
    <row r="960560" spans="8:10" x14ac:dyDescent="0.3">
      <c r="H960560" s="84"/>
      <c r="I960560" s="84"/>
      <c r="J960560" s="84"/>
    </row>
    <row r="960580" spans="8:10" x14ac:dyDescent="0.3">
      <c r="H960580" s="84"/>
      <c r="I960580" s="84"/>
      <c r="J960580" s="84"/>
    </row>
    <row r="960600" spans="8:10" x14ac:dyDescent="0.3">
      <c r="H960600" s="84"/>
      <c r="I960600" s="84"/>
      <c r="J960600" s="84"/>
    </row>
    <row r="960620" spans="8:10" x14ac:dyDescent="0.3">
      <c r="H960620" s="84"/>
      <c r="I960620" s="84"/>
      <c r="J960620" s="84"/>
    </row>
    <row r="960640" spans="8:10" x14ac:dyDescent="0.3">
      <c r="H960640" s="84"/>
      <c r="I960640" s="84"/>
      <c r="J960640" s="84"/>
    </row>
    <row r="960660" spans="8:10" x14ac:dyDescent="0.3">
      <c r="H960660" s="84"/>
      <c r="I960660" s="84"/>
      <c r="J960660" s="84"/>
    </row>
    <row r="960680" spans="8:10" x14ac:dyDescent="0.3">
      <c r="H960680" s="84"/>
      <c r="I960680" s="84"/>
      <c r="J960680" s="84"/>
    </row>
    <row r="960700" spans="8:10" x14ac:dyDescent="0.3">
      <c r="H960700" s="84"/>
      <c r="I960700" s="84"/>
      <c r="J960700" s="84"/>
    </row>
    <row r="960720" spans="8:10" x14ac:dyDescent="0.3">
      <c r="H960720" s="84"/>
      <c r="I960720" s="84"/>
      <c r="J960720" s="84"/>
    </row>
    <row r="960740" spans="8:10" x14ac:dyDescent="0.3">
      <c r="H960740" s="84"/>
      <c r="I960740" s="84"/>
      <c r="J960740" s="84"/>
    </row>
    <row r="960760" spans="8:10" x14ac:dyDescent="0.3">
      <c r="H960760" s="84"/>
      <c r="I960760" s="84"/>
      <c r="J960760" s="84"/>
    </row>
    <row r="960780" spans="8:10" x14ac:dyDescent="0.3">
      <c r="H960780" s="84"/>
      <c r="I960780" s="84"/>
      <c r="J960780" s="84"/>
    </row>
    <row r="960800" spans="8:10" x14ac:dyDescent="0.3">
      <c r="H960800" s="84"/>
      <c r="I960800" s="84"/>
      <c r="J960800" s="84"/>
    </row>
    <row r="960820" spans="8:10" x14ac:dyDescent="0.3">
      <c r="H960820" s="84"/>
      <c r="I960820" s="84"/>
      <c r="J960820" s="84"/>
    </row>
    <row r="960840" spans="8:10" x14ac:dyDescent="0.3">
      <c r="H960840" s="84"/>
      <c r="I960840" s="84"/>
      <c r="J960840" s="84"/>
    </row>
    <row r="960860" spans="8:10" x14ac:dyDescent="0.3">
      <c r="H960860" s="84"/>
      <c r="I960860" s="84"/>
      <c r="J960860" s="84"/>
    </row>
    <row r="960880" spans="8:10" x14ac:dyDescent="0.3">
      <c r="H960880" s="84"/>
      <c r="I960880" s="84"/>
      <c r="J960880" s="84"/>
    </row>
    <row r="960900" spans="8:10" x14ac:dyDescent="0.3">
      <c r="H960900" s="84"/>
      <c r="I960900" s="84"/>
      <c r="J960900" s="84"/>
    </row>
    <row r="960920" spans="8:10" x14ac:dyDescent="0.3">
      <c r="H960920" s="84"/>
      <c r="I960920" s="84"/>
      <c r="J960920" s="84"/>
    </row>
    <row r="960940" spans="8:10" x14ac:dyDescent="0.3">
      <c r="H960940" s="84"/>
      <c r="I960940" s="84"/>
      <c r="J960940" s="84"/>
    </row>
    <row r="960960" spans="8:10" x14ac:dyDescent="0.3">
      <c r="H960960" s="84"/>
      <c r="I960960" s="84"/>
      <c r="J960960" s="84"/>
    </row>
    <row r="960980" spans="8:10" x14ac:dyDescent="0.3">
      <c r="H960980" s="84"/>
      <c r="I960980" s="84"/>
      <c r="J960980" s="84"/>
    </row>
    <row r="961000" spans="8:10" x14ac:dyDescent="0.3">
      <c r="H961000" s="84"/>
      <c r="I961000" s="84"/>
      <c r="J961000" s="84"/>
    </row>
    <row r="961020" spans="8:10" x14ac:dyDescent="0.3">
      <c r="H961020" s="84"/>
      <c r="I961020" s="84"/>
      <c r="J961020" s="84"/>
    </row>
    <row r="961040" spans="8:10" x14ac:dyDescent="0.3">
      <c r="H961040" s="84"/>
      <c r="I961040" s="84"/>
      <c r="J961040" s="84"/>
    </row>
    <row r="961060" spans="8:10" x14ac:dyDescent="0.3">
      <c r="H961060" s="84"/>
      <c r="I961060" s="84"/>
      <c r="J961060" s="84"/>
    </row>
    <row r="961080" spans="8:10" x14ac:dyDescent="0.3">
      <c r="H961080" s="84"/>
      <c r="I961080" s="84"/>
      <c r="J961080" s="84"/>
    </row>
    <row r="961100" spans="8:10" x14ac:dyDescent="0.3">
      <c r="H961100" s="84"/>
      <c r="I961100" s="84"/>
      <c r="J961100" s="84"/>
    </row>
    <row r="961120" spans="8:10" x14ac:dyDescent="0.3">
      <c r="H961120" s="84"/>
      <c r="I961120" s="84"/>
      <c r="J961120" s="84"/>
    </row>
    <row r="961140" spans="8:10" x14ac:dyDescent="0.3">
      <c r="H961140" s="84"/>
      <c r="I961140" s="84"/>
      <c r="J961140" s="84"/>
    </row>
    <row r="961160" spans="8:10" x14ac:dyDescent="0.3">
      <c r="H961160" s="84"/>
      <c r="I961160" s="84"/>
      <c r="J961160" s="84"/>
    </row>
    <row r="961180" spans="8:10" x14ac:dyDescent="0.3">
      <c r="H961180" s="84"/>
      <c r="I961180" s="84"/>
      <c r="J961180" s="84"/>
    </row>
    <row r="961200" spans="8:10" x14ac:dyDescent="0.3">
      <c r="H961200" s="84"/>
      <c r="I961200" s="84"/>
      <c r="J961200" s="84"/>
    </row>
    <row r="961220" spans="8:10" x14ac:dyDescent="0.3">
      <c r="H961220" s="84"/>
      <c r="I961220" s="84"/>
      <c r="J961220" s="84"/>
    </row>
    <row r="961240" spans="8:10" x14ac:dyDescent="0.3">
      <c r="H961240" s="84"/>
      <c r="I961240" s="84"/>
      <c r="J961240" s="84"/>
    </row>
    <row r="961260" spans="8:10" x14ac:dyDescent="0.3">
      <c r="H961260" s="84"/>
      <c r="I961260" s="84"/>
      <c r="J961260" s="84"/>
    </row>
    <row r="961280" spans="8:10" x14ac:dyDescent="0.3">
      <c r="H961280" s="84"/>
      <c r="I961280" s="84"/>
      <c r="J961280" s="84"/>
    </row>
    <row r="961300" spans="8:10" x14ac:dyDescent="0.3">
      <c r="H961300" s="84"/>
      <c r="I961300" s="84"/>
      <c r="J961300" s="84"/>
    </row>
    <row r="961320" spans="8:10" x14ac:dyDescent="0.3">
      <c r="H961320" s="84"/>
      <c r="I961320" s="84"/>
      <c r="J961320" s="84"/>
    </row>
    <row r="961340" spans="8:10" x14ac:dyDescent="0.3">
      <c r="H961340" s="84"/>
      <c r="I961340" s="84"/>
      <c r="J961340" s="84"/>
    </row>
    <row r="961360" spans="8:10" x14ac:dyDescent="0.3">
      <c r="H961360" s="84"/>
      <c r="I961360" s="84"/>
      <c r="J961360" s="84"/>
    </row>
    <row r="961380" spans="8:10" x14ac:dyDescent="0.3">
      <c r="H961380" s="84"/>
      <c r="I961380" s="84"/>
      <c r="J961380" s="84"/>
    </row>
    <row r="961400" spans="8:10" x14ac:dyDescent="0.3">
      <c r="H961400" s="84"/>
      <c r="I961400" s="84"/>
      <c r="J961400" s="84"/>
    </row>
    <row r="961420" spans="8:10" x14ac:dyDescent="0.3">
      <c r="H961420" s="84"/>
      <c r="I961420" s="84"/>
      <c r="J961420" s="84"/>
    </row>
    <row r="961440" spans="8:10" x14ac:dyDescent="0.3">
      <c r="H961440" s="84"/>
      <c r="I961440" s="84"/>
      <c r="J961440" s="84"/>
    </row>
    <row r="961460" spans="8:10" x14ac:dyDescent="0.3">
      <c r="H961460" s="84"/>
      <c r="I961460" s="84"/>
      <c r="J961460" s="84"/>
    </row>
    <row r="961480" spans="8:10" x14ac:dyDescent="0.3">
      <c r="H961480" s="84"/>
      <c r="I961480" s="84"/>
      <c r="J961480" s="84"/>
    </row>
    <row r="961500" spans="8:10" x14ac:dyDescent="0.3">
      <c r="H961500" s="84"/>
      <c r="I961500" s="84"/>
      <c r="J961500" s="84"/>
    </row>
    <row r="961520" spans="8:10" x14ac:dyDescent="0.3">
      <c r="H961520" s="84"/>
      <c r="I961520" s="84"/>
      <c r="J961520" s="84"/>
    </row>
    <row r="961540" spans="8:10" x14ac:dyDescent="0.3">
      <c r="H961540" s="84"/>
      <c r="I961540" s="84"/>
      <c r="J961540" s="84"/>
    </row>
    <row r="961560" spans="8:10" x14ac:dyDescent="0.3">
      <c r="H961560" s="84"/>
      <c r="I961560" s="84"/>
      <c r="J961560" s="84"/>
    </row>
    <row r="961580" spans="8:10" x14ac:dyDescent="0.3">
      <c r="H961580" s="84"/>
      <c r="I961580" s="84"/>
      <c r="J961580" s="84"/>
    </row>
    <row r="961600" spans="8:10" x14ac:dyDescent="0.3">
      <c r="H961600" s="84"/>
      <c r="I961600" s="84"/>
      <c r="J961600" s="84"/>
    </row>
    <row r="961620" spans="8:10" x14ac:dyDescent="0.3">
      <c r="H961620" s="84"/>
      <c r="I961620" s="84"/>
      <c r="J961620" s="84"/>
    </row>
    <row r="961640" spans="8:10" x14ac:dyDescent="0.3">
      <c r="H961640" s="84"/>
      <c r="I961640" s="84"/>
      <c r="J961640" s="84"/>
    </row>
    <row r="961660" spans="8:10" x14ac:dyDescent="0.3">
      <c r="H961660" s="84"/>
      <c r="I961660" s="84"/>
      <c r="J961660" s="84"/>
    </row>
    <row r="961680" spans="8:10" x14ac:dyDescent="0.3">
      <c r="H961680" s="84"/>
      <c r="I961680" s="84"/>
      <c r="J961680" s="84"/>
    </row>
    <row r="961700" spans="8:10" x14ac:dyDescent="0.3">
      <c r="H961700" s="84"/>
      <c r="I961700" s="84"/>
      <c r="J961700" s="84"/>
    </row>
    <row r="961720" spans="8:10" x14ac:dyDescent="0.3">
      <c r="H961720" s="84"/>
      <c r="I961720" s="84"/>
      <c r="J961720" s="84"/>
    </row>
    <row r="961740" spans="8:10" x14ac:dyDescent="0.3">
      <c r="H961740" s="84"/>
      <c r="I961740" s="84"/>
      <c r="J961740" s="84"/>
    </row>
    <row r="961760" spans="8:10" x14ac:dyDescent="0.3">
      <c r="H961760" s="84"/>
      <c r="I961760" s="84"/>
      <c r="J961760" s="84"/>
    </row>
    <row r="961780" spans="8:10" x14ac:dyDescent="0.3">
      <c r="H961780" s="84"/>
      <c r="I961780" s="84"/>
      <c r="J961780" s="84"/>
    </row>
    <row r="961800" spans="8:10" x14ac:dyDescent="0.3">
      <c r="H961800" s="84"/>
      <c r="I961800" s="84"/>
      <c r="J961800" s="84"/>
    </row>
    <row r="961820" spans="8:10" x14ac:dyDescent="0.3">
      <c r="H961820" s="84"/>
      <c r="I961820" s="84"/>
      <c r="J961820" s="84"/>
    </row>
    <row r="961840" spans="8:10" x14ac:dyDescent="0.3">
      <c r="H961840" s="84"/>
      <c r="I961840" s="84"/>
      <c r="J961840" s="84"/>
    </row>
    <row r="961860" spans="8:10" x14ac:dyDescent="0.3">
      <c r="H961860" s="84"/>
      <c r="I961860" s="84"/>
      <c r="J961860" s="84"/>
    </row>
    <row r="961880" spans="8:10" x14ac:dyDescent="0.3">
      <c r="H961880" s="84"/>
      <c r="I961880" s="84"/>
      <c r="J961880" s="84"/>
    </row>
    <row r="961900" spans="8:10" x14ac:dyDescent="0.3">
      <c r="H961900" s="84"/>
      <c r="I961900" s="84"/>
      <c r="J961900" s="84"/>
    </row>
    <row r="961920" spans="8:10" x14ac:dyDescent="0.3">
      <c r="H961920" s="84"/>
      <c r="I961920" s="84"/>
      <c r="J961920" s="84"/>
    </row>
    <row r="961940" spans="8:10" x14ac:dyDescent="0.3">
      <c r="H961940" s="84"/>
      <c r="I961940" s="84"/>
      <c r="J961940" s="84"/>
    </row>
    <row r="961960" spans="8:10" x14ac:dyDescent="0.3">
      <c r="H961960" s="84"/>
      <c r="I961960" s="84"/>
      <c r="J961960" s="84"/>
    </row>
    <row r="961980" spans="8:10" x14ac:dyDescent="0.3">
      <c r="H961980" s="84"/>
      <c r="I961980" s="84"/>
      <c r="J961980" s="84"/>
    </row>
    <row r="962000" spans="8:10" x14ac:dyDescent="0.3">
      <c r="H962000" s="84"/>
      <c r="I962000" s="84"/>
      <c r="J962000" s="84"/>
    </row>
    <row r="962020" spans="8:10" x14ac:dyDescent="0.3">
      <c r="H962020" s="84"/>
      <c r="I962020" s="84"/>
      <c r="J962020" s="84"/>
    </row>
    <row r="962040" spans="8:10" x14ac:dyDescent="0.3">
      <c r="H962040" s="84"/>
      <c r="I962040" s="84"/>
      <c r="J962040" s="84"/>
    </row>
    <row r="962060" spans="8:10" x14ac:dyDescent="0.3">
      <c r="H962060" s="84"/>
      <c r="I962060" s="84"/>
      <c r="J962060" s="84"/>
    </row>
    <row r="962080" spans="8:10" x14ac:dyDescent="0.3">
      <c r="H962080" s="84"/>
      <c r="I962080" s="84"/>
      <c r="J962080" s="84"/>
    </row>
    <row r="962100" spans="8:10" x14ac:dyDescent="0.3">
      <c r="H962100" s="84"/>
      <c r="I962100" s="84"/>
      <c r="J962100" s="84"/>
    </row>
    <row r="962120" spans="8:10" x14ac:dyDescent="0.3">
      <c r="H962120" s="84"/>
      <c r="I962120" s="84"/>
      <c r="J962120" s="84"/>
    </row>
    <row r="962140" spans="8:10" x14ac:dyDescent="0.3">
      <c r="H962140" s="84"/>
      <c r="I962140" s="84"/>
      <c r="J962140" s="84"/>
    </row>
    <row r="962160" spans="8:10" x14ac:dyDescent="0.3">
      <c r="H962160" s="84"/>
      <c r="I962160" s="84"/>
      <c r="J962160" s="84"/>
    </row>
    <row r="962180" spans="8:10" x14ac:dyDescent="0.3">
      <c r="H962180" s="84"/>
      <c r="I962180" s="84"/>
      <c r="J962180" s="84"/>
    </row>
    <row r="962200" spans="8:10" x14ac:dyDescent="0.3">
      <c r="H962200" s="84"/>
      <c r="I962200" s="84"/>
      <c r="J962200" s="84"/>
    </row>
    <row r="962220" spans="8:10" x14ac:dyDescent="0.3">
      <c r="H962220" s="84"/>
      <c r="I962220" s="84"/>
      <c r="J962220" s="84"/>
    </row>
    <row r="962240" spans="8:10" x14ac:dyDescent="0.3">
      <c r="H962240" s="84"/>
      <c r="I962240" s="84"/>
      <c r="J962240" s="84"/>
    </row>
    <row r="962260" spans="8:10" x14ac:dyDescent="0.3">
      <c r="H962260" s="84"/>
      <c r="I962260" s="84"/>
      <c r="J962260" s="84"/>
    </row>
    <row r="962280" spans="8:10" x14ac:dyDescent="0.3">
      <c r="H962280" s="84"/>
      <c r="I962280" s="84"/>
      <c r="J962280" s="84"/>
    </row>
    <row r="962300" spans="8:10" x14ac:dyDescent="0.3">
      <c r="H962300" s="84"/>
      <c r="I962300" s="84"/>
      <c r="J962300" s="84"/>
    </row>
    <row r="962320" spans="8:10" x14ac:dyDescent="0.3">
      <c r="H962320" s="84"/>
      <c r="I962320" s="84"/>
      <c r="J962320" s="84"/>
    </row>
    <row r="962340" spans="8:10" x14ac:dyDescent="0.3">
      <c r="H962340" s="84"/>
      <c r="I962340" s="84"/>
      <c r="J962340" s="84"/>
    </row>
    <row r="962360" spans="8:10" x14ac:dyDescent="0.3">
      <c r="H962360" s="84"/>
      <c r="I962360" s="84"/>
      <c r="J962360" s="84"/>
    </row>
    <row r="962380" spans="8:10" x14ac:dyDescent="0.3">
      <c r="H962380" s="84"/>
      <c r="I962380" s="84"/>
      <c r="J962380" s="84"/>
    </row>
    <row r="962400" spans="8:10" x14ac:dyDescent="0.3">
      <c r="H962400" s="84"/>
      <c r="I962400" s="84"/>
      <c r="J962400" s="84"/>
    </row>
    <row r="962420" spans="8:10" x14ac:dyDescent="0.3">
      <c r="H962420" s="84"/>
      <c r="I962420" s="84"/>
      <c r="J962420" s="84"/>
    </row>
    <row r="962440" spans="8:10" x14ac:dyDescent="0.3">
      <c r="H962440" s="84"/>
      <c r="I962440" s="84"/>
      <c r="J962440" s="84"/>
    </row>
    <row r="962460" spans="8:10" x14ac:dyDescent="0.3">
      <c r="H962460" s="84"/>
      <c r="I962460" s="84"/>
      <c r="J962460" s="84"/>
    </row>
    <row r="962480" spans="8:10" x14ac:dyDescent="0.3">
      <c r="H962480" s="84"/>
      <c r="I962480" s="84"/>
      <c r="J962480" s="84"/>
    </row>
    <row r="962500" spans="8:10" x14ac:dyDescent="0.3">
      <c r="H962500" s="84"/>
      <c r="I962500" s="84"/>
      <c r="J962500" s="84"/>
    </row>
    <row r="962520" spans="8:10" x14ac:dyDescent="0.3">
      <c r="H962520" s="84"/>
      <c r="I962520" s="84"/>
      <c r="J962520" s="84"/>
    </row>
    <row r="962540" spans="8:10" x14ac:dyDescent="0.3">
      <c r="H962540" s="84"/>
      <c r="I962540" s="84"/>
      <c r="J962540" s="84"/>
    </row>
    <row r="962560" spans="8:10" x14ac:dyDescent="0.3">
      <c r="H962560" s="84"/>
      <c r="I962560" s="84"/>
      <c r="J962560" s="84"/>
    </row>
    <row r="962580" spans="8:10" x14ac:dyDescent="0.3">
      <c r="H962580" s="84"/>
      <c r="I962580" s="84"/>
      <c r="J962580" s="84"/>
    </row>
    <row r="962600" spans="8:10" x14ac:dyDescent="0.3">
      <c r="H962600" s="84"/>
      <c r="I962600" s="84"/>
      <c r="J962600" s="84"/>
    </row>
    <row r="962620" spans="8:10" x14ac:dyDescent="0.3">
      <c r="H962620" s="84"/>
      <c r="I962620" s="84"/>
      <c r="J962620" s="84"/>
    </row>
    <row r="962640" spans="8:10" x14ac:dyDescent="0.3">
      <c r="H962640" s="84"/>
      <c r="I962640" s="84"/>
      <c r="J962640" s="84"/>
    </row>
    <row r="962660" spans="8:10" x14ac:dyDescent="0.3">
      <c r="H962660" s="84"/>
      <c r="I962660" s="84"/>
      <c r="J962660" s="84"/>
    </row>
    <row r="962680" spans="8:10" x14ac:dyDescent="0.3">
      <c r="H962680" s="84"/>
      <c r="I962680" s="84"/>
      <c r="J962680" s="84"/>
    </row>
    <row r="962700" spans="8:10" x14ac:dyDescent="0.3">
      <c r="H962700" s="84"/>
      <c r="I962700" s="84"/>
      <c r="J962700" s="84"/>
    </row>
    <row r="962720" spans="8:10" x14ac:dyDescent="0.3">
      <c r="H962720" s="84"/>
      <c r="I962720" s="84"/>
      <c r="J962720" s="84"/>
    </row>
    <row r="962740" spans="8:10" x14ac:dyDescent="0.3">
      <c r="H962740" s="84"/>
      <c r="I962740" s="84"/>
      <c r="J962740" s="84"/>
    </row>
    <row r="962760" spans="8:10" x14ac:dyDescent="0.3">
      <c r="H962760" s="84"/>
      <c r="I962760" s="84"/>
      <c r="J962760" s="84"/>
    </row>
    <row r="962780" spans="8:10" x14ac:dyDescent="0.3">
      <c r="H962780" s="84"/>
      <c r="I962780" s="84"/>
      <c r="J962780" s="84"/>
    </row>
    <row r="962800" spans="8:10" x14ac:dyDescent="0.3">
      <c r="H962800" s="84"/>
      <c r="I962800" s="84"/>
      <c r="J962800" s="84"/>
    </row>
    <row r="962820" spans="8:10" x14ac:dyDescent="0.3">
      <c r="H962820" s="84"/>
      <c r="I962820" s="84"/>
      <c r="J962820" s="84"/>
    </row>
    <row r="962840" spans="8:10" x14ac:dyDescent="0.3">
      <c r="H962840" s="84"/>
      <c r="I962840" s="84"/>
      <c r="J962840" s="84"/>
    </row>
    <row r="962860" spans="8:10" x14ac:dyDescent="0.3">
      <c r="H962860" s="84"/>
      <c r="I962860" s="84"/>
      <c r="J962860" s="84"/>
    </row>
    <row r="962880" spans="8:10" x14ac:dyDescent="0.3">
      <c r="H962880" s="84"/>
      <c r="I962880" s="84"/>
      <c r="J962880" s="84"/>
    </row>
    <row r="962900" spans="8:10" x14ac:dyDescent="0.3">
      <c r="H962900" s="84"/>
      <c r="I962900" s="84"/>
      <c r="J962900" s="84"/>
    </row>
    <row r="962920" spans="8:10" x14ac:dyDescent="0.3">
      <c r="H962920" s="84"/>
      <c r="I962920" s="84"/>
      <c r="J962920" s="84"/>
    </row>
    <row r="962940" spans="8:10" x14ac:dyDescent="0.3">
      <c r="H962940" s="84"/>
      <c r="I962940" s="84"/>
      <c r="J962940" s="84"/>
    </row>
    <row r="962960" spans="8:10" x14ac:dyDescent="0.3">
      <c r="H962960" s="84"/>
      <c r="I962960" s="84"/>
      <c r="J962960" s="84"/>
    </row>
    <row r="962980" spans="8:10" x14ac:dyDescent="0.3">
      <c r="H962980" s="84"/>
      <c r="I962980" s="84"/>
      <c r="J962980" s="84"/>
    </row>
    <row r="963000" spans="8:10" x14ac:dyDescent="0.3">
      <c r="H963000" s="84"/>
      <c r="I963000" s="84"/>
      <c r="J963000" s="84"/>
    </row>
    <row r="963020" spans="8:10" x14ac:dyDescent="0.3">
      <c r="H963020" s="84"/>
      <c r="I963020" s="84"/>
      <c r="J963020" s="84"/>
    </row>
    <row r="963040" spans="8:10" x14ac:dyDescent="0.3">
      <c r="H963040" s="84"/>
      <c r="I963040" s="84"/>
      <c r="J963040" s="84"/>
    </row>
    <row r="963060" spans="8:10" x14ac:dyDescent="0.3">
      <c r="H963060" s="84"/>
      <c r="I963060" s="84"/>
      <c r="J963060" s="84"/>
    </row>
    <row r="963080" spans="8:10" x14ac:dyDescent="0.3">
      <c r="H963080" s="84"/>
      <c r="I963080" s="84"/>
      <c r="J963080" s="84"/>
    </row>
    <row r="963100" spans="8:10" x14ac:dyDescent="0.3">
      <c r="H963100" s="84"/>
      <c r="I963100" s="84"/>
      <c r="J963100" s="84"/>
    </row>
    <row r="963120" spans="8:10" x14ac:dyDescent="0.3">
      <c r="H963120" s="84"/>
      <c r="I963120" s="84"/>
      <c r="J963120" s="84"/>
    </row>
    <row r="963140" spans="8:10" x14ac:dyDescent="0.3">
      <c r="H963140" s="84"/>
      <c r="I963140" s="84"/>
      <c r="J963140" s="84"/>
    </row>
    <row r="963160" spans="8:10" x14ac:dyDescent="0.3">
      <c r="H963160" s="84"/>
      <c r="I963160" s="84"/>
      <c r="J963160" s="84"/>
    </row>
    <row r="963180" spans="8:10" x14ac:dyDescent="0.3">
      <c r="H963180" s="84"/>
      <c r="I963180" s="84"/>
      <c r="J963180" s="84"/>
    </row>
    <row r="963200" spans="8:10" x14ac:dyDescent="0.3">
      <c r="H963200" s="84"/>
      <c r="I963200" s="84"/>
      <c r="J963200" s="84"/>
    </row>
    <row r="963220" spans="8:10" x14ac:dyDescent="0.3">
      <c r="H963220" s="84"/>
      <c r="I963220" s="84"/>
      <c r="J963220" s="84"/>
    </row>
    <row r="963240" spans="8:10" x14ac:dyDescent="0.3">
      <c r="H963240" s="84"/>
      <c r="I963240" s="84"/>
      <c r="J963240" s="84"/>
    </row>
    <row r="963260" spans="8:10" x14ac:dyDescent="0.3">
      <c r="H963260" s="84"/>
      <c r="I963260" s="84"/>
      <c r="J963260" s="84"/>
    </row>
    <row r="963280" spans="8:10" x14ac:dyDescent="0.3">
      <c r="H963280" s="84"/>
      <c r="I963280" s="84"/>
      <c r="J963280" s="84"/>
    </row>
    <row r="963300" spans="8:10" x14ac:dyDescent="0.3">
      <c r="H963300" s="84"/>
      <c r="I963300" s="84"/>
      <c r="J963300" s="84"/>
    </row>
    <row r="963320" spans="8:10" x14ac:dyDescent="0.3">
      <c r="H963320" s="84"/>
      <c r="I963320" s="84"/>
      <c r="J963320" s="84"/>
    </row>
    <row r="963340" spans="8:10" x14ac:dyDescent="0.3">
      <c r="H963340" s="84"/>
      <c r="I963340" s="84"/>
      <c r="J963340" s="84"/>
    </row>
    <row r="963360" spans="8:10" x14ac:dyDescent="0.3">
      <c r="H963360" s="84"/>
      <c r="I963360" s="84"/>
      <c r="J963360" s="84"/>
    </row>
    <row r="963380" spans="8:10" x14ac:dyDescent="0.3">
      <c r="H963380" s="84"/>
      <c r="I963380" s="84"/>
      <c r="J963380" s="84"/>
    </row>
    <row r="963400" spans="8:10" x14ac:dyDescent="0.3">
      <c r="H963400" s="84"/>
      <c r="I963400" s="84"/>
      <c r="J963400" s="84"/>
    </row>
    <row r="963420" spans="8:10" x14ac:dyDescent="0.3">
      <c r="H963420" s="84"/>
      <c r="I963420" s="84"/>
      <c r="J963420" s="84"/>
    </row>
    <row r="963440" spans="8:10" x14ac:dyDescent="0.3">
      <c r="H963440" s="84"/>
      <c r="I963440" s="84"/>
      <c r="J963440" s="84"/>
    </row>
    <row r="963460" spans="8:10" x14ac:dyDescent="0.3">
      <c r="H963460" s="84"/>
      <c r="I963460" s="84"/>
      <c r="J963460" s="84"/>
    </row>
    <row r="963480" spans="8:10" x14ac:dyDescent="0.3">
      <c r="H963480" s="84"/>
      <c r="I963480" s="84"/>
      <c r="J963480" s="84"/>
    </row>
    <row r="963500" spans="8:10" x14ac:dyDescent="0.3">
      <c r="H963500" s="84"/>
      <c r="I963500" s="84"/>
      <c r="J963500" s="84"/>
    </row>
    <row r="963520" spans="8:10" x14ac:dyDescent="0.3">
      <c r="H963520" s="84"/>
      <c r="I963520" s="84"/>
      <c r="J963520" s="84"/>
    </row>
    <row r="963540" spans="8:10" x14ac:dyDescent="0.3">
      <c r="H963540" s="84"/>
      <c r="I963540" s="84"/>
      <c r="J963540" s="84"/>
    </row>
    <row r="963560" spans="8:10" x14ac:dyDescent="0.3">
      <c r="H963560" s="84"/>
      <c r="I963560" s="84"/>
      <c r="J963560" s="84"/>
    </row>
    <row r="963580" spans="8:10" x14ac:dyDescent="0.3">
      <c r="H963580" s="84"/>
      <c r="I963580" s="84"/>
      <c r="J963580" s="84"/>
    </row>
    <row r="963600" spans="8:10" x14ac:dyDescent="0.3">
      <c r="H963600" s="84"/>
      <c r="I963600" s="84"/>
      <c r="J963600" s="84"/>
    </row>
    <row r="963620" spans="8:10" x14ac:dyDescent="0.3">
      <c r="H963620" s="84"/>
      <c r="I963620" s="84"/>
      <c r="J963620" s="84"/>
    </row>
    <row r="963640" spans="8:10" x14ac:dyDescent="0.3">
      <c r="H963640" s="84"/>
      <c r="I963640" s="84"/>
      <c r="J963640" s="84"/>
    </row>
    <row r="963660" spans="8:10" x14ac:dyDescent="0.3">
      <c r="H963660" s="84"/>
      <c r="I963660" s="84"/>
      <c r="J963660" s="84"/>
    </row>
    <row r="963680" spans="8:10" x14ac:dyDescent="0.3">
      <c r="H963680" s="84"/>
      <c r="I963680" s="84"/>
      <c r="J963680" s="84"/>
    </row>
    <row r="963700" spans="8:10" x14ac:dyDescent="0.3">
      <c r="H963700" s="84"/>
      <c r="I963700" s="84"/>
      <c r="J963700" s="84"/>
    </row>
    <row r="963720" spans="8:10" x14ac:dyDescent="0.3">
      <c r="H963720" s="84"/>
      <c r="I963720" s="84"/>
      <c r="J963720" s="84"/>
    </row>
    <row r="963740" spans="8:10" x14ac:dyDescent="0.3">
      <c r="H963740" s="84"/>
      <c r="I963740" s="84"/>
      <c r="J963740" s="84"/>
    </row>
    <row r="963760" spans="8:10" x14ac:dyDescent="0.3">
      <c r="H963760" s="84"/>
      <c r="I963760" s="84"/>
      <c r="J963760" s="84"/>
    </row>
    <row r="963780" spans="8:10" x14ac:dyDescent="0.3">
      <c r="H963780" s="84"/>
      <c r="I963780" s="84"/>
      <c r="J963780" s="84"/>
    </row>
    <row r="963800" spans="8:10" x14ac:dyDescent="0.3">
      <c r="H963800" s="84"/>
      <c r="I963800" s="84"/>
      <c r="J963800" s="84"/>
    </row>
    <row r="963820" spans="8:10" x14ac:dyDescent="0.3">
      <c r="H963820" s="84"/>
      <c r="I963820" s="84"/>
      <c r="J963820" s="84"/>
    </row>
    <row r="963840" spans="8:10" x14ac:dyDescent="0.3">
      <c r="H963840" s="84"/>
      <c r="I963840" s="84"/>
      <c r="J963840" s="84"/>
    </row>
    <row r="963860" spans="8:10" x14ac:dyDescent="0.3">
      <c r="H963860" s="84"/>
      <c r="I963860" s="84"/>
      <c r="J963860" s="84"/>
    </row>
    <row r="963880" spans="8:10" x14ac:dyDescent="0.3">
      <c r="H963880" s="84"/>
      <c r="I963880" s="84"/>
      <c r="J963880" s="84"/>
    </row>
    <row r="963900" spans="8:10" x14ac:dyDescent="0.3">
      <c r="H963900" s="84"/>
      <c r="I963900" s="84"/>
      <c r="J963900" s="84"/>
    </row>
    <row r="963920" spans="8:10" x14ac:dyDescent="0.3">
      <c r="H963920" s="84"/>
      <c r="I963920" s="84"/>
      <c r="J963920" s="84"/>
    </row>
    <row r="963940" spans="8:10" x14ac:dyDescent="0.3">
      <c r="H963940" s="84"/>
      <c r="I963940" s="84"/>
      <c r="J963940" s="84"/>
    </row>
    <row r="963960" spans="8:10" x14ac:dyDescent="0.3">
      <c r="H963960" s="84"/>
      <c r="I963960" s="84"/>
      <c r="J963960" s="84"/>
    </row>
    <row r="963980" spans="8:10" x14ac:dyDescent="0.3">
      <c r="H963980" s="84"/>
      <c r="I963980" s="84"/>
      <c r="J963980" s="84"/>
    </row>
    <row r="964000" spans="8:10" x14ac:dyDescent="0.3">
      <c r="H964000" s="84"/>
      <c r="I964000" s="84"/>
      <c r="J964000" s="84"/>
    </row>
    <row r="964020" spans="8:10" x14ac:dyDescent="0.3">
      <c r="H964020" s="84"/>
      <c r="I964020" s="84"/>
      <c r="J964020" s="84"/>
    </row>
    <row r="964040" spans="8:10" x14ac:dyDescent="0.3">
      <c r="H964040" s="84"/>
      <c r="I964040" s="84"/>
      <c r="J964040" s="84"/>
    </row>
    <row r="964060" spans="8:10" x14ac:dyDescent="0.3">
      <c r="H964060" s="84"/>
      <c r="I964060" s="84"/>
      <c r="J964060" s="84"/>
    </row>
    <row r="964080" spans="8:10" x14ac:dyDescent="0.3">
      <c r="H964080" s="84"/>
      <c r="I964080" s="84"/>
      <c r="J964080" s="84"/>
    </row>
    <row r="964100" spans="8:10" x14ac:dyDescent="0.3">
      <c r="H964100" s="84"/>
      <c r="I964100" s="84"/>
      <c r="J964100" s="84"/>
    </row>
    <row r="964120" spans="8:10" x14ac:dyDescent="0.3">
      <c r="H964120" s="84"/>
      <c r="I964120" s="84"/>
      <c r="J964120" s="84"/>
    </row>
    <row r="964140" spans="8:10" x14ac:dyDescent="0.3">
      <c r="H964140" s="84"/>
      <c r="I964140" s="84"/>
      <c r="J964140" s="84"/>
    </row>
    <row r="964160" spans="8:10" x14ac:dyDescent="0.3">
      <c r="H964160" s="84"/>
      <c r="I964160" s="84"/>
      <c r="J964160" s="84"/>
    </row>
    <row r="964180" spans="8:10" x14ac:dyDescent="0.3">
      <c r="H964180" s="84"/>
      <c r="I964180" s="84"/>
      <c r="J964180" s="84"/>
    </row>
    <row r="964200" spans="8:10" x14ac:dyDescent="0.3">
      <c r="H964200" s="84"/>
      <c r="I964200" s="84"/>
      <c r="J964200" s="84"/>
    </row>
    <row r="964220" spans="8:10" x14ac:dyDescent="0.3">
      <c r="H964220" s="84"/>
      <c r="I964220" s="84"/>
      <c r="J964220" s="84"/>
    </row>
    <row r="964240" spans="8:10" x14ac:dyDescent="0.3">
      <c r="H964240" s="84"/>
      <c r="I964240" s="84"/>
      <c r="J964240" s="84"/>
    </row>
    <row r="964260" spans="8:10" x14ac:dyDescent="0.3">
      <c r="H964260" s="84"/>
      <c r="I964260" s="84"/>
      <c r="J964260" s="84"/>
    </row>
    <row r="964280" spans="8:10" x14ac:dyDescent="0.3">
      <c r="H964280" s="84"/>
      <c r="I964280" s="84"/>
      <c r="J964280" s="84"/>
    </row>
    <row r="964300" spans="8:10" x14ac:dyDescent="0.3">
      <c r="H964300" s="84"/>
      <c r="I964300" s="84"/>
      <c r="J964300" s="84"/>
    </row>
    <row r="964320" spans="8:10" x14ac:dyDescent="0.3">
      <c r="H964320" s="84"/>
      <c r="I964320" s="84"/>
      <c r="J964320" s="84"/>
    </row>
    <row r="964340" spans="8:10" x14ac:dyDescent="0.3">
      <c r="H964340" s="84"/>
      <c r="I964340" s="84"/>
      <c r="J964340" s="84"/>
    </row>
    <row r="964360" spans="8:10" x14ac:dyDescent="0.3">
      <c r="H964360" s="84"/>
      <c r="I964360" s="84"/>
      <c r="J964360" s="84"/>
    </row>
    <row r="964380" spans="8:10" x14ac:dyDescent="0.3">
      <c r="H964380" s="84"/>
      <c r="I964380" s="84"/>
      <c r="J964380" s="84"/>
    </row>
    <row r="964400" spans="8:10" x14ac:dyDescent="0.3">
      <c r="H964400" s="84"/>
      <c r="I964400" s="84"/>
      <c r="J964400" s="84"/>
    </row>
    <row r="964420" spans="8:10" x14ac:dyDescent="0.3">
      <c r="H964420" s="84"/>
      <c r="I964420" s="84"/>
      <c r="J964420" s="84"/>
    </row>
    <row r="964440" spans="8:10" x14ac:dyDescent="0.3">
      <c r="H964440" s="84"/>
      <c r="I964440" s="84"/>
      <c r="J964440" s="84"/>
    </row>
    <row r="964460" spans="8:10" x14ac:dyDescent="0.3">
      <c r="H964460" s="84"/>
      <c r="I964460" s="84"/>
      <c r="J964460" s="84"/>
    </row>
    <row r="964480" spans="8:10" x14ac:dyDescent="0.3">
      <c r="H964480" s="84"/>
      <c r="I964480" s="84"/>
      <c r="J964480" s="84"/>
    </row>
    <row r="964500" spans="8:10" x14ac:dyDescent="0.3">
      <c r="H964500" s="84"/>
      <c r="I964500" s="84"/>
      <c r="J964500" s="84"/>
    </row>
    <row r="964520" spans="8:10" x14ac:dyDescent="0.3">
      <c r="H964520" s="84"/>
      <c r="I964520" s="84"/>
      <c r="J964520" s="84"/>
    </row>
    <row r="964540" spans="8:10" x14ac:dyDescent="0.3">
      <c r="H964540" s="84"/>
      <c r="I964540" s="84"/>
      <c r="J964540" s="84"/>
    </row>
    <row r="964560" spans="8:10" x14ac:dyDescent="0.3">
      <c r="H964560" s="84"/>
      <c r="I964560" s="84"/>
      <c r="J964560" s="84"/>
    </row>
    <row r="964580" spans="8:10" x14ac:dyDescent="0.3">
      <c r="H964580" s="84"/>
      <c r="I964580" s="84"/>
      <c r="J964580" s="84"/>
    </row>
    <row r="964600" spans="8:10" x14ac:dyDescent="0.3">
      <c r="H964600" s="84"/>
      <c r="I964600" s="84"/>
      <c r="J964600" s="84"/>
    </row>
    <row r="964620" spans="8:10" x14ac:dyDescent="0.3">
      <c r="H964620" s="84"/>
      <c r="I964620" s="84"/>
      <c r="J964620" s="84"/>
    </row>
    <row r="964640" spans="8:10" x14ac:dyDescent="0.3">
      <c r="H964640" s="84"/>
      <c r="I964640" s="84"/>
      <c r="J964640" s="84"/>
    </row>
    <row r="964660" spans="8:10" x14ac:dyDescent="0.3">
      <c r="H964660" s="84"/>
      <c r="I964660" s="84"/>
      <c r="J964660" s="84"/>
    </row>
    <row r="964680" spans="8:10" x14ac:dyDescent="0.3">
      <c r="H964680" s="84"/>
      <c r="I964680" s="84"/>
      <c r="J964680" s="84"/>
    </row>
    <row r="964700" spans="8:10" x14ac:dyDescent="0.3">
      <c r="H964700" s="84"/>
      <c r="I964700" s="84"/>
      <c r="J964700" s="84"/>
    </row>
    <row r="964720" spans="8:10" x14ac:dyDescent="0.3">
      <c r="H964720" s="84"/>
      <c r="I964720" s="84"/>
      <c r="J964720" s="84"/>
    </row>
    <row r="964740" spans="8:10" x14ac:dyDescent="0.3">
      <c r="H964740" s="84"/>
      <c r="I964740" s="84"/>
      <c r="J964740" s="84"/>
    </row>
    <row r="964760" spans="8:10" x14ac:dyDescent="0.3">
      <c r="H964760" s="84"/>
      <c r="I964760" s="84"/>
      <c r="J964760" s="84"/>
    </row>
    <row r="964780" spans="8:10" x14ac:dyDescent="0.3">
      <c r="H964780" s="84"/>
      <c r="I964780" s="84"/>
      <c r="J964780" s="84"/>
    </row>
    <row r="964800" spans="8:10" x14ac:dyDescent="0.3">
      <c r="H964800" s="84"/>
      <c r="I964800" s="84"/>
      <c r="J964800" s="84"/>
    </row>
    <row r="964820" spans="8:10" x14ac:dyDescent="0.3">
      <c r="H964820" s="84"/>
      <c r="I964820" s="84"/>
      <c r="J964820" s="84"/>
    </row>
    <row r="964840" spans="8:10" x14ac:dyDescent="0.3">
      <c r="H964840" s="84"/>
      <c r="I964840" s="84"/>
      <c r="J964840" s="84"/>
    </row>
    <row r="964860" spans="8:10" x14ac:dyDescent="0.3">
      <c r="H964860" s="84"/>
      <c r="I964860" s="84"/>
      <c r="J964860" s="84"/>
    </row>
    <row r="964880" spans="8:10" x14ac:dyDescent="0.3">
      <c r="H964880" s="84"/>
      <c r="I964880" s="84"/>
      <c r="J964880" s="84"/>
    </row>
    <row r="964900" spans="8:10" x14ac:dyDescent="0.3">
      <c r="H964900" s="84"/>
      <c r="I964900" s="84"/>
      <c r="J964900" s="84"/>
    </row>
    <row r="964920" spans="8:10" x14ac:dyDescent="0.3">
      <c r="H964920" s="84"/>
      <c r="I964920" s="84"/>
      <c r="J964920" s="84"/>
    </row>
    <row r="964940" spans="8:10" x14ac:dyDescent="0.3">
      <c r="H964940" s="84"/>
      <c r="I964940" s="84"/>
      <c r="J964940" s="84"/>
    </row>
    <row r="964960" spans="8:10" x14ac:dyDescent="0.3">
      <c r="H964960" s="84"/>
      <c r="I964960" s="84"/>
      <c r="J964960" s="84"/>
    </row>
    <row r="964980" spans="8:10" x14ac:dyDescent="0.3">
      <c r="H964980" s="84"/>
      <c r="I964980" s="84"/>
      <c r="J964980" s="84"/>
    </row>
    <row r="965000" spans="8:10" x14ac:dyDescent="0.3">
      <c r="H965000" s="84"/>
      <c r="I965000" s="84"/>
      <c r="J965000" s="84"/>
    </row>
    <row r="965020" spans="8:10" x14ac:dyDescent="0.3">
      <c r="H965020" s="84"/>
      <c r="I965020" s="84"/>
      <c r="J965020" s="84"/>
    </row>
    <row r="965040" spans="8:10" x14ac:dyDescent="0.3">
      <c r="H965040" s="84"/>
      <c r="I965040" s="84"/>
      <c r="J965040" s="84"/>
    </row>
    <row r="965060" spans="8:10" x14ac:dyDescent="0.3">
      <c r="H965060" s="84"/>
      <c r="I965060" s="84"/>
      <c r="J965060" s="84"/>
    </row>
    <row r="965080" spans="8:10" x14ac:dyDescent="0.3">
      <c r="H965080" s="84"/>
      <c r="I965080" s="84"/>
      <c r="J965080" s="84"/>
    </row>
    <row r="965100" spans="8:10" x14ac:dyDescent="0.3">
      <c r="H965100" s="84"/>
      <c r="I965100" s="84"/>
      <c r="J965100" s="84"/>
    </row>
    <row r="965120" spans="8:10" x14ac:dyDescent="0.3">
      <c r="H965120" s="84"/>
      <c r="I965120" s="84"/>
      <c r="J965120" s="84"/>
    </row>
    <row r="965140" spans="8:10" x14ac:dyDescent="0.3">
      <c r="H965140" s="84"/>
      <c r="I965140" s="84"/>
      <c r="J965140" s="84"/>
    </row>
    <row r="965160" spans="8:10" x14ac:dyDescent="0.3">
      <c r="H965160" s="84"/>
      <c r="I965160" s="84"/>
      <c r="J965160" s="84"/>
    </row>
    <row r="965180" spans="8:10" x14ac:dyDescent="0.3">
      <c r="H965180" s="84"/>
      <c r="I965180" s="84"/>
      <c r="J965180" s="84"/>
    </row>
    <row r="965200" spans="8:10" x14ac:dyDescent="0.3">
      <c r="H965200" s="84"/>
      <c r="I965200" s="84"/>
      <c r="J965200" s="84"/>
    </row>
    <row r="965220" spans="8:10" x14ac:dyDescent="0.3">
      <c r="H965220" s="84"/>
      <c r="I965220" s="84"/>
      <c r="J965220" s="84"/>
    </row>
    <row r="965240" spans="8:10" x14ac:dyDescent="0.3">
      <c r="H965240" s="84"/>
      <c r="I965240" s="84"/>
      <c r="J965240" s="84"/>
    </row>
    <row r="965260" spans="8:10" x14ac:dyDescent="0.3">
      <c r="H965260" s="84"/>
      <c r="I965260" s="84"/>
      <c r="J965260" s="84"/>
    </row>
    <row r="965280" spans="8:10" x14ac:dyDescent="0.3">
      <c r="H965280" s="84"/>
      <c r="I965280" s="84"/>
      <c r="J965280" s="84"/>
    </row>
    <row r="965300" spans="8:10" x14ac:dyDescent="0.3">
      <c r="H965300" s="84"/>
      <c r="I965300" s="84"/>
      <c r="J965300" s="84"/>
    </row>
    <row r="965320" spans="8:10" x14ac:dyDescent="0.3">
      <c r="H965320" s="84"/>
      <c r="I965320" s="84"/>
      <c r="J965320" s="84"/>
    </row>
    <row r="965340" spans="8:10" x14ac:dyDescent="0.3">
      <c r="H965340" s="84"/>
      <c r="I965340" s="84"/>
      <c r="J965340" s="84"/>
    </row>
    <row r="965360" spans="8:10" x14ac:dyDescent="0.3">
      <c r="H965360" s="84"/>
      <c r="I965360" s="84"/>
      <c r="J965360" s="84"/>
    </row>
    <row r="965380" spans="8:10" x14ac:dyDescent="0.3">
      <c r="H965380" s="84"/>
      <c r="I965380" s="84"/>
      <c r="J965380" s="84"/>
    </row>
    <row r="965400" spans="8:10" x14ac:dyDescent="0.3">
      <c r="H965400" s="84"/>
      <c r="I965400" s="84"/>
      <c r="J965400" s="84"/>
    </row>
    <row r="965420" spans="8:10" x14ac:dyDescent="0.3">
      <c r="H965420" s="84"/>
      <c r="I965420" s="84"/>
      <c r="J965420" s="84"/>
    </row>
    <row r="965440" spans="8:10" x14ac:dyDescent="0.3">
      <c r="H965440" s="84"/>
      <c r="I965440" s="84"/>
      <c r="J965440" s="84"/>
    </row>
    <row r="965460" spans="8:10" x14ac:dyDescent="0.3">
      <c r="H965460" s="84"/>
      <c r="I965460" s="84"/>
      <c r="J965460" s="84"/>
    </row>
    <row r="965480" spans="8:10" x14ac:dyDescent="0.3">
      <c r="H965480" s="84"/>
      <c r="I965480" s="84"/>
      <c r="J965480" s="84"/>
    </row>
    <row r="965500" spans="8:10" x14ac:dyDescent="0.3">
      <c r="H965500" s="84"/>
      <c r="I965500" s="84"/>
      <c r="J965500" s="84"/>
    </row>
    <row r="965520" spans="8:10" x14ac:dyDescent="0.3">
      <c r="H965520" s="84"/>
      <c r="I965520" s="84"/>
      <c r="J965520" s="84"/>
    </row>
    <row r="965540" spans="8:10" x14ac:dyDescent="0.3">
      <c r="H965540" s="84"/>
      <c r="I965540" s="84"/>
      <c r="J965540" s="84"/>
    </row>
    <row r="965560" spans="8:10" x14ac:dyDescent="0.3">
      <c r="H965560" s="84"/>
      <c r="I965560" s="84"/>
      <c r="J965560" s="84"/>
    </row>
    <row r="965580" spans="8:10" x14ac:dyDescent="0.3">
      <c r="H965580" s="84"/>
      <c r="I965580" s="84"/>
      <c r="J965580" s="84"/>
    </row>
    <row r="965600" spans="8:10" x14ac:dyDescent="0.3">
      <c r="H965600" s="84"/>
      <c r="I965600" s="84"/>
      <c r="J965600" s="84"/>
    </row>
    <row r="965620" spans="8:10" x14ac:dyDescent="0.3">
      <c r="H965620" s="84"/>
      <c r="I965620" s="84"/>
      <c r="J965620" s="84"/>
    </row>
    <row r="965640" spans="8:10" x14ac:dyDescent="0.3">
      <c r="H965640" s="84"/>
      <c r="I965640" s="84"/>
      <c r="J965640" s="84"/>
    </row>
    <row r="965660" spans="8:10" x14ac:dyDescent="0.3">
      <c r="H965660" s="84"/>
      <c r="I965660" s="84"/>
      <c r="J965660" s="84"/>
    </row>
    <row r="965680" spans="8:10" x14ac:dyDescent="0.3">
      <c r="H965680" s="84"/>
      <c r="I965680" s="84"/>
      <c r="J965680" s="84"/>
    </row>
    <row r="965700" spans="8:10" x14ac:dyDescent="0.3">
      <c r="H965700" s="84"/>
      <c r="I965700" s="84"/>
      <c r="J965700" s="84"/>
    </row>
    <row r="965720" spans="8:10" x14ac:dyDescent="0.3">
      <c r="H965720" s="84"/>
      <c r="I965720" s="84"/>
      <c r="J965720" s="84"/>
    </row>
    <row r="965740" spans="8:10" x14ac:dyDescent="0.3">
      <c r="H965740" s="84"/>
      <c r="I965740" s="84"/>
      <c r="J965740" s="84"/>
    </row>
    <row r="965760" spans="8:10" x14ac:dyDescent="0.3">
      <c r="H965760" s="84"/>
      <c r="I965760" s="84"/>
      <c r="J965760" s="84"/>
    </row>
    <row r="965780" spans="8:10" x14ac:dyDescent="0.3">
      <c r="H965780" s="84"/>
      <c r="I965780" s="84"/>
      <c r="J965780" s="84"/>
    </row>
    <row r="965800" spans="8:10" x14ac:dyDescent="0.3">
      <c r="H965800" s="84"/>
      <c r="I965800" s="84"/>
      <c r="J965800" s="84"/>
    </row>
    <row r="965820" spans="8:10" x14ac:dyDescent="0.3">
      <c r="H965820" s="84"/>
      <c r="I965820" s="84"/>
      <c r="J965820" s="84"/>
    </row>
    <row r="965840" spans="8:10" x14ac:dyDescent="0.3">
      <c r="H965840" s="84"/>
      <c r="I965840" s="84"/>
      <c r="J965840" s="84"/>
    </row>
    <row r="965860" spans="8:10" x14ac:dyDescent="0.3">
      <c r="H965860" s="84"/>
      <c r="I965860" s="84"/>
      <c r="J965860" s="84"/>
    </row>
    <row r="965880" spans="8:10" x14ac:dyDescent="0.3">
      <c r="H965880" s="84"/>
      <c r="I965880" s="84"/>
      <c r="J965880" s="84"/>
    </row>
    <row r="965900" spans="8:10" x14ac:dyDescent="0.3">
      <c r="H965900" s="84"/>
      <c r="I965900" s="84"/>
      <c r="J965900" s="84"/>
    </row>
    <row r="965920" spans="8:10" x14ac:dyDescent="0.3">
      <c r="H965920" s="84"/>
      <c r="I965920" s="84"/>
      <c r="J965920" s="84"/>
    </row>
    <row r="965940" spans="8:10" x14ac:dyDescent="0.3">
      <c r="H965940" s="84"/>
      <c r="I965940" s="84"/>
      <c r="J965940" s="84"/>
    </row>
    <row r="965960" spans="8:10" x14ac:dyDescent="0.3">
      <c r="H965960" s="84"/>
      <c r="I965960" s="84"/>
      <c r="J965960" s="84"/>
    </row>
    <row r="965980" spans="8:10" x14ac:dyDescent="0.3">
      <c r="H965980" s="84"/>
      <c r="I965980" s="84"/>
      <c r="J965980" s="84"/>
    </row>
    <row r="966000" spans="8:10" x14ac:dyDescent="0.3">
      <c r="H966000" s="84"/>
      <c r="I966000" s="84"/>
      <c r="J966000" s="84"/>
    </row>
    <row r="966020" spans="8:10" x14ac:dyDescent="0.3">
      <c r="H966020" s="84"/>
      <c r="I966020" s="84"/>
      <c r="J966020" s="84"/>
    </row>
    <row r="966040" spans="8:10" x14ac:dyDescent="0.3">
      <c r="H966040" s="84"/>
      <c r="I966040" s="84"/>
      <c r="J966040" s="84"/>
    </row>
    <row r="966060" spans="8:10" x14ac:dyDescent="0.3">
      <c r="H966060" s="84"/>
      <c r="I966060" s="84"/>
      <c r="J966060" s="84"/>
    </row>
    <row r="966080" spans="8:10" x14ac:dyDescent="0.3">
      <c r="H966080" s="84"/>
      <c r="I966080" s="84"/>
      <c r="J966080" s="84"/>
    </row>
    <row r="966100" spans="8:10" x14ac:dyDescent="0.3">
      <c r="H966100" s="84"/>
      <c r="I966100" s="84"/>
      <c r="J966100" s="84"/>
    </row>
    <row r="966120" spans="8:10" x14ac:dyDescent="0.3">
      <c r="H966120" s="84"/>
      <c r="I966120" s="84"/>
      <c r="J966120" s="84"/>
    </row>
    <row r="966140" spans="8:10" x14ac:dyDescent="0.3">
      <c r="H966140" s="84"/>
      <c r="I966140" s="84"/>
      <c r="J966140" s="84"/>
    </row>
    <row r="966160" spans="8:10" x14ac:dyDescent="0.3">
      <c r="H966160" s="84"/>
      <c r="I966160" s="84"/>
      <c r="J966160" s="84"/>
    </row>
    <row r="966180" spans="8:10" x14ac:dyDescent="0.3">
      <c r="H966180" s="84"/>
      <c r="I966180" s="84"/>
      <c r="J966180" s="84"/>
    </row>
    <row r="966200" spans="8:10" x14ac:dyDescent="0.3">
      <c r="H966200" s="84"/>
      <c r="I966200" s="84"/>
      <c r="J966200" s="84"/>
    </row>
    <row r="966220" spans="8:10" x14ac:dyDescent="0.3">
      <c r="H966220" s="84"/>
      <c r="I966220" s="84"/>
      <c r="J966220" s="84"/>
    </row>
    <row r="966240" spans="8:10" x14ac:dyDescent="0.3">
      <c r="H966240" s="84"/>
      <c r="I966240" s="84"/>
      <c r="J966240" s="84"/>
    </row>
    <row r="966260" spans="8:10" x14ac:dyDescent="0.3">
      <c r="H966260" s="84"/>
      <c r="I966260" s="84"/>
      <c r="J966260" s="84"/>
    </row>
    <row r="966280" spans="8:10" x14ac:dyDescent="0.3">
      <c r="H966280" s="84"/>
      <c r="I966280" s="84"/>
      <c r="J966280" s="84"/>
    </row>
    <row r="966300" spans="8:10" x14ac:dyDescent="0.3">
      <c r="H966300" s="84"/>
      <c r="I966300" s="84"/>
      <c r="J966300" s="84"/>
    </row>
    <row r="966320" spans="8:10" x14ac:dyDescent="0.3">
      <c r="H966320" s="84"/>
      <c r="I966320" s="84"/>
      <c r="J966320" s="84"/>
    </row>
    <row r="966340" spans="8:10" x14ac:dyDescent="0.3">
      <c r="H966340" s="84"/>
      <c r="I966340" s="84"/>
      <c r="J966340" s="84"/>
    </row>
    <row r="966360" spans="8:10" x14ac:dyDescent="0.3">
      <c r="H966360" s="84"/>
      <c r="I966360" s="84"/>
      <c r="J966360" s="84"/>
    </row>
    <row r="966380" spans="8:10" x14ac:dyDescent="0.3">
      <c r="H966380" s="84"/>
      <c r="I966380" s="84"/>
      <c r="J966380" s="84"/>
    </row>
    <row r="966400" spans="8:10" x14ac:dyDescent="0.3">
      <c r="H966400" s="84"/>
      <c r="I966400" s="84"/>
      <c r="J966400" s="84"/>
    </row>
    <row r="966420" spans="8:10" x14ac:dyDescent="0.3">
      <c r="H966420" s="84"/>
      <c r="I966420" s="84"/>
      <c r="J966420" s="84"/>
    </row>
    <row r="966440" spans="8:10" x14ac:dyDescent="0.3">
      <c r="H966440" s="84"/>
      <c r="I966440" s="84"/>
      <c r="J966440" s="84"/>
    </row>
    <row r="966460" spans="8:10" x14ac:dyDescent="0.3">
      <c r="H966460" s="84"/>
      <c r="I966460" s="84"/>
      <c r="J966460" s="84"/>
    </row>
    <row r="966480" spans="8:10" x14ac:dyDescent="0.3">
      <c r="H966480" s="84"/>
      <c r="I966480" s="84"/>
      <c r="J966480" s="84"/>
    </row>
    <row r="966500" spans="8:10" x14ac:dyDescent="0.3">
      <c r="H966500" s="84"/>
      <c r="I966500" s="84"/>
      <c r="J966500" s="84"/>
    </row>
    <row r="966520" spans="8:10" x14ac:dyDescent="0.3">
      <c r="H966520" s="84"/>
      <c r="I966520" s="84"/>
      <c r="J966520" s="84"/>
    </row>
    <row r="966540" spans="8:10" x14ac:dyDescent="0.3">
      <c r="H966540" s="84"/>
      <c r="I966540" s="84"/>
      <c r="J966540" s="84"/>
    </row>
    <row r="966560" spans="8:10" x14ac:dyDescent="0.3">
      <c r="H966560" s="84"/>
      <c r="I966560" s="84"/>
      <c r="J966560" s="84"/>
    </row>
    <row r="966580" spans="8:10" x14ac:dyDescent="0.3">
      <c r="H966580" s="84"/>
      <c r="I966580" s="84"/>
      <c r="J966580" s="84"/>
    </row>
    <row r="966600" spans="8:10" x14ac:dyDescent="0.3">
      <c r="H966600" s="84"/>
      <c r="I966600" s="84"/>
      <c r="J966600" s="84"/>
    </row>
    <row r="966620" spans="8:10" x14ac:dyDescent="0.3">
      <c r="H966620" s="84"/>
      <c r="I966620" s="84"/>
      <c r="J966620" s="84"/>
    </row>
    <row r="966640" spans="8:10" x14ac:dyDescent="0.3">
      <c r="H966640" s="84"/>
      <c r="I966640" s="84"/>
      <c r="J966640" s="84"/>
    </row>
    <row r="966660" spans="8:10" x14ac:dyDescent="0.3">
      <c r="H966660" s="84"/>
      <c r="I966660" s="84"/>
      <c r="J966660" s="84"/>
    </row>
    <row r="966680" spans="8:10" x14ac:dyDescent="0.3">
      <c r="H966680" s="84"/>
      <c r="I966680" s="84"/>
      <c r="J966680" s="84"/>
    </row>
    <row r="966700" spans="8:10" x14ac:dyDescent="0.3">
      <c r="H966700" s="84"/>
      <c r="I966700" s="84"/>
      <c r="J966700" s="84"/>
    </row>
    <row r="966720" spans="8:10" x14ac:dyDescent="0.3">
      <c r="H966720" s="84"/>
      <c r="I966720" s="84"/>
      <c r="J966720" s="84"/>
    </row>
    <row r="966740" spans="8:10" x14ac:dyDescent="0.3">
      <c r="H966740" s="84"/>
      <c r="I966740" s="84"/>
      <c r="J966740" s="84"/>
    </row>
    <row r="966760" spans="8:10" x14ac:dyDescent="0.3">
      <c r="H966760" s="84"/>
      <c r="I966760" s="84"/>
      <c r="J966760" s="84"/>
    </row>
    <row r="966780" spans="8:10" x14ac:dyDescent="0.3">
      <c r="H966780" s="84"/>
      <c r="I966780" s="84"/>
      <c r="J966780" s="84"/>
    </row>
    <row r="966800" spans="8:10" x14ac:dyDescent="0.3">
      <c r="H966800" s="84"/>
      <c r="I966800" s="84"/>
      <c r="J966800" s="84"/>
    </row>
    <row r="966820" spans="8:10" x14ac:dyDescent="0.3">
      <c r="H966820" s="84"/>
      <c r="I966820" s="84"/>
      <c r="J966820" s="84"/>
    </row>
    <row r="966840" spans="8:10" x14ac:dyDescent="0.3">
      <c r="H966840" s="84"/>
      <c r="I966840" s="84"/>
      <c r="J966840" s="84"/>
    </row>
    <row r="966860" spans="8:10" x14ac:dyDescent="0.3">
      <c r="H966860" s="84"/>
      <c r="I966860" s="84"/>
      <c r="J966860" s="84"/>
    </row>
    <row r="966880" spans="8:10" x14ac:dyDescent="0.3">
      <c r="H966880" s="84"/>
      <c r="I966880" s="84"/>
      <c r="J966880" s="84"/>
    </row>
    <row r="966900" spans="8:10" x14ac:dyDescent="0.3">
      <c r="H966900" s="84"/>
      <c r="I966900" s="84"/>
      <c r="J966900" s="84"/>
    </row>
    <row r="966920" spans="8:10" x14ac:dyDescent="0.3">
      <c r="H966920" s="84"/>
      <c r="I966920" s="84"/>
      <c r="J966920" s="84"/>
    </row>
    <row r="966940" spans="8:10" x14ac:dyDescent="0.3">
      <c r="H966940" s="84"/>
      <c r="I966940" s="84"/>
      <c r="J966940" s="84"/>
    </row>
    <row r="966960" spans="8:10" x14ac:dyDescent="0.3">
      <c r="H966960" s="84"/>
      <c r="I966960" s="84"/>
      <c r="J966960" s="84"/>
    </row>
    <row r="966980" spans="8:10" x14ac:dyDescent="0.3">
      <c r="H966980" s="84"/>
      <c r="I966980" s="84"/>
      <c r="J966980" s="84"/>
    </row>
    <row r="967000" spans="8:10" x14ac:dyDescent="0.3">
      <c r="H967000" s="84"/>
      <c r="I967000" s="84"/>
      <c r="J967000" s="84"/>
    </row>
    <row r="967020" spans="8:10" x14ac:dyDescent="0.3">
      <c r="H967020" s="84"/>
      <c r="I967020" s="84"/>
      <c r="J967020" s="84"/>
    </row>
    <row r="967040" spans="8:10" x14ac:dyDescent="0.3">
      <c r="H967040" s="84"/>
      <c r="I967040" s="84"/>
      <c r="J967040" s="84"/>
    </row>
    <row r="967060" spans="8:10" x14ac:dyDescent="0.3">
      <c r="H967060" s="84"/>
      <c r="I967060" s="84"/>
      <c r="J967060" s="84"/>
    </row>
    <row r="967080" spans="8:10" x14ac:dyDescent="0.3">
      <c r="H967080" s="84"/>
      <c r="I967080" s="84"/>
      <c r="J967080" s="84"/>
    </row>
    <row r="967100" spans="8:10" x14ac:dyDescent="0.3">
      <c r="H967100" s="84"/>
      <c r="I967100" s="84"/>
      <c r="J967100" s="84"/>
    </row>
    <row r="967120" spans="8:10" x14ac:dyDescent="0.3">
      <c r="H967120" s="84"/>
      <c r="I967120" s="84"/>
      <c r="J967120" s="84"/>
    </row>
    <row r="967140" spans="8:10" x14ac:dyDescent="0.3">
      <c r="H967140" s="84"/>
      <c r="I967140" s="84"/>
      <c r="J967140" s="84"/>
    </row>
    <row r="967160" spans="8:10" x14ac:dyDescent="0.3">
      <c r="H967160" s="84"/>
      <c r="I967160" s="84"/>
      <c r="J967160" s="84"/>
    </row>
    <row r="967180" spans="8:10" x14ac:dyDescent="0.3">
      <c r="H967180" s="84"/>
      <c r="I967180" s="84"/>
      <c r="J967180" s="84"/>
    </row>
    <row r="967200" spans="8:10" x14ac:dyDescent="0.3">
      <c r="H967200" s="84"/>
      <c r="I967200" s="84"/>
      <c r="J967200" s="84"/>
    </row>
    <row r="967220" spans="8:10" x14ac:dyDescent="0.3">
      <c r="H967220" s="84"/>
      <c r="I967220" s="84"/>
      <c r="J967220" s="84"/>
    </row>
    <row r="967240" spans="8:10" x14ac:dyDescent="0.3">
      <c r="H967240" s="84"/>
      <c r="I967240" s="84"/>
      <c r="J967240" s="84"/>
    </row>
    <row r="967260" spans="8:10" x14ac:dyDescent="0.3">
      <c r="H967260" s="84"/>
      <c r="I967260" s="84"/>
      <c r="J967260" s="84"/>
    </row>
    <row r="967280" spans="8:10" x14ac:dyDescent="0.3">
      <c r="H967280" s="84"/>
      <c r="I967280" s="84"/>
      <c r="J967280" s="84"/>
    </row>
    <row r="967300" spans="8:10" x14ac:dyDescent="0.3">
      <c r="H967300" s="84"/>
      <c r="I967300" s="84"/>
      <c r="J967300" s="84"/>
    </row>
    <row r="967320" spans="8:10" x14ac:dyDescent="0.3">
      <c r="H967320" s="84"/>
      <c r="I967320" s="84"/>
      <c r="J967320" s="84"/>
    </row>
    <row r="967340" spans="8:10" x14ac:dyDescent="0.3">
      <c r="H967340" s="84"/>
      <c r="I967340" s="84"/>
      <c r="J967340" s="84"/>
    </row>
    <row r="967360" spans="8:10" x14ac:dyDescent="0.3">
      <c r="H967360" s="84"/>
      <c r="I967360" s="84"/>
      <c r="J967360" s="84"/>
    </row>
    <row r="967380" spans="8:10" x14ac:dyDescent="0.3">
      <c r="H967380" s="84"/>
      <c r="I967380" s="84"/>
      <c r="J967380" s="84"/>
    </row>
    <row r="967400" spans="8:10" x14ac:dyDescent="0.3">
      <c r="H967400" s="84"/>
      <c r="I967400" s="84"/>
      <c r="J967400" s="84"/>
    </row>
    <row r="967420" spans="8:10" x14ac:dyDescent="0.3">
      <c r="H967420" s="84"/>
      <c r="I967420" s="84"/>
      <c r="J967420" s="84"/>
    </row>
    <row r="967440" spans="8:10" x14ac:dyDescent="0.3">
      <c r="H967440" s="84"/>
      <c r="I967440" s="84"/>
      <c r="J967440" s="84"/>
    </row>
    <row r="967460" spans="8:10" x14ac:dyDescent="0.3">
      <c r="H967460" s="84"/>
      <c r="I967460" s="84"/>
      <c r="J967460" s="84"/>
    </row>
    <row r="967480" spans="8:10" x14ac:dyDescent="0.3">
      <c r="H967480" s="84"/>
      <c r="I967480" s="84"/>
      <c r="J967480" s="84"/>
    </row>
    <row r="967500" spans="8:10" x14ac:dyDescent="0.3">
      <c r="H967500" s="84"/>
      <c r="I967500" s="84"/>
      <c r="J967500" s="84"/>
    </row>
    <row r="967520" spans="8:10" x14ac:dyDescent="0.3">
      <c r="H967520" s="84"/>
      <c r="I967520" s="84"/>
      <c r="J967520" s="84"/>
    </row>
    <row r="967540" spans="8:10" x14ac:dyDescent="0.3">
      <c r="H967540" s="84"/>
      <c r="I967540" s="84"/>
      <c r="J967540" s="84"/>
    </row>
    <row r="967560" spans="8:10" x14ac:dyDescent="0.3">
      <c r="H967560" s="84"/>
      <c r="I967560" s="84"/>
      <c r="J967560" s="84"/>
    </row>
    <row r="967580" spans="8:10" x14ac:dyDescent="0.3">
      <c r="H967580" s="84"/>
      <c r="I967580" s="84"/>
      <c r="J967580" s="84"/>
    </row>
    <row r="967600" spans="8:10" x14ac:dyDescent="0.3">
      <c r="H967600" s="84"/>
      <c r="I967600" s="84"/>
      <c r="J967600" s="84"/>
    </row>
    <row r="967620" spans="8:10" x14ac:dyDescent="0.3">
      <c r="H967620" s="84"/>
      <c r="I967620" s="84"/>
      <c r="J967620" s="84"/>
    </row>
    <row r="967640" spans="8:10" x14ac:dyDescent="0.3">
      <c r="H967640" s="84"/>
      <c r="I967640" s="84"/>
      <c r="J967640" s="84"/>
    </row>
    <row r="967660" spans="8:10" x14ac:dyDescent="0.3">
      <c r="H967660" s="84"/>
      <c r="I967660" s="84"/>
      <c r="J967660" s="84"/>
    </row>
    <row r="967680" spans="8:10" x14ac:dyDescent="0.3">
      <c r="H967680" s="84"/>
      <c r="I967680" s="84"/>
      <c r="J967680" s="84"/>
    </row>
    <row r="967700" spans="8:10" x14ac:dyDescent="0.3">
      <c r="H967700" s="84"/>
      <c r="I967700" s="84"/>
      <c r="J967700" s="84"/>
    </row>
    <row r="967720" spans="8:10" x14ac:dyDescent="0.3">
      <c r="H967720" s="84"/>
      <c r="I967720" s="84"/>
      <c r="J967720" s="84"/>
    </row>
    <row r="967740" spans="8:10" x14ac:dyDescent="0.3">
      <c r="H967740" s="84"/>
      <c r="I967740" s="84"/>
      <c r="J967740" s="84"/>
    </row>
    <row r="967760" spans="8:10" x14ac:dyDescent="0.3">
      <c r="H967760" s="84"/>
      <c r="I967760" s="84"/>
      <c r="J967760" s="84"/>
    </row>
    <row r="967780" spans="8:10" x14ac:dyDescent="0.3">
      <c r="H967780" s="84"/>
      <c r="I967780" s="84"/>
      <c r="J967780" s="84"/>
    </row>
    <row r="967800" spans="8:10" x14ac:dyDescent="0.3">
      <c r="H967800" s="84"/>
      <c r="I967800" s="84"/>
      <c r="J967800" s="84"/>
    </row>
    <row r="967820" spans="8:10" x14ac:dyDescent="0.3">
      <c r="H967820" s="84"/>
      <c r="I967820" s="84"/>
      <c r="J967820" s="84"/>
    </row>
    <row r="967840" spans="8:10" x14ac:dyDescent="0.3">
      <c r="H967840" s="84"/>
      <c r="I967840" s="84"/>
      <c r="J967840" s="84"/>
    </row>
    <row r="967860" spans="8:10" x14ac:dyDescent="0.3">
      <c r="H967860" s="84"/>
      <c r="I967860" s="84"/>
      <c r="J967860" s="84"/>
    </row>
    <row r="967880" spans="8:10" x14ac:dyDescent="0.3">
      <c r="H967880" s="84"/>
      <c r="I967880" s="84"/>
      <c r="J967880" s="84"/>
    </row>
    <row r="967900" spans="8:10" x14ac:dyDescent="0.3">
      <c r="H967900" s="84"/>
      <c r="I967900" s="84"/>
      <c r="J967900" s="84"/>
    </row>
    <row r="967920" spans="8:10" x14ac:dyDescent="0.3">
      <c r="H967920" s="84"/>
      <c r="I967920" s="84"/>
      <c r="J967920" s="84"/>
    </row>
    <row r="967940" spans="8:10" x14ac:dyDescent="0.3">
      <c r="H967940" s="84"/>
      <c r="I967940" s="84"/>
      <c r="J967940" s="84"/>
    </row>
    <row r="967960" spans="8:10" x14ac:dyDescent="0.3">
      <c r="H967960" s="84"/>
      <c r="I967960" s="84"/>
      <c r="J967960" s="84"/>
    </row>
    <row r="967980" spans="8:10" x14ac:dyDescent="0.3">
      <c r="H967980" s="84"/>
      <c r="I967980" s="84"/>
      <c r="J967980" s="84"/>
    </row>
    <row r="968000" spans="8:10" x14ac:dyDescent="0.3">
      <c r="H968000" s="84"/>
      <c r="I968000" s="84"/>
      <c r="J968000" s="84"/>
    </row>
    <row r="968020" spans="8:10" x14ac:dyDescent="0.3">
      <c r="H968020" s="84"/>
      <c r="I968020" s="84"/>
      <c r="J968020" s="84"/>
    </row>
    <row r="968040" spans="8:10" x14ac:dyDescent="0.3">
      <c r="H968040" s="84"/>
      <c r="I968040" s="84"/>
      <c r="J968040" s="84"/>
    </row>
    <row r="968060" spans="8:10" x14ac:dyDescent="0.3">
      <c r="H968060" s="84"/>
      <c r="I968060" s="84"/>
      <c r="J968060" s="84"/>
    </row>
    <row r="968080" spans="8:10" x14ac:dyDescent="0.3">
      <c r="H968080" s="84"/>
      <c r="I968080" s="84"/>
      <c r="J968080" s="84"/>
    </row>
    <row r="968100" spans="8:10" x14ac:dyDescent="0.3">
      <c r="H968100" s="84"/>
      <c r="I968100" s="84"/>
      <c r="J968100" s="84"/>
    </row>
    <row r="968120" spans="8:10" x14ac:dyDescent="0.3">
      <c r="H968120" s="84"/>
      <c r="I968120" s="84"/>
      <c r="J968120" s="84"/>
    </row>
    <row r="968140" spans="8:10" x14ac:dyDescent="0.3">
      <c r="H968140" s="84"/>
      <c r="I968140" s="84"/>
      <c r="J968140" s="84"/>
    </row>
    <row r="968160" spans="8:10" x14ac:dyDescent="0.3">
      <c r="H968160" s="84"/>
      <c r="I968160" s="84"/>
      <c r="J968160" s="84"/>
    </row>
    <row r="968180" spans="8:10" x14ac:dyDescent="0.3">
      <c r="H968180" s="84"/>
      <c r="I968180" s="84"/>
      <c r="J968180" s="84"/>
    </row>
    <row r="968200" spans="8:10" x14ac:dyDescent="0.3">
      <c r="H968200" s="84"/>
      <c r="I968200" s="84"/>
      <c r="J968200" s="84"/>
    </row>
    <row r="968220" spans="8:10" x14ac:dyDescent="0.3">
      <c r="H968220" s="84"/>
      <c r="I968220" s="84"/>
      <c r="J968220" s="84"/>
    </row>
    <row r="968240" spans="8:10" x14ac:dyDescent="0.3">
      <c r="H968240" s="84"/>
      <c r="I968240" s="84"/>
      <c r="J968240" s="84"/>
    </row>
    <row r="968260" spans="8:10" x14ac:dyDescent="0.3">
      <c r="H968260" s="84"/>
      <c r="I968260" s="84"/>
      <c r="J968260" s="84"/>
    </row>
    <row r="968280" spans="8:10" x14ac:dyDescent="0.3">
      <c r="H968280" s="84"/>
      <c r="I968280" s="84"/>
      <c r="J968280" s="84"/>
    </row>
    <row r="968300" spans="8:10" x14ac:dyDescent="0.3">
      <c r="H968300" s="84"/>
      <c r="I968300" s="84"/>
      <c r="J968300" s="84"/>
    </row>
    <row r="968320" spans="8:10" x14ac:dyDescent="0.3">
      <c r="H968320" s="84"/>
      <c r="I968320" s="84"/>
      <c r="J968320" s="84"/>
    </row>
    <row r="968340" spans="8:10" x14ac:dyDescent="0.3">
      <c r="H968340" s="84"/>
      <c r="I968340" s="84"/>
      <c r="J968340" s="84"/>
    </row>
    <row r="968360" spans="8:10" x14ac:dyDescent="0.3">
      <c r="H968360" s="84"/>
      <c r="I968360" s="84"/>
      <c r="J968360" s="84"/>
    </row>
    <row r="968380" spans="8:10" x14ac:dyDescent="0.3">
      <c r="H968380" s="84"/>
      <c r="I968380" s="84"/>
      <c r="J968380" s="84"/>
    </row>
    <row r="968400" spans="8:10" x14ac:dyDescent="0.3">
      <c r="H968400" s="84"/>
      <c r="I968400" s="84"/>
      <c r="J968400" s="84"/>
    </row>
    <row r="968420" spans="8:10" x14ac:dyDescent="0.3">
      <c r="H968420" s="84"/>
      <c r="I968420" s="84"/>
      <c r="J968420" s="84"/>
    </row>
    <row r="968440" spans="8:10" x14ac:dyDescent="0.3">
      <c r="H968440" s="84"/>
      <c r="I968440" s="84"/>
      <c r="J968440" s="84"/>
    </row>
    <row r="968460" spans="8:10" x14ac:dyDescent="0.3">
      <c r="H968460" s="84"/>
      <c r="I968460" s="84"/>
      <c r="J968460" s="84"/>
    </row>
    <row r="968480" spans="8:10" x14ac:dyDescent="0.3">
      <c r="H968480" s="84"/>
      <c r="I968480" s="84"/>
      <c r="J968480" s="84"/>
    </row>
    <row r="968500" spans="8:10" x14ac:dyDescent="0.3">
      <c r="H968500" s="84"/>
      <c r="I968500" s="84"/>
      <c r="J968500" s="84"/>
    </row>
    <row r="968520" spans="8:10" x14ac:dyDescent="0.3">
      <c r="H968520" s="84"/>
      <c r="I968520" s="84"/>
      <c r="J968520" s="84"/>
    </row>
    <row r="968540" spans="8:10" x14ac:dyDescent="0.3">
      <c r="H968540" s="84"/>
      <c r="I968540" s="84"/>
      <c r="J968540" s="84"/>
    </row>
    <row r="968560" spans="8:10" x14ac:dyDescent="0.3">
      <c r="H968560" s="84"/>
      <c r="I968560" s="84"/>
      <c r="J968560" s="84"/>
    </row>
    <row r="968580" spans="8:10" x14ac:dyDescent="0.3">
      <c r="H968580" s="84"/>
      <c r="I968580" s="84"/>
      <c r="J968580" s="84"/>
    </row>
    <row r="968600" spans="8:10" x14ac:dyDescent="0.3">
      <c r="H968600" s="84"/>
      <c r="I968600" s="84"/>
      <c r="J968600" s="84"/>
    </row>
    <row r="968620" spans="8:10" x14ac:dyDescent="0.3">
      <c r="H968620" s="84"/>
      <c r="I968620" s="84"/>
      <c r="J968620" s="84"/>
    </row>
    <row r="968640" spans="8:10" x14ac:dyDescent="0.3">
      <c r="H968640" s="84"/>
      <c r="I968640" s="84"/>
      <c r="J968640" s="84"/>
    </row>
    <row r="968660" spans="8:10" x14ac:dyDescent="0.3">
      <c r="H968660" s="84"/>
      <c r="I968660" s="84"/>
      <c r="J968660" s="84"/>
    </row>
    <row r="968680" spans="8:10" x14ac:dyDescent="0.3">
      <c r="H968680" s="84"/>
      <c r="I968680" s="84"/>
      <c r="J968680" s="84"/>
    </row>
    <row r="968700" spans="8:10" x14ac:dyDescent="0.3">
      <c r="H968700" s="84"/>
      <c r="I968700" s="84"/>
      <c r="J968700" s="84"/>
    </row>
    <row r="968720" spans="8:10" x14ac:dyDescent="0.3">
      <c r="H968720" s="84"/>
      <c r="I968720" s="84"/>
      <c r="J968720" s="84"/>
    </row>
    <row r="968740" spans="8:10" x14ac:dyDescent="0.3">
      <c r="H968740" s="84"/>
      <c r="I968740" s="84"/>
      <c r="J968740" s="84"/>
    </row>
    <row r="968760" spans="8:10" x14ac:dyDescent="0.3">
      <c r="H968760" s="84"/>
      <c r="I968760" s="84"/>
      <c r="J968760" s="84"/>
    </row>
    <row r="968780" spans="8:10" x14ac:dyDescent="0.3">
      <c r="H968780" s="84"/>
      <c r="I968780" s="84"/>
      <c r="J968780" s="84"/>
    </row>
    <row r="968800" spans="8:10" x14ac:dyDescent="0.3">
      <c r="H968800" s="84"/>
      <c r="I968800" s="84"/>
      <c r="J968800" s="84"/>
    </row>
    <row r="968820" spans="8:10" x14ac:dyDescent="0.3">
      <c r="H968820" s="84"/>
      <c r="I968820" s="84"/>
      <c r="J968820" s="84"/>
    </row>
    <row r="968840" spans="8:10" x14ac:dyDescent="0.3">
      <c r="H968840" s="84"/>
      <c r="I968840" s="84"/>
      <c r="J968840" s="84"/>
    </row>
    <row r="968860" spans="8:10" x14ac:dyDescent="0.3">
      <c r="H968860" s="84"/>
      <c r="I968860" s="84"/>
      <c r="J968860" s="84"/>
    </row>
    <row r="968880" spans="8:10" x14ac:dyDescent="0.3">
      <c r="H968880" s="84"/>
      <c r="I968880" s="84"/>
      <c r="J968880" s="84"/>
    </row>
    <row r="968900" spans="8:10" x14ac:dyDescent="0.3">
      <c r="H968900" s="84"/>
      <c r="I968900" s="84"/>
      <c r="J968900" s="84"/>
    </row>
    <row r="968920" spans="8:10" x14ac:dyDescent="0.3">
      <c r="H968920" s="84"/>
      <c r="I968920" s="84"/>
      <c r="J968920" s="84"/>
    </row>
    <row r="968940" spans="8:10" x14ac:dyDescent="0.3">
      <c r="H968940" s="84"/>
      <c r="I968940" s="84"/>
      <c r="J968940" s="84"/>
    </row>
    <row r="968960" spans="8:10" x14ac:dyDescent="0.3">
      <c r="H968960" s="84"/>
      <c r="I968960" s="84"/>
      <c r="J968960" s="84"/>
    </row>
    <row r="968980" spans="8:10" x14ac:dyDescent="0.3">
      <c r="H968980" s="84"/>
      <c r="I968980" s="84"/>
      <c r="J968980" s="84"/>
    </row>
    <row r="969000" spans="8:10" x14ac:dyDescent="0.3">
      <c r="H969000" s="84"/>
      <c r="I969000" s="84"/>
      <c r="J969000" s="84"/>
    </row>
    <row r="969020" spans="8:10" x14ac:dyDescent="0.3">
      <c r="H969020" s="84"/>
      <c r="I969020" s="84"/>
      <c r="J969020" s="84"/>
    </row>
    <row r="969040" spans="8:10" x14ac:dyDescent="0.3">
      <c r="H969040" s="84"/>
      <c r="I969040" s="84"/>
      <c r="J969040" s="84"/>
    </row>
    <row r="969060" spans="8:10" x14ac:dyDescent="0.3">
      <c r="H969060" s="84"/>
      <c r="I969060" s="84"/>
      <c r="J969060" s="84"/>
    </row>
    <row r="969080" spans="8:10" x14ac:dyDescent="0.3">
      <c r="H969080" s="84"/>
      <c r="I969080" s="84"/>
      <c r="J969080" s="84"/>
    </row>
    <row r="969100" spans="8:10" x14ac:dyDescent="0.3">
      <c r="H969100" s="84"/>
      <c r="I969100" s="84"/>
      <c r="J969100" s="84"/>
    </row>
    <row r="969120" spans="8:10" x14ac:dyDescent="0.3">
      <c r="H969120" s="84"/>
      <c r="I969120" s="84"/>
      <c r="J969120" s="84"/>
    </row>
    <row r="969140" spans="8:10" x14ac:dyDescent="0.3">
      <c r="H969140" s="84"/>
      <c r="I969140" s="84"/>
      <c r="J969140" s="84"/>
    </row>
    <row r="969160" spans="8:10" x14ac:dyDescent="0.3">
      <c r="H969160" s="84"/>
      <c r="I969160" s="84"/>
      <c r="J969160" s="84"/>
    </row>
    <row r="969180" spans="8:10" x14ac:dyDescent="0.3">
      <c r="H969180" s="84"/>
      <c r="I969180" s="84"/>
      <c r="J969180" s="84"/>
    </row>
    <row r="969200" spans="8:10" x14ac:dyDescent="0.3">
      <c r="H969200" s="84"/>
      <c r="I969200" s="84"/>
      <c r="J969200" s="84"/>
    </row>
    <row r="969220" spans="8:10" x14ac:dyDescent="0.3">
      <c r="H969220" s="84"/>
      <c r="I969220" s="84"/>
      <c r="J969220" s="84"/>
    </row>
    <row r="969240" spans="8:10" x14ac:dyDescent="0.3">
      <c r="H969240" s="84"/>
      <c r="I969240" s="84"/>
      <c r="J969240" s="84"/>
    </row>
    <row r="969260" spans="8:10" x14ac:dyDescent="0.3">
      <c r="H969260" s="84"/>
      <c r="I969260" s="84"/>
      <c r="J969260" s="84"/>
    </row>
    <row r="969280" spans="8:10" x14ac:dyDescent="0.3">
      <c r="H969280" s="84"/>
      <c r="I969280" s="84"/>
      <c r="J969280" s="84"/>
    </row>
    <row r="969300" spans="8:10" x14ac:dyDescent="0.3">
      <c r="H969300" s="84"/>
      <c r="I969300" s="84"/>
      <c r="J969300" s="84"/>
    </row>
    <row r="969320" spans="8:10" x14ac:dyDescent="0.3">
      <c r="H969320" s="84"/>
      <c r="I969320" s="84"/>
      <c r="J969320" s="84"/>
    </row>
    <row r="969340" spans="8:10" x14ac:dyDescent="0.3">
      <c r="H969340" s="84"/>
      <c r="I969340" s="84"/>
      <c r="J969340" s="84"/>
    </row>
    <row r="969360" spans="8:10" x14ac:dyDescent="0.3">
      <c r="H969360" s="84"/>
      <c r="I969360" s="84"/>
      <c r="J969360" s="84"/>
    </row>
    <row r="969380" spans="8:10" x14ac:dyDescent="0.3">
      <c r="H969380" s="84"/>
      <c r="I969380" s="84"/>
      <c r="J969380" s="84"/>
    </row>
    <row r="969400" spans="8:10" x14ac:dyDescent="0.3">
      <c r="H969400" s="84"/>
      <c r="I969400" s="84"/>
      <c r="J969400" s="84"/>
    </row>
    <row r="969420" spans="8:10" x14ac:dyDescent="0.3">
      <c r="H969420" s="84"/>
      <c r="I969420" s="84"/>
      <c r="J969420" s="84"/>
    </row>
    <row r="969440" spans="8:10" x14ac:dyDescent="0.3">
      <c r="H969440" s="84"/>
      <c r="I969440" s="84"/>
      <c r="J969440" s="84"/>
    </row>
    <row r="969460" spans="8:10" x14ac:dyDescent="0.3">
      <c r="H969460" s="84"/>
      <c r="I969460" s="84"/>
      <c r="J969460" s="84"/>
    </row>
    <row r="969480" spans="8:10" x14ac:dyDescent="0.3">
      <c r="H969480" s="84"/>
      <c r="I969480" s="84"/>
      <c r="J969480" s="84"/>
    </row>
    <row r="969500" spans="8:10" x14ac:dyDescent="0.3">
      <c r="H969500" s="84"/>
      <c r="I969500" s="84"/>
      <c r="J969500" s="84"/>
    </row>
    <row r="969520" spans="8:10" x14ac:dyDescent="0.3">
      <c r="H969520" s="84"/>
      <c r="I969520" s="84"/>
      <c r="J969520" s="84"/>
    </row>
    <row r="969540" spans="8:10" x14ac:dyDescent="0.3">
      <c r="H969540" s="84"/>
      <c r="I969540" s="84"/>
      <c r="J969540" s="84"/>
    </row>
    <row r="969560" spans="8:10" x14ac:dyDescent="0.3">
      <c r="H969560" s="84"/>
      <c r="I969560" s="84"/>
      <c r="J969560" s="84"/>
    </row>
    <row r="969580" spans="8:10" x14ac:dyDescent="0.3">
      <c r="H969580" s="84"/>
      <c r="I969580" s="84"/>
      <c r="J969580" s="84"/>
    </row>
    <row r="969600" spans="8:10" x14ac:dyDescent="0.3">
      <c r="H969600" s="84"/>
      <c r="I969600" s="84"/>
      <c r="J969600" s="84"/>
    </row>
    <row r="969620" spans="8:10" x14ac:dyDescent="0.3">
      <c r="H969620" s="84"/>
      <c r="I969620" s="84"/>
      <c r="J969620" s="84"/>
    </row>
    <row r="969640" spans="8:10" x14ac:dyDescent="0.3">
      <c r="H969640" s="84"/>
      <c r="I969640" s="84"/>
      <c r="J969640" s="84"/>
    </row>
    <row r="969660" spans="8:10" x14ac:dyDescent="0.3">
      <c r="H969660" s="84"/>
      <c r="I969660" s="84"/>
      <c r="J969660" s="84"/>
    </row>
    <row r="969680" spans="8:10" x14ac:dyDescent="0.3">
      <c r="H969680" s="84"/>
      <c r="I969680" s="84"/>
      <c r="J969680" s="84"/>
    </row>
    <row r="969700" spans="8:10" x14ac:dyDescent="0.3">
      <c r="H969700" s="84"/>
      <c r="I969700" s="84"/>
      <c r="J969700" s="84"/>
    </row>
    <row r="969720" spans="8:10" x14ac:dyDescent="0.3">
      <c r="H969720" s="84"/>
      <c r="I969720" s="84"/>
      <c r="J969720" s="84"/>
    </row>
    <row r="969740" spans="8:10" x14ac:dyDescent="0.3">
      <c r="H969740" s="84"/>
      <c r="I969740" s="84"/>
      <c r="J969740" s="84"/>
    </row>
    <row r="969760" spans="8:10" x14ac:dyDescent="0.3">
      <c r="H969760" s="84"/>
      <c r="I969760" s="84"/>
      <c r="J969760" s="84"/>
    </row>
    <row r="969780" spans="8:10" x14ac:dyDescent="0.3">
      <c r="H969780" s="84"/>
      <c r="I969780" s="84"/>
      <c r="J969780" s="84"/>
    </row>
    <row r="969800" spans="8:10" x14ac:dyDescent="0.3">
      <c r="H969800" s="84"/>
      <c r="I969800" s="84"/>
      <c r="J969800" s="84"/>
    </row>
    <row r="969820" spans="8:10" x14ac:dyDescent="0.3">
      <c r="H969820" s="84"/>
      <c r="I969820" s="84"/>
      <c r="J969820" s="84"/>
    </row>
    <row r="969840" spans="8:10" x14ac:dyDescent="0.3">
      <c r="H969840" s="84"/>
      <c r="I969840" s="84"/>
      <c r="J969840" s="84"/>
    </row>
    <row r="969860" spans="8:10" x14ac:dyDescent="0.3">
      <c r="H969860" s="84"/>
      <c r="I969860" s="84"/>
      <c r="J969860" s="84"/>
    </row>
    <row r="969880" spans="8:10" x14ac:dyDescent="0.3">
      <c r="H969880" s="84"/>
      <c r="I969880" s="84"/>
      <c r="J969880" s="84"/>
    </row>
    <row r="969900" spans="8:10" x14ac:dyDescent="0.3">
      <c r="H969900" s="84"/>
      <c r="I969900" s="84"/>
      <c r="J969900" s="84"/>
    </row>
    <row r="969920" spans="8:10" x14ac:dyDescent="0.3">
      <c r="H969920" s="84"/>
      <c r="I969920" s="84"/>
      <c r="J969920" s="84"/>
    </row>
    <row r="969940" spans="8:10" x14ac:dyDescent="0.3">
      <c r="H969940" s="84"/>
      <c r="I969940" s="84"/>
      <c r="J969940" s="84"/>
    </row>
    <row r="969960" spans="8:10" x14ac:dyDescent="0.3">
      <c r="H969960" s="84"/>
      <c r="I969960" s="84"/>
      <c r="J969960" s="84"/>
    </row>
    <row r="969980" spans="8:10" x14ac:dyDescent="0.3">
      <c r="H969980" s="84"/>
      <c r="I969980" s="84"/>
      <c r="J969980" s="84"/>
    </row>
    <row r="970000" spans="8:10" x14ac:dyDescent="0.3">
      <c r="H970000" s="84"/>
      <c r="I970000" s="84"/>
      <c r="J970000" s="84"/>
    </row>
    <row r="970020" spans="8:10" x14ac:dyDescent="0.3">
      <c r="H970020" s="84"/>
      <c r="I970020" s="84"/>
      <c r="J970020" s="84"/>
    </row>
    <row r="970040" spans="8:10" x14ac:dyDescent="0.3">
      <c r="H970040" s="84"/>
      <c r="I970040" s="84"/>
      <c r="J970040" s="84"/>
    </row>
    <row r="970060" spans="8:10" x14ac:dyDescent="0.3">
      <c r="H970060" s="84"/>
      <c r="I970060" s="84"/>
      <c r="J970060" s="84"/>
    </row>
    <row r="970080" spans="8:10" x14ac:dyDescent="0.3">
      <c r="H970080" s="84"/>
      <c r="I970080" s="84"/>
      <c r="J970080" s="84"/>
    </row>
    <row r="970100" spans="8:10" x14ac:dyDescent="0.3">
      <c r="H970100" s="84"/>
      <c r="I970100" s="84"/>
      <c r="J970100" s="84"/>
    </row>
    <row r="970120" spans="8:10" x14ac:dyDescent="0.3">
      <c r="H970120" s="84"/>
      <c r="I970120" s="84"/>
      <c r="J970120" s="84"/>
    </row>
    <row r="970140" spans="8:10" x14ac:dyDescent="0.3">
      <c r="H970140" s="84"/>
      <c r="I970140" s="84"/>
      <c r="J970140" s="84"/>
    </row>
    <row r="970160" spans="8:10" x14ac:dyDescent="0.3">
      <c r="H970160" s="84"/>
      <c r="I970160" s="84"/>
      <c r="J970160" s="84"/>
    </row>
    <row r="970180" spans="8:10" x14ac:dyDescent="0.3">
      <c r="H970180" s="84"/>
      <c r="I970180" s="84"/>
      <c r="J970180" s="84"/>
    </row>
    <row r="970200" spans="8:10" x14ac:dyDescent="0.3">
      <c r="H970200" s="84"/>
      <c r="I970200" s="84"/>
      <c r="J970200" s="84"/>
    </row>
    <row r="970220" spans="8:10" x14ac:dyDescent="0.3">
      <c r="H970220" s="84"/>
      <c r="I970220" s="84"/>
      <c r="J970220" s="84"/>
    </row>
    <row r="970240" spans="8:10" x14ac:dyDescent="0.3">
      <c r="H970240" s="84"/>
      <c r="I970240" s="84"/>
      <c r="J970240" s="84"/>
    </row>
    <row r="970260" spans="8:10" x14ac:dyDescent="0.3">
      <c r="H970260" s="84"/>
      <c r="I970260" s="84"/>
      <c r="J970260" s="84"/>
    </row>
    <row r="970280" spans="8:10" x14ac:dyDescent="0.3">
      <c r="H970280" s="84"/>
      <c r="I970280" s="84"/>
      <c r="J970280" s="84"/>
    </row>
    <row r="970300" spans="8:10" x14ac:dyDescent="0.3">
      <c r="H970300" s="84"/>
      <c r="I970300" s="84"/>
      <c r="J970300" s="84"/>
    </row>
    <row r="970320" spans="8:10" x14ac:dyDescent="0.3">
      <c r="H970320" s="84"/>
      <c r="I970320" s="84"/>
      <c r="J970320" s="84"/>
    </row>
    <row r="970340" spans="8:10" x14ac:dyDescent="0.3">
      <c r="H970340" s="84"/>
      <c r="I970340" s="84"/>
      <c r="J970340" s="84"/>
    </row>
    <row r="970360" spans="8:10" x14ac:dyDescent="0.3">
      <c r="H970360" s="84"/>
      <c r="I970360" s="84"/>
      <c r="J970360" s="84"/>
    </row>
    <row r="970380" spans="8:10" x14ac:dyDescent="0.3">
      <c r="H970380" s="84"/>
      <c r="I970380" s="84"/>
      <c r="J970380" s="84"/>
    </row>
    <row r="970400" spans="8:10" x14ac:dyDescent="0.3">
      <c r="H970400" s="84"/>
      <c r="I970400" s="84"/>
      <c r="J970400" s="84"/>
    </row>
    <row r="970420" spans="8:10" x14ac:dyDescent="0.3">
      <c r="H970420" s="84"/>
      <c r="I970420" s="84"/>
      <c r="J970420" s="84"/>
    </row>
    <row r="970440" spans="8:10" x14ac:dyDescent="0.3">
      <c r="H970440" s="84"/>
      <c r="I970440" s="84"/>
      <c r="J970440" s="84"/>
    </row>
    <row r="970460" spans="8:10" x14ac:dyDescent="0.3">
      <c r="H970460" s="84"/>
      <c r="I970460" s="84"/>
      <c r="J970460" s="84"/>
    </row>
    <row r="970480" spans="8:10" x14ac:dyDescent="0.3">
      <c r="H970480" s="84"/>
      <c r="I970480" s="84"/>
      <c r="J970480" s="84"/>
    </row>
    <row r="970500" spans="8:10" x14ac:dyDescent="0.3">
      <c r="H970500" s="84"/>
      <c r="I970500" s="84"/>
      <c r="J970500" s="84"/>
    </row>
    <row r="970520" spans="8:10" x14ac:dyDescent="0.3">
      <c r="H970520" s="84"/>
      <c r="I970520" s="84"/>
      <c r="J970520" s="84"/>
    </row>
    <row r="970540" spans="8:10" x14ac:dyDescent="0.3">
      <c r="H970540" s="84"/>
      <c r="I970540" s="84"/>
      <c r="J970540" s="84"/>
    </row>
    <row r="970560" spans="8:10" x14ac:dyDescent="0.3">
      <c r="H970560" s="84"/>
      <c r="I970560" s="84"/>
      <c r="J970560" s="84"/>
    </row>
    <row r="970580" spans="8:10" x14ac:dyDescent="0.3">
      <c r="H970580" s="84"/>
      <c r="I970580" s="84"/>
      <c r="J970580" s="84"/>
    </row>
    <row r="970600" spans="8:10" x14ac:dyDescent="0.3">
      <c r="H970600" s="84"/>
      <c r="I970600" s="84"/>
      <c r="J970600" s="84"/>
    </row>
    <row r="970620" spans="8:10" x14ac:dyDescent="0.3">
      <c r="H970620" s="84"/>
      <c r="I970620" s="84"/>
      <c r="J970620" s="84"/>
    </row>
    <row r="970640" spans="8:10" x14ac:dyDescent="0.3">
      <c r="H970640" s="84"/>
      <c r="I970640" s="84"/>
      <c r="J970640" s="84"/>
    </row>
    <row r="970660" spans="8:10" x14ac:dyDescent="0.3">
      <c r="H970660" s="84"/>
      <c r="I970660" s="84"/>
      <c r="J970660" s="84"/>
    </row>
    <row r="970680" spans="8:10" x14ac:dyDescent="0.3">
      <c r="H970680" s="84"/>
      <c r="I970680" s="84"/>
      <c r="J970680" s="84"/>
    </row>
    <row r="970700" spans="8:10" x14ac:dyDescent="0.3">
      <c r="H970700" s="84"/>
      <c r="I970700" s="84"/>
      <c r="J970700" s="84"/>
    </row>
    <row r="970720" spans="8:10" x14ac:dyDescent="0.3">
      <c r="H970720" s="84"/>
      <c r="I970720" s="84"/>
      <c r="J970720" s="84"/>
    </row>
    <row r="970740" spans="8:10" x14ac:dyDescent="0.3">
      <c r="H970740" s="84"/>
      <c r="I970740" s="84"/>
      <c r="J970740" s="84"/>
    </row>
    <row r="970760" spans="8:10" x14ac:dyDescent="0.3">
      <c r="H970760" s="84"/>
      <c r="I970760" s="84"/>
      <c r="J970760" s="84"/>
    </row>
    <row r="970780" spans="8:10" x14ac:dyDescent="0.3">
      <c r="H970780" s="84"/>
      <c r="I970780" s="84"/>
      <c r="J970780" s="84"/>
    </row>
    <row r="970800" spans="8:10" x14ac:dyDescent="0.3">
      <c r="H970800" s="84"/>
      <c r="I970800" s="84"/>
      <c r="J970800" s="84"/>
    </row>
    <row r="970820" spans="8:10" x14ac:dyDescent="0.3">
      <c r="H970820" s="84"/>
      <c r="I970820" s="84"/>
      <c r="J970820" s="84"/>
    </row>
    <row r="970840" spans="8:10" x14ac:dyDescent="0.3">
      <c r="H970840" s="84"/>
      <c r="I970840" s="84"/>
      <c r="J970840" s="84"/>
    </row>
    <row r="970860" spans="8:10" x14ac:dyDescent="0.3">
      <c r="H970860" s="84"/>
      <c r="I970860" s="84"/>
      <c r="J970860" s="84"/>
    </row>
    <row r="970880" spans="8:10" x14ac:dyDescent="0.3">
      <c r="H970880" s="84"/>
      <c r="I970880" s="84"/>
      <c r="J970880" s="84"/>
    </row>
    <row r="970900" spans="8:10" x14ac:dyDescent="0.3">
      <c r="H970900" s="84"/>
      <c r="I970900" s="84"/>
      <c r="J970900" s="84"/>
    </row>
    <row r="970920" spans="8:10" x14ac:dyDescent="0.3">
      <c r="H970920" s="84"/>
      <c r="I970920" s="84"/>
      <c r="J970920" s="84"/>
    </row>
    <row r="970940" spans="8:10" x14ac:dyDescent="0.3">
      <c r="H970940" s="84"/>
      <c r="I970940" s="84"/>
      <c r="J970940" s="84"/>
    </row>
    <row r="970960" spans="8:10" x14ac:dyDescent="0.3">
      <c r="H970960" s="84"/>
      <c r="I970960" s="84"/>
      <c r="J970960" s="84"/>
    </row>
    <row r="970980" spans="8:10" x14ac:dyDescent="0.3">
      <c r="H970980" s="84"/>
      <c r="I970980" s="84"/>
      <c r="J970980" s="84"/>
    </row>
    <row r="971000" spans="8:10" x14ac:dyDescent="0.3">
      <c r="H971000" s="84"/>
      <c r="I971000" s="84"/>
      <c r="J971000" s="84"/>
    </row>
    <row r="971020" spans="8:10" x14ac:dyDescent="0.3">
      <c r="H971020" s="84"/>
      <c r="I971020" s="84"/>
      <c r="J971020" s="84"/>
    </row>
    <row r="971040" spans="8:10" x14ac:dyDescent="0.3">
      <c r="H971040" s="84"/>
      <c r="I971040" s="84"/>
      <c r="J971040" s="84"/>
    </row>
    <row r="971060" spans="8:10" x14ac:dyDescent="0.3">
      <c r="H971060" s="84"/>
      <c r="I971060" s="84"/>
      <c r="J971060" s="84"/>
    </row>
    <row r="971080" spans="8:10" x14ac:dyDescent="0.3">
      <c r="H971080" s="84"/>
      <c r="I971080" s="84"/>
      <c r="J971080" s="84"/>
    </row>
    <row r="971100" spans="8:10" x14ac:dyDescent="0.3">
      <c r="H971100" s="84"/>
      <c r="I971100" s="84"/>
      <c r="J971100" s="84"/>
    </row>
    <row r="971120" spans="8:10" x14ac:dyDescent="0.3">
      <c r="H971120" s="84"/>
      <c r="I971120" s="84"/>
      <c r="J971120" s="84"/>
    </row>
    <row r="971140" spans="8:10" x14ac:dyDescent="0.3">
      <c r="H971140" s="84"/>
      <c r="I971140" s="84"/>
      <c r="J971140" s="84"/>
    </row>
    <row r="971160" spans="8:10" x14ac:dyDescent="0.3">
      <c r="H971160" s="84"/>
      <c r="I971160" s="84"/>
      <c r="J971160" s="84"/>
    </row>
    <row r="971180" spans="8:10" x14ac:dyDescent="0.3">
      <c r="H971180" s="84"/>
      <c r="I971180" s="84"/>
      <c r="J971180" s="84"/>
    </row>
    <row r="971200" spans="8:10" x14ac:dyDescent="0.3">
      <c r="H971200" s="84"/>
      <c r="I971200" s="84"/>
      <c r="J971200" s="84"/>
    </row>
    <row r="971220" spans="8:10" x14ac:dyDescent="0.3">
      <c r="H971220" s="84"/>
      <c r="I971220" s="84"/>
      <c r="J971220" s="84"/>
    </row>
    <row r="971240" spans="8:10" x14ac:dyDescent="0.3">
      <c r="H971240" s="84"/>
      <c r="I971240" s="84"/>
      <c r="J971240" s="84"/>
    </row>
    <row r="971260" spans="8:10" x14ac:dyDescent="0.3">
      <c r="H971260" s="84"/>
      <c r="I971260" s="84"/>
      <c r="J971260" s="84"/>
    </row>
    <row r="971280" spans="8:10" x14ac:dyDescent="0.3">
      <c r="H971280" s="84"/>
      <c r="I971280" s="84"/>
      <c r="J971280" s="84"/>
    </row>
    <row r="971300" spans="8:10" x14ac:dyDescent="0.3">
      <c r="H971300" s="84"/>
      <c r="I971300" s="84"/>
      <c r="J971300" s="84"/>
    </row>
    <row r="971320" spans="8:10" x14ac:dyDescent="0.3">
      <c r="H971320" s="84"/>
      <c r="I971320" s="84"/>
      <c r="J971320" s="84"/>
    </row>
    <row r="971340" spans="8:10" x14ac:dyDescent="0.3">
      <c r="H971340" s="84"/>
      <c r="I971340" s="84"/>
      <c r="J971340" s="84"/>
    </row>
    <row r="971360" spans="8:10" x14ac:dyDescent="0.3">
      <c r="H971360" s="84"/>
      <c r="I971360" s="84"/>
      <c r="J971360" s="84"/>
    </row>
    <row r="971380" spans="8:10" x14ac:dyDescent="0.3">
      <c r="H971380" s="84"/>
      <c r="I971380" s="84"/>
      <c r="J971380" s="84"/>
    </row>
    <row r="971400" spans="8:10" x14ac:dyDescent="0.3">
      <c r="H971400" s="84"/>
      <c r="I971400" s="84"/>
      <c r="J971400" s="84"/>
    </row>
    <row r="971420" spans="8:10" x14ac:dyDescent="0.3">
      <c r="H971420" s="84"/>
      <c r="I971420" s="84"/>
      <c r="J971420" s="84"/>
    </row>
    <row r="971440" spans="8:10" x14ac:dyDescent="0.3">
      <c r="H971440" s="84"/>
      <c r="I971440" s="84"/>
      <c r="J971440" s="84"/>
    </row>
    <row r="971460" spans="8:10" x14ac:dyDescent="0.3">
      <c r="H971460" s="84"/>
      <c r="I971460" s="84"/>
      <c r="J971460" s="84"/>
    </row>
    <row r="971480" spans="8:10" x14ac:dyDescent="0.3">
      <c r="H971480" s="84"/>
      <c r="I971480" s="84"/>
      <c r="J971480" s="84"/>
    </row>
    <row r="971500" spans="8:10" x14ac:dyDescent="0.3">
      <c r="H971500" s="84"/>
      <c r="I971500" s="84"/>
      <c r="J971500" s="84"/>
    </row>
    <row r="971520" spans="8:10" x14ac:dyDescent="0.3">
      <c r="H971520" s="84"/>
      <c r="I971520" s="84"/>
      <c r="J971520" s="84"/>
    </row>
    <row r="971540" spans="8:10" x14ac:dyDescent="0.3">
      <c r="H971540" s="84"/>
      <c r="I971540" s="84"/>
      <c r="J971540" s="84"/>
    </row>
    <row r="971560" spans="8:10" x14ac:dyDescent="0.3">
      <c r="H971560" s="84"/>
      <c r="I971560" s="84"/>
      <c r="J971560" s="84"/>
    </row>
    <row r="971580" spans="8:10" x14ac:dyDescent="0.3">
      <c r="H971580" s="84"/>
      <c r="I971580" s="84"/>
      <c r="J971580" s="84"/>
    </row>
    <row r="971600" spans="8:10" x14ac:dyDescent="0.3">
      <c r="H971600" s="84"/>
      <c r="I971600" s="84"/>
      <c r="J971600" s="84"/>
    </row>
    <row r="971620" spans="8:10" x14ac:dyDescent="0.3">
      <c r="H971620" s="84"/>
      <c r="I971620" s="84"/>
      <c r="J971620" s="84"/>
    </row>
    <row r="971640" spans="8:10" x14ac:dyDescent="0.3">
      <c r="H971640" s="84"/>
      <c r="I971640" s="84"/>
      <c r="J971640" s="84"/>
    </row>
    <row r="971660" spans="8:10" x14ac:dyDescent="0.3">
      <c r="H971660" s="84"/>
      <c r="I971660" s="84"/>
      <c r="J971660" s="84"/>
    </row>
    <row r="971680" spans="8:10" x14ac:dyDescent="0.3">
      <c r="H971680" s="84"/>
      <c r="I971680" s="84"/>
      <c r="J971680" s="84"/>
    </row>
    <row r="971700" spans="8:10" x14ac:dyDescent="0.3">
      <c r="H971700" s="84"/>
      <c r="I971700" s="84"/>
      <c r="J971700" s="84"/>
    </row>
    <row r="971720" spans="8:10" x14ac:dyDescent="0.3">
      <c r="H971720" s="84"/>
      <c r="I971720" s="84"/>
      <c r="J971720" s="84"/>
    </row>
    <row r="971740" spans="8:10" x14ac:dyDescent="0.3">
      <c r="H971740" s="84"/>
      <c r="I971740" s="84"/>
      <c r="J971740" s="84"/>
    </row>
    <row r="971760" spans="8:10" x14ac:dyDescent="0.3">
      <c r="H971760" s="84"/>
      <c r="I971760" s="84"/>
      <c r="J971760" s="84"/>
    </row>
    <row r="971780" spans="8:10" x14ac:dyDescent="0.3">
      <c r="H971780" s="84"/>
      <c r="I971780" s="84"/>
      <c r="J971780" s="84"/>
    </row>
    <row r="971800" spans="8:10" x14ac:dyDescent="0.3">
      <c r="H971800" s="84"/>
      <c r="I971800" s="84"/>
      <c r="J971800" s="84"/>
    </row>
    <row r="971820" spans="8:10" x14ac:dyDescent="0.3">
      <c r="H971820" s="84"/>
      <c r="I971820" s="84"/>
      <c r="J971820" s="84"/>
    </row>
    <row r="971840" spans="8:10" x14ac:dyDescent="0.3">
      <c r="H971840" s="84"/>
      <c r="I971840" s="84"/>
      <c r="J971840" s="84"/>
    </row>
    <row r="971860" spans="8:10" x14ac:dyDescent="0.3">
      <c r="H971860" s="84"/>
      <c r="I971860" s="84"/>
      <c r="J971860" s="84"/>
    </row>
    <row r="971880" spans="8:10" x14ac:dyDescent="0.3">
      <c r="H971880" s="84"/>
      <c r="I971880" s="84"/>
      <c r="J971880" s="84"/>
    </row>
    <row r="971900" spans="8:10" x14ac:dyDescent="0.3">
      <c r="H971900" s="84"/>
      <c r="I971900" s="84"/>
      <c r="J971900" s="84"/>
    </row>
    <row r="971920" spans="8:10" x14ac:dyDescent="0.3">
      <c r="H971920" s="84"/>
      <c r="I971920" s="84"/>
      <c r="J971920" s="84"/>
    </row>
    <row r="971940" spans="8:10" x14ac:dyDescent="0.3">
      <c r="H971940" s="84"/>
      <c r="I971940" s="84"/>
      <c r="J971940" s="84"/>
    </row>
    <row r="971960" spans="8:10" x14ac:dyDescent="0.3">
      <c r="H971960" s="84"/>
      <c r="I971960" s="84"/>
      <c r="J971960" s="84"/>
    </row>
    <row r="971980" spans="8:10" x14ac:dyDescent="0.3">
      <c r="H971980" s="84"/>
      <c r="I971980" s="84"/>
      <c r="J971980" s="84"/>
    </row>
    <row r="972000" spans="8:10" x14ac:dyDescent="0.3">
      <c r="H972000" s="84"/>
      <c r="I972000" s="84"/>
      <c r="J972000" s="84"/>
    </row>
    <row r="972020" spans="8:10" x14ac:dyDescent="0.3">
      <c r="H972020" s="84"/>
      <c r="I972020" s="84"/>
      <c r="J972020" s="84"/>
    </row>
    <row r="972040" spans="8:10" x14ac:dyDescent="0.3">
      <c r="H972040" s="84"/>
      <c r="I972040" s="84"/>
      <c r="J972040" s="84"/>
    </row>
    <row r="972060" spans="8:10" x14ac:dyDescent="0.3">
      <c r="H972060" s="84"/>
      <c r="I972060" s="84"/>
      <c r="J972060" s="84"/>
    </row>
    <row r="972080" spans="8:10" x14ac:dyDescent="0.3">
      <c r="H972080" s="84"/>
      <c r="I972080" s="84"/>
      <c r="J972080" s="84"/>
    </row>
    <row r="972100" spans="8:10" x14ac:dyDescent="0.3">
      <c r="H972100" s="84"/>
      <c r="I972100" s="84"/>
      <c r="J972100" s="84"/>
    </row>
    <row r="972120" spans="8:10" x14ac:dyDescent="0.3">
      <c r="H972120" s="84"/>
      <c r="I972120" s="84"/>
      <c r="J972120" s="84"/>
    </row>
    <row r="972140" spans="8:10" x14ac:dyDescent="0.3">
      <c r="H972140" s="84"/>
      <c r="I972140" s="84"/>
      <c r="J972140" s="84"/>
    </row>
    <row r="972160" spans="8:10" x14ac:dyDescent="0.3">
      <c r="H972160" s="84"/>
      <c r="I972160" s="84"/>
      <c r="J972160" s="84"/>
    </row>
    <row r="972180" spans="8:10" x14ac:dyDescent="0.3">
      <c r="H972180" s="84"/>
      <c r="I972180" s="84"/>
      <c r="J972180" s="84"/>
    </row>
    <row r="972200" spans="8:10" x14ac:dyDescent="0.3">
      <c r="H972200" s="84"/>
      <c r="I972200" s="84"/>
      <c r="J972200" s="84"/>
    </row>
    <row r="972220" spans="8:10" x14ac:dyDescent="0.3">
      <c r="H972220" s="84"/>
      <c r="I972220" s="84"/>
      <c r="J972220" s="84"/>
    </row>
    <row r="972240" spans="8:10" x14ac:dyDescent="0.3">
      <c r="H972240" s="84"/>
      <c r="I972240" s="84"/>
      <c r="J972240" s="84"/>
    </row>
    <row r="972260" spans="8:10" x14ac:dyDescent="0.3">
      <c r="H972260" s="84"/>
      <c r="I972260" s="84"/>
      <c r="J972260" s="84"/>
    </row>
    <row r="972280" spans="8:10" x14ac:dyDescent="0.3">
      <c r="H972280" s="84"/>
      <c r="I972280" s="84"/>
      <c r="J972280" s="84"/>
    </row>
    <row r="972300" spans="8:10" x14ac:dyDescent="0.3">
      <c r="H972300" s="84"/>
      <c r="I972300" s="84"/>
      <c r="J972300" s="84"/>
    </row>
    <row r="972320" spans="8:10" x14ac:dyDescent="0.3">
      <c r="H972320" s="84"/>
      <c r="I972320" s="84"/>
      <c r="J972320" s="84"/>
    </row>
    <row r="972340" spans="8:10" x14ac:dyDescent="0.3">
      <c r="H972340" s="84"/>
      <c r="I972340" s="84"/>
      <c r="J972340" s="84"/>
    </row>
    <row r="972360" spans="8:10" x14ac:dyDescent="0.3">
      <c r="H972360" s="84"/>
      <c r="I972360" s="84"/>
      <c r="J972360" s="84"/>
    </row>
    <row r="972380" spans="8:10" x14ac:dyDescent="0.3">
      <c r="H972380" s="84"/>
      <c r="I972380" s="84"/>
      <c r="J972380" s="84"/>
    </row>
    <row r="972400" spans="8:10" x14ac:dyDescent="0.3">
      <c r="H972400" s="84"/>
      <c r="I972400" s="84"/>
      <c r="J972400" s="84"/>
    </row>
    <row r="972420" spans="8:10" x14ac:dyDescent="0.3">
      <c r="H972420" s="84"/>
      <c r="I972420" s="84"/>
      <c r="J972420" s="84"/>
    </row>
    <row r="972440" spans="8:10" x14ac:dyDescent="0.3">
      <c r="H972440" s="84"/>
      <c r="I972440" s="84"/>
      <c r="J972440" s="84"/>
    </row>
    <row r="972460" spans="8:10" x14ac:dyDescent="0.3">
      <c r="H972460" s="84"/>
      <c r="I972460" s="84"/>
      <c r="J972460" s="84"/>
    </row>
    <row r="972480" spans="8:10" x14ac:dyDescent="0.3">
      <c r="H972480" s="84"/>
      <c r="I972480" s="84"/>
      <c r="J972480" s="84"/>
    </row>
    <row r="972500" spans="8:10" x14ac:dyDescent="0.3">
      <c r="H972500" s="84"/>
      <c r="I972500" s="84"/>
      <c r="J972500" s="84"/>
    </row>
    <row r="972520" spans="8:10" x14ac:dyDescent="0.3">
      <c r="H972520" s="84"/>
      <c r="I972520" s="84"/>
      <c r="J972520" s="84"/>
    </row>
    <row r="972540" spans="8:10" x14ac:dyDescent="0.3">
      <c r="H972540" s="84"/>
      <c r="I972540" s="84"/>
      <c r="J972540" s="84"/>
    </row>
    <row r="972560" spans="8:10" x14ac:dyDescent="0.3">
      <c r="H972560" s="84"/>
      <c r="I972560" s="84"/>
      <c r="J972560" s="84"/>
    </row>
    <row r="972580" spans="8:10" x14ac:dyDescent="0.3">
      <c r="H972580" s="84"/>
      <c r="I972580" s="84"/>
      <c r="J972580" s="84"/>
    </row>
    <row r="972600" spans="8:10" x14ac:dyDescent="0.3">
      <c r="H972600" s="84"/>
      <c r="I972600" s="84"/>
      <c r="J972600" s="84"/>
    </row>
    <row r="972620" spans="8:10" x14ac:dyDescent="0.3">
      <c r="H972620" s="84"/>
      <c r="I972620" s="84"/>
      <c r="J972620" s="84"/>
    </row>
    <row r="972640" spans="8:10" x14ac:dyDescent="0.3">
      <c r="H972640" s="84"/>
      <c r="I972640" s="84"/>
      <c r="J972640" s="84"/>
    </row>
    <row r="972660" spans="8:10" x14ac:dyDescent="0.3">
      <c r="H972660" s="84"/>
      <c r="I972660" s="84"/>
      <c r="J972660" s="84"/>
    </row>
    <row r="972680" spans="8:10" x14ac:dyDescent="0.3">
      <c r="H972680" s="84"/>
      <c r="I972680" s="84"/>
      <c r="J972680" s="84"/>
    </row>
    <row r="972700" spans="8:10" x14ac:dyDescent="0.3">
      <c r="H972700" s="84"/>
      <c r="I972700" s="84"/>
      <c r="J972700" s="84"/>
    </row>
    <row r="972720" spans="8:10" x14ac:dyDescent="0.3">
      <c r="H972720" s="84"/>
      <c r="I972720" s="84"/>
      <c r="J972720" s="84"/>
    </row>
    <row r="972740" spans="8:10" x14ac:dyDescent="0.3">
      <c r="H972740" s="84"/>
      <c r="I972740" s="84"/>
      <c r="J972740" s="84"/>
    </row>
    <row r="972760" spans="8:10" x14ac:dyDescent="0.3">
      <c r="H972760" s="84"/>
      <c r="I972760" s="84"/>
      <c r="J972760" s="84"/>
    </row>
    <row r="972780" spans="8:10" x14ac:dyDescent="0.3">
      <c r="H972780" s="84"/>
      <c r="I972780" s="84"/>
      <c r="J972780" s="84"/>
    </row>
    <row r="972800" spans="8:10" x14ac:dyDescent="0.3">
      <c r="H972800" s="84"/>
      <c r="I972800" s="84"/>
      <c r="J972800" s="84"/>
    </row>
    <row r="972820" spans="8:10" x14ac:dyDescent="0.3">
      <c r="H972820" s="84"/>
      <c r="I972820" s="84"/>
      <c r="J972820" s="84"/>
    </row>
    <row r="972840" spans="8:10" x14ac:dyDescent="0.3">
      <c r="H972840" s="84"/>
      <c r="I972840" s="84"/>
      <c r="J972840" s="84"/>
    </row>
    <row r="972860" spans="8:10" x14ac:dyDescent="0.3">
      <c r="H972860" s="84"/>
      <c r="I972860" s="84"/>
      <c r="J972860" s="84"/>
    </row>
    <row r="972880" spans="8:10" x14ac:dyDescent="0.3">
      <c r="H972880" s="84"/>
      <c r="I972880" s="84"/>
      <c r="J972880" s="84"/>
    </row>
    <row r="972900" spans="8:10" x14ac:dyDescent="0.3">
      <c r="H972900" s="84"/>
      <c r="I972900" s="84"/>
      <c r="J972900" s="84"/>
    </row>
    <row r="972920" spans="8:10" x14ac:dyDescent="0.3">
      <c r="H972920" s="84"/>
      <c r="I972920" s="84"/>
      <c r="J972920" s="84"/>
    </row>
    <row r="972940" spans="8:10" x14ac:dyDescent="0.3">
      <c r="H972940" s="84"/>
      <c r="I972940" s="84"/>
      <c r="J972940" s="84"/>
    </row>
    <row r="972960" spans="8:10" x14ac:dyDescent="0.3">
      <c r="H972960" s="84"/>
      <c r="I972960" s="84"/>
      <c r="J972960" s="84"/>
    </row>
    <row r="972980" spans="8:10" x14ac:dyDescent="0.3">
      <c r="H972980" s="84"/>
      <c r="I972980" s="84"/>
      <c r="J972980" s="84"/>
    </row>
    <row r="973000" spans="8:10" x14ac:dyDescent="0.3">
      <c r="H973000" s="84"/>
      <c r="I973000" s="84"/>
      <c r="J973000" s="84"/>
    </row>
    <row r="973020" spans="8:10" x14ac:dyDescent="0.3">
      <c r="H973020" s="84"/>
      <c r="I973020" s="84"/>
      <c r="J973020" s="84"/>
    </row>
    <row r="973040" spans="8:10" x14ac:dyDescent="0.3">
      <c r="H973040" s="84"/>
      <c r="I973040" s="84"/>
      <c r="J973040" s="84"/>
    </row>
    <row r="973060" spans="8:10" x14ac:dyDescent="0.3">
      <c r="H973060" s="84"/>
      <c r="I973060" s="84"/>
      <c r="J973060" s="84"/>
    </row>
    <row r="973080" spans="8:10" x14ac:dyDescent="0.3">
      <c r="H973080" s="84"/>
      <c r="I973080" s="84"/>
      <c r="J973080" s="84"/>
    </row>
    <row r="973100" spans="8:10" x14ac:dyDescent="0.3">
      <c r="H973100" s="84"/>
      <c r="I973100" s="84"/>
      <c r="J973100" s="84"/>
    </row>
    <row r="973120" spans="8:10" x14ac:dyDescent="0.3">
      <c r="H973120" s="84"/>
      <c r="I973120" s="84"/>
      <c r="J973120" s="84"/>
    </row>
    <row r="973140" spans="8:10" x14ac:dyDescent="0.3">
      <c r="H973140" s="84"/>
      <c r="I973140" s="84"/>
      <c r="J973140" s="84"/>
    </row>
    <row r="973160" spans="8:10" x14ac:dyDescent="0.3">
      <c r="H973160" s="84"/>
      <c r="I973160" s="84"/>
      <c r="J973160" s="84"/>
    </row>
    <row r="973180" spans="8:10" x14ac:dyDescent="0.3">
      <c r="H973180" s="84"/>
      <c r="I973180" s="84"/>
      <c r="J973180" s="84"/>
    </row>
    <row r="973200" spans="8:10" x14ac:dyDescent="0.3">
      <c r="H973200" s="84"/>
      <c r="I973200" s="84"/>
      <c r="J973200" s="84"/>
    </row>
    <row r="973220" spans="8:10" x14ac:dyDescent="0.3">
      <c r="H973220" s="84"/>
      <c r="I973220" s="84"/>
      <c r="J973220" s="84"/>
    </row>
    <row r="973240" spans="8:10" x14ac:dyDescent="0.3">
      <c r="H973240" s="84"/>
      <c r="I973240" s="84"/>
      <c r="J973240" s="84"/>
    </row>
    <row r="973260" spans="8:10" x14ac:dyDescent="0.3">
      <c r="H973260" s="84"/>
      <c r="I973260" s="84"/>
      <c r="J973260" s="84"/>
    </row>
    <row r="973280" spans="8:10" x14ac:dyDescent="0.3">
      <c r="H973280" s="84"/>
      <c r="I973280" s="84"/>
      <c r="J973280" s="84"/>
    </row>
    <row r="973300" spans="8:10" x14ac:dyDescent="0.3">
      <c r="H973300" s="84"/>
      <c r="I973300" s="84"/>
      <c r="J973300" s="84"/>
    </row>
    <row r="973320" spans="8:10" x14ac:dyDescent="0.3">
      <c r="H973320" s="84"/>
      <c r="I973320" s="84"/>
      <c r="J973320" s="84"/>
    </row>
    <row r="973340" spans="8:10" x14ac:dyDescent="0.3">
      <c r="H973340" s="84"/>
      <c r="I973340" s="84"/>
      <c r="J973340" s="84"/>
    </row>
    <row r="973360" spans="8:10" x14ac:dyDescent="0.3">
      <c r="H973360" s="84"/>
      <c r="I973360" s="84"/>
      <c r="J973360" s="84"/>
    </row>
    <row r="973380" spans="8:10" x14ac:dyDescent="0.3">
      <c r="H973380" s="84"/>
      <c r="I973380" s="84"/>
      <c r="J973380" s="84"/>
    </row>
    <row r="973400" spans="8:10" x14ac:dyDescent="0.3">
      <c r="H973400" s="84"/>
      <c r="I973400" s="84"/>
      <c r="J973400" s="84"/>
    </row>
    <row r="973420" spans="8:10" x14ac:dyDescent="0.3">
      <c r="H973420" s="84"/>
      <c r="I973420" s="84"/>
      <c r="J973420" s="84"/>
    </row>
    <row r="973440" spans="8:10" x14ac:dyDescent="0.3">
      <c r="H973440" s="84"/>
      <c r="I973440" s="84"/>
      <c r="J973440" s="84"/>
    </row>
    <row r="973460" spans="8:10" x14ac:dyDescent="0.3">
      <c r="H973460" s="84"/>
      <c r="I973460" s="84"/>
      <c r="J973460" s="84"/>
    </row>
    <row r="973480" spans="8:10" x14ac:dyDescent="0.3">
      <c r="H973480" s="84"/>
      <c r="I973480" s="84"/>
      <c r="J973480" s="84"/>
    </row>
    <row r="973500" spans="8:10" x14ac:dyDescent="0.3">
      <c r="H973500" s="84"/>
      <c r="I973500" s="84"/>
      <c r="J973500" s="84"/>
    </row>
    <row r="973520" spans="8:10" x14ac:dyDescent="0.3">
      <c r="H973520" s="84"/>
      <c r="I973520" s="84"/>
      <c r="J973520" s="84"/>
    </row>
    <row r="973540" spans="8:10" x14ac:dyDescent="0.3">
      <c r="H973540" s="84"/>
      <c r="I973540" s="84"/>
      <c r="J973540" s="84"/>
    </row>
    <row r="973560" spans="8:10" x14ac:dyDescent="0.3">
      <c r="H973560" s="84"/>
      <c r="I973560" s="84"/>
      <c r="J973560" s="84"/>
    </row>
    <row r="973580" spans="8:10" x14ac:dyDescent="0.3">
      <c r="H973580" s="84"/>
      <c r="I973580" s="84"/>
      <c r="J973580" s="84"/>
    </row>
    <row r="973600" spans="8:10" x14ac:dyDescent="0.3">
      <c r="H973600" s="84"/>
      <c r="I973600" s="84"/>
      <c r="J973600" s="84"/>
    </row>
    <row r="973620" spans="8:10" x14ac:dyDescent="0.3">
      <c r="H973620" s="84"/>
      <c r="I973620" s="84"/>
      <c r="J973620" s="84"/>
    </row>
    <row r="973640" spans="8:10" x14ac:dyDescent="0.3">
      <c r="H973640" s="84"/>
      <c r="I973640" s="84"/>
      <c r="J973640" s="84"/>
    </row>
    <row r="973660" spans="8:10" x14ac:dyDescent="0.3">
      <c r="H973660" s="84"/>
      <c r="I973660" s="84"/>
      <c r="J973660" s="84"/>
    </row>
    <row r="973680" spans="8:10" x14ac:dyDescent="0.3">
      <c r="H973680" s="84"/>
      <c r="I973680" s="84"/>
      <c r="J973680" s="84"/>
    </row>
    <row r="973700" spans="8:10" x14ac:dyDescent="0.3">
      <c r="H973700" s="84"/>
      <c r="I973700" s="84"/>
      <c r="J973700" s="84"/>
    </row>
    <row r="973720" spans="8:10" x14ac:dyDescent="0.3">
      <c r="H973720" s="84"/>
      <c r="I973720" s="84"/>
      <c r="J973720" s="84"/>
    </row>
    <row r="973740" spans="8:10" x14ac:dyDescent="0.3">
      <c r="H973740" s="84"/>
      <c r="I973740" s="84"/>
      <c r="J973740" s="84"/>
    </row>
    <row r="973760" spans="8:10" x14ac:dyDescent="0.3">
      <c r="H973760" s="84"/>
      <c r="I973760" s="84"/>
      <c r="J973760" s="84"/>
    </row>
    <row r="973780" spans="8:10" x14ac:dyDescent="0.3">
      <c r="H973780" s="84"/>
      <c r="I973780" s="84"/>
      <c r="J973780" s="84"/>
    </row>
    <row r="973800" spans="8:10" x14ac:dyDescent="0.3">
      <c r="H973800" s="84"/>
      <c r="I973800" s="84"/>
      <c r="J973800" s="84"/>
    </row>
    <row r="973820" spans="8:10" x14ac:dyDescent="0.3">
      <c r="H973820" s="84"/>
      <c r="I973820" s="84"/>
      <c r="J973820" s="84"/>
    </row>
    <row r="973840" spans="8:10" x14ac:dyDescent="0.3">
      <c r="H973840" s="84"/>
      <c r="I973840" s="84"/>
      <c r="J973840" s="84"/>
    </row>
    <row r="973860" spans="8:10" x14ac:dyDescent="0.3">
      <c r="H973860" s="84"/>
      <c r="I973860" s="84"/>
      <c r="J973860" s="84"/>
    </row>
    <row r="973880" spans="8:10" x14ac:dyDescent="0.3">
      <c r="H973880" s="84"/>
      <c r="I973880" s="84"/>
      <c r="J973880" s="84"/>
    </row>
    <row r="973900" spans="8:10" x14ac:dyDescent="0.3">
      <c r="H973900" s="84"/>
      <c r="I973900" s="84"/>
      <c r="J973900" s="84"/>
    </row>
    <row r="973920" spans="8:10" x14ac:dyDescent="0.3">
      <c r="H973920" s="84"/>
      <c r="I973920" s="84"/>
      <c r="J973920" s="84"/>
    </row>
    <row r="973940" spans="8:10" x14ac:dyDescent="0.3">
      <c r="H973940" s="84"/>
      <c r="I973940" s="84"/>
      <c r="J973940" s="84"/>
    </row>
    <row r="973960" spans="8:10" x14ac:dyDescent="0.3">
      <c r="H973960" s="84"/>
      <c r="I973960" s="84"/>
      <c r="J973960" s="84"/>
    </row>
    <row r="973980" spans="8:10" x14ac:dyDescent="0.3">
      <c r="H973980" s="84"/>
      <c r="I973980" s="84"/>
      <c r="J973980" s="84"/>
    </row>
    <row r="974000" spans="8:10" x14ac:dyDescent="0.3">
      <c r="H974000" s="84"/>
      <c r="I974000" s="84"/>
      <c r="J974000" s="84"/>
    </row>
    <row r="974020" spans="8:10" x14ac:dyDescent="0.3">
      <c r="H974020" s="84"/>
      <c r="I974020" s="84"/>
      <c r="J974020" s="84"/>
    </row>
    <row r="974040" spans="8:10" x14ac:dyDescent="0.3">
      <c r="H974040" s="84"/>
      <c r="I974040" s="84"/>
      <c r="J974040" s="84"/>
    </row>
    <row r="974060" spans="8:10" x14ac:dyDescent="0.3">
      <c r="H974060" s="84"/>
      <c r="I974060" s="84"/>
      <c r="J974060" s="84"/>
    </row>
    <row r="974080" spans="8:10" x14ac:dyDescent="0.3">
      <c r="H974080" s="84"/>
      <c r="I974080" s="84"/>
      <c r="J974080" s="84"/>
    </row>
    <row r="974100" spans="8:10" x14ac:dyDescent="0.3">
      <c r="H974100" s="84"/>
      <c r="I974100" s="84"/>
      <c r="J974100" s="84"/>
    </row>
    <row r="974120" spans="8:10" x14ac:dyDescent="0.3">
      <c r="H974120" s="84"/>
      <c r="I974120" s="84"/>
      <c r="J974120" s="84"/>
    </row>
    <row r="974140" spans="8:10" x14ac:dyDescent="0.3">
      <c r="H974140" s="84"/>
      <c r="I974140" s="84"/>
      <c r="J974140" s="84"/>
    </row>
    <row r="974160" spans="8:10" x14ac:dyDescent="0.3">
      <c r="H974160" s="84"/>
      <c r="I974160" s="84"/>
      <c r="J974160" s="84"/>
    </row>
    <row r="974180" spans="8:10" x14ac:dyDescent="0.3">
      <c r="H974180" s="84"/>
      <c r="I974180" s="84"/>
      <c r="J974180" s="84"/>
    </row>
    <row r="974200" spans="8:10" x14ac:dyDescent="0.3">
      <c r="H974200" s="84"/>
      <c r="I974200" s="84"/>
      <c r="J974200" s="84"/>
    </row>
    <row r="974220" spans="8:10" x14ac:dyDescent="0.3">
      <c r="H974220" s="84"/>
      <c r="I974220" s="84"/>
      <c r="J974220" s="84"/>
    </row>
    <row r="974240" spans="8:10" x14ac:dyDescent="0.3">
      <c r="H974240" s="84"/>
      <c r="I974240" s="84"/>
      <c r="J974240" s="84"/>
    </row>
    <row r="974260" spans="8:10" x14ac:dyDescent="0.3">
      <c r="H974260" s="84"/>
      <c r="I974260" s="84"/>
      <c r="J974260" s="84"/>
    </row>
    <row r="974280" spans="8:10" x14ac:dyDescent="0.3">
      <c r="H974280" s="84"/>
      <c r="I974280" s="84"/>
      <c r="J974280" s="84"/>
    </row>
    <row r="974300" spans="8:10" x14ac:dyDescent="0.3">
      <c r="H974300" s="84"/>
      <c r="I974300" s="84"/>
      <c r="J974300" s="84"/>
    </row>
    <row r="974320" spans="8:10" x14ac:dyDescent="0.3">
      <c r="H974320" s="84"/>
      <c r="I974320" s="84"/>
      <c r="J974320" s="84"/>
    </row>
    <row r="974340" spans="8:10" x14ac:dyDescent="0.3">
      <c r="H974340" s="84"/>
      <c r="I974340" s="84"/>
      <c r="J974340" s="84"/>
    </row>
    <row r="974360" spans="8:10" x14ac:dyDescent="0.3">
      <c r="H974360" s="84"/>
      <c r="I974360" s="84"/>
      <c r="J974360" s="84"/>
    </row>
    <row r="974380" spans="8:10" x14ac:dyDescent="0.3">
      <c r="H974380" s="84"/>
      <c r="I974380" s="84"/>
      <c r="J974380" s="84"/>
    </row>
    <row r="974400" spans="8:10" x14ac:dyDescent="0.3">
      <c r="H974400" s="84"/>
      <c r="I974400" s="84"/>
      <c r="J974400" s="84"/>
    </row>
    <row r="974420" spans="8:10" x14ac:dyDescent="0.3">
      <c r="H974420" s="84"/>
      <c r="I974420" s="84"/>
      <c r="J974420" s="84"/>
    </row>
    <row r="974440" spans="8:10" x14ac:dyDescent="0.3">
      <c r="H974440" s="84"/>
      <c r="I974440" s="84"/>
      <c r="J974440" s="84"/>
    </row>
    <row r="974460" spans="8:10" x14ac:dyDescent="0.3">
      <c r="H974460" s="84"/>
      <c r="I974460" s="84"/>
      <c r="J974460" s="84"/>
    </row>
    <row r="974480" spans="8:10" x14ac:dyDescent="0.3">
      <c r="H974480" s="84"/>
      <c r="I974480" s="84"/>
      <c r="J974480" s="84"/>
    </row>
    <row r="974500" spans="8:10" x14ac:dyDescent="0.3">
      <c r="H974500" s="84"/>
      <c r="I974500" s="84"/>
      <c r="J974500" s="84"/>
    </row>
    <row r="974520" spans="8:10" x14ac:dyDescent="0.3">
      <c r="H974520" s="84"/>
      <c r="I974520" s="84"/>
      <c r="J974520" s="84"/>
    </row>
    <row r="974540" spans="8:10" x14ac:dyDescent="0.3">
      <c r="H974540" s="84"/>
      <c r="I974540" s="84"/>
      <c r="J974540" s="84"/>
    </row>
    <row r="974560" spans="8:10" x14ac:dyDescent="0.3">
      <c r="H974560" s="84"/>
      <c r="I974560" s="84"/>
      <c r="J974560" s="84"/>
    </row>
    <row r="974580" spans="8:10" x14ac:dyDescent="0.3">
      <c r="H974580" s="84"/>
      <c r="I974580" s="84"/>
      <c r="J974580" s="84"/>
    </row>
    <row r="974600" spans="8:10" x14ac:dyDescent="0.3">
      <c r="H974600" s="84"/>
      <c r="I974600" s="84"/>
      <c r="J974600" s="84"/>
    </row>
    <row r="974620" spans="8:10" x14ac:dyDescent="0.3">
      <c r="H974620" s="84"/>
      <c r="I974620" s="84"/>
      <c r="J974620" s="84"/>
    </row>
    <row r="974640" spans="8:10" x14ac:dyDescent="0.3">
      <c r="H974640" s="84"/>
      <c r="I974640" s="84"/>
      <c r="J974640" s="84"/>
    </row>
    <row r="974660" spans="8:10" x14ac:dyDescent="0.3">
      <c r="H974660" s="84"/>
      <c r="I974660" s="84"/>
      <c r="J974660" s="84"/>
    </row>
    <row r="974680" spans="8:10" x14ac:dyDescent="0.3">
      <c r="H974680" s="84"/>
      <c r="I974680" s="84"/>
      <c r="J974680" s="84"/>
    </row>
    <row r="974700" spans="8:10" x14ac:dyDescent="0.3">
      <c r="H974700" s="84"/>
      <c r="I974700" s="84"/>
      <c r="J974700" s="84"/>
    </row>
    <row r="974720" spans="8:10" x14ac:dyDescent="0.3">
      <c r="H974720" s="84"/>
      <c r="I974720" s="84"/>
      <c r="J974720" s="84"/>
    </row>
    <row r="974740" spans="8:10" x14ac:dyDescent="0.3">
      <c r="H974740" s="84"/>
      <c r="I974740" s="84"/>
      <c r="J974740" s="84"/>
    </row>
    <row r="974760" spans="8:10" x14ac:dyDescent="0.3">
      <c r="H974760" s="84"/>
      <c r="I974760" s="84"/>
      <c r="J974760" s="84"/>
    </row>
    <row r="974780" spans="8:10" x14ac:dyDescent="0.3">
      <c r="H974780" s="84"/>
      <c r="I974780" s="84"/>
      <c r="J974780" s="84"/>
    </row>
    <row r="974800" spans="8:10" x14ac:dyDescent="0.3">
      <c r="H974800" s="84"/>
      <c r="I974800" s="84"/>
      <c r="J974800" s="84"/>
    </row>
    <row r="974820" spans="8:10" x14ac:dyDescent="0.3">
      <c r="H974820" s="84"/>
      <c r="I974820" s="84"/>
      <c r="J974820" s="84"/>
    </row>
    <row r="974840" spans="8:10" x14ac:dyDescent="0.3">
      <c r="H974840" s="84"/>
      <c r="I974840" s="84"/>
      <c r="J974840" s="84"/>
    </row>
    <row r="974860" spans="8:10" x14ac:dyDescent="0.3">
      <c r="H974860" s="84"/>
      <c r="I974860" s="84"/>
      <c r="J974860" s="84"/>
    </row>
    <row r="974880" spans="8:10" x14ac:dyDescent="0.3">
      <c r="H974880" s="84"/>
      <c r="I974880" s="84"/>
      <c r="J974880" s="84"/>
    </row>
    <row r="974900" spans="8:10" x14ac:dyDescent="0.3">
      <c r="H974900" s="84"/>
      <c r="I974900" s="84"/>
      <c r="J974900" s="84"/>
    </row>
    <row r="974920" spans="8:10" x14ac:dyDescent="0.3">
      <c r="H974920" s="84"/>
      <c r="I974920" s="84"/>
      <c r="J974920" s="84"/>
    </row>
    <row r="974940" spans="8:10" x14ac:dyDescent="0.3">
      <c r="H974940" s="84"/>
      <c r="I974940" s="84"/>
      <c r="J974940" s="84"/>
    </row>
    <row r="974960" spans="8:10" x14ac:dyDescent="0.3">
      <c r="H974960" s="84"/>
      <c r="I974960" s="84"/>
      <c r="J974960" s="84"/>
    </row>
    <row r="974980" spans="8:10" x14ac:dyDescent="0.3">
      <c r="H974980" s="84"/>
      <c r="I974980" s="84"/>
      <c r="J974980" s="84"/>
    </row>
    <row r="975000" spans="8:10" x14ac:dyDescent="0.3">
      <c r="H975000" s="84"/>
      <c r="I975000" s="84"/>
      <c r="J975000" s="84"/>
    </row>
    <row r="975020" spans="8:10" x14ac:dyDescent="0.3">
      <c r="H975020" s="84"/>
      <c r="I975020" s="84"/>
      <c r="J975020" s="84"/>
    </row>
    <row r="975040" spans="8:10" x14ac:dyDescent="0.3">
      <c r="H975040" s="84"/>
      <c r="I975040" s="84"/>
      <c r="J975040" s="84"/>
    </row>
    <row r="975060" spans="8:10" x14ac:dyDescent="0.3">
      <c r="H975060" s="84"/>
      <c r="I975060" s="84"/>
      <c r="J975060" s="84"/>
    </row>
    <row r="975080" spans="8:10" x14ac:dyDescent="0.3">
      <c r="H975080" s="84"/>
      <c r="I975080" s="84"/>
      <c r="J975080" s="84"/>
    </row>
    <row r="975100" spans="8:10" x14ac:dyDescent="0.3">
      <c r="H975100" s="84"/>
      <c r="I975100" s="84"/>
      <c r="J975100" s="84"/>
    </row>
    <row r="975120" spans="8:10" x14ac:dyDescent="0.3">
      <c r="H975120" s="84"/>
      <c r="I975120" s="84"/>
      <c r="J975120" s="84"/>
    </row>
    <row r="975140" spans="8:10" x14ac:dyDescent="0.3">
      <c r="H975140" s="84"/>
      <c r="I975140" s="84"/>
      <c r="J975140" s="84"/>
    </row>
    <row r="975160" spans="8:10" x14ac:dyDescent="0.3">
      <c r="H975160" s="84"/>
      <c r="I975160" s="84"/>
      <c r="J975160" s="84"/>
    </row>
    <row r="975180" spans="8:10" x14ac:dyDescent="0.3">
      <c r="H975180" s="84"/>
      <c r="I975180" s="84"/>
      <c r="J975180" s="84"/>
    </row>
    <row r="975200" spans="8:10" x14ac:dyDescent="0.3">
      <c r="H975200" s="84"/>
      <c r="I975200" s="84"/>
      <c r="J975200" s="84"/>
    </row>
    <row r="975220" spans="8:10" x14ac:dyDescent="0.3">
      <c r="H975220" s="84"/>
      <c r="I975220" s="84"/>
      <c r="J975220" s="84"/>
    </row>
    <row r="975240" spans="8:10" x14ac:dyDescent="0.3">
      <c r="H975240" s="84"/>
      <c r="I975240" s="84"/>
      <c r="J975240" s="84"/>
    </row>
    <row r="975260" spans="8:10" x14ac:dyDescent="0.3">
      <c r="H975260" s="84"/>
      <c r="I975260" s="84"/>
      <c r="J975260" s="84"/>
    </row>
    <row r="975280" spans="8:10" x14ac:dyDescent="0.3">
      <c r="H975280" s="84"/>
      <c r="I975280" s="84"/>
      <c r="J975280" s="84"/>
    </row>
    <row r="975300" spans="8:10" x14ac:dyDescent="0.3">
      <c r="H975300" s="84"/>
      <c r="I975300" s="84"/>
      <c r="J975300" s="84"/>
    </row>
    <row r="975320" spans="8:10" x14ac:dyDescent="0.3">
      <c r="H975320" s="84"/>
      <c r="I975320" s="84"/>
      <c r="J975320" s="84"/>
    </row>
    <row r="975340" spans="8:10" x14ac:dyDescent="0.3">
      <c r="H975340" s="84"/>
      <c r="I975340" s="84"/>
      <c r="J975340" s="84"/>
    </row>
    <row r="975360" spans="8:10" x14ac:dyDescent="0.3">
      <c r="H975360" s="84"/>
      <c r="I975360" s="84"/>
      <c r="J975360" s="84"/>
    </row>
    <row r="975380" spans="8:10" x14ac:dyDescent="0.3">
      <c r="H975380" s="84"/>
      <c r="I975380" s="84"/>
      <c r="J975380" s="84"/>
    </row>
    <row r="975400" spans="8:10" x14ac:dyDescent="0.3">
      <c r="H975400" s="84"/>
      <c r="I975400" s="84"/>
      <c r="J975400" s="84"/>
    </row>
    <row r="975420" spans="8:10" x14ac:dyDescent="0.3">
      <c r="H975420" s="84"/>
      <c r="I975420" s="84"/>
      <c r="J975420" s="84"/>
    </row>
    <row r="975440" spans="8:10" x14ac:dyDescent="0.3">
      <c r="H975440" s="84"/>
      <c r="I975440" s="84"/>
      <c r="J975440" s="84"/>
    </row>
    <row r="975460" spans="8:10" x14ac:dyDescent="0.3">
      <c r="H975460" s="84"/>
      <c r="I975460" s="84"/>
      <c r="J975460" s="84"/>
    </row>
    <row r="975480" spans="8:10" x14ac:dyDescent="0.3">
      <c r="H975480" s="84"/>
      <c r="I975480" s="84"/>
      <c r="J975480" s="84"/>
    </row>
    <row r="975500" spans="8:10" x14ac:dyDescent="0.3">
      <c r="H975500" s="84"/>
      <c r="I975500" s="84"/>
      <c r="J975500" s="84"/>
    </row>
    <row r="975520" spans="8:10" x14ac:dyDescent="0.3">
      <c r="H975520" s="84"/>
      <c r="I975520" s="84"/>
      <c r="J975520" s="84"/>
    </row>
    <row r="975540" spans="8:10" x14ac:dyDescent="0.3">
      <c r="H975540" s="84"/>
      <c r="I975540" s="84"/>
      <c r="J975540" s="84"/>
    </row>
    <row r="975560" spans="8:10" x14ac:dyDescent="0.3">
      <c r="H975560" s="84"/>
      <c r="I975560" s="84"/>
      <c r="J975560" s="84"/>
    </row>
    <row r="975580" spans="8:10" x14ac:dyDescent="0.3">
      <c r="H975580" s="84"/>
      <c r="I975580" s="84"/>
      <c r="J975580" s="84"/>
    </row>
    <row r="975600" spans="8:10" x14ac:dyDescent="0.3">
      <c r="H975600" s="84"/>
      <c r="I975600" s="84"/>
      <c r="J975600" s="84"/>
    </row>
    <row r="975620" spans="8:10" x14ac:dyDescent="0.3">
      <c r="H975620" s="84"/>
      <c r="I975620" s="84"/>
      <c r="J975620" s="84"/>
    </row>
    <row r="975640" spans="8:10" x14ac:dyDescent="0.3">
      <c r="H975640" s="84"/>
      <c r="I975640" s="84"/>
      <c r="J975640" s="84"/>
    </row>
    <row r="975660" spans="8:10" x14ac:dyDescent="0.3">
      <c r="H975660" s="84"/>
      <c r="I975660" s="84"/>
      <c r="J975660" s="84"/>
    </row>
    <row r="975680" spans="8:10" x14ac:dyDescent="0.3">
      <c r="H975680" s="84"/>
      <c r="I975680" s="84"/>
      <c r="J975680" s="84"/>
    </row>
    <row r="975700" spans="8:10" x14ac:dyDescent="0.3">
      <c r="H975700" s="84"/>
      <c r="I975700" s="84"/>
      <c r="J975700" s="84"/>
    </row>
    <row r="975720" spans="8:10" x14ac:dyDescent="0.3">
      <c r="H975720" s="84"/>
      <c r="I975720" s="84"/>
      <c r="J975720" s="84"/>
    </row>
    <row r="975740" spans="8:10" x14ac:dyDescent="0.3">
      <c r="H975740" s="84"/>
      <c r="I975740" s="84"/>
      <c r="J975740" s="84"/>
    </row>
    <row r="975760" spans="8:10" x14ac:dyDescent="0.3">
      <c r="H975760" s="84"/>
      <c r="I975760" s="84"/>
      <c r="J975760" s="84"/>
    </row>
    <row r="975780" spans="8:10" x14ac:dyDescent="0.3">
      <c r="H975780" s="84"/>
      <c r="I975780" s="84"/>
      <c r="J975780" s="84"/>
    </row>
    <row r="975800" spans="8:10" x14ac:dyDescent="0.3">
      <c r="H975800" s="84"/>
      <c r="I975800" s="84"/>
      <c r="J975800" s="84"/>
    </row>
    <row r="975820" spans="8:10" x14ac:dyDescent="0.3">
      <c r="H975820" s="84"/>
      <c r="I975820" s="84"/>
      <c r="J975820" s="84"/>
    </row>
    <row r="975840" spans="8:10" x14ac:dyDescent="0.3">
      <c r="H975840" s="84"/>
      <c r="I975840" s="84"/>
      <c r="J975840" s="84"/>
    </row>
    <row r="975860" spans="8:10" x14ac:dyDescent="0.3">
      <c r="H975860" s="84"/>
      <c r="I975860" s="84"/>
      <c r="J975860" s="84"/>
    </row>
    <row r="975880" spans="8:10" x14ac:dyDescent="0.3">
      <c r="H975880" s="84"/>
      <c r="I975880" s="84"/>
      <c r="J975880" s="84"/>
    </row>
    <row r="975900" spans="8:10" x14ac:dyDescent="0.3">
      <c r="H975900" s="84"/>
      <c r="I975900" s="84"/>
      <c r="J975900" s="84"/>
    </row>
    <row r="975920" spans="8:10" x14ac:dyDescent="0.3">
      <c r="H975920" s="84"/>
      <c r="I975920" s="84"/>
      <c r="J975920" s="84"/>
    </row>
    <row r="975940" spans="8:10" x14ac:dyDescent="0.3">
      <c r="H975940" s="84"/>
      <c r="I975940" s="84"/>
      <c r="J975940" s="84"/>
    </row>
    <row r="975960" spans="8:10" x14ac:dyDescent="0.3">
      <c r="H975960" s="84"/>
      <c r="I975960" s="84"/>
      <c r="J975960" s="84"/>
    </row>
    <row r="975980" spans="8:10" x14ac:dyDescent="0.3">
      <c r="H975980" s="84"/>
      <c r="I975980" s="84"/>
      <c r="J975980" s="84"/>
    </row>
    <row r="976000" spans="8:10" x14ac:dyDescent="0.3">
      <c r="H976000" s="84"/>
      <c r="I976000" s="84"/>
      <c r="J976000" s="84"/>
    </row>
    <row r="976020" spans="8:10" x14ac:dyDescent="0.3">
      <c r="H976020" s="84"/>
      <c r="I976020" s="84"/>
      <c r="J976020" s="84"/>
    </row>
    <row r="976040" spans="8:10" x14ac:dyDescent="0.3">
      <c r="H976040" s="84"/>
      <c r="I976040" s="84"/>
      <c r="J976040" s="84"/>
    </row>
    <row r="976060" spans="8:10" x14ac:dyDescent="0.3">
      <c r="H976060" s="84"/>
      <c r="I976060" s="84"/>
      <c r="J976060" s="84"/>
    </row>
    <row r="976080" spans="8:10" x14ac:dyDescent="0.3">
      <c r="H976080" s="84"/>
      <c r="I976080" s="84"/>
      <c r="J976080" s="84"/>
    </row>
    <row r="976100" spans="8:10" x14ac:dyDescent="0.3">
      <c r="H976100" s="84"/>
      <c r="I976100" s="84"/>
      <c r="J976100" s="84"/>
    </row>
    <row r="976120" spans="8:10" x14ac:dyDescent="0.3">
      <c r="H976120" s="84"/>
      <c r="I976120" s="84"/>
      <c r="J976120" s="84"/>
    </row>
    <row r="976140" spans="8:10" x14ac:dyDescent="0.3">
      <c r="H976140" s="84"/>
      <c r="I976140" s="84"/>
      <c r="J976140" s="84"/>
    </row>
    <row r="976160" spans="8:10" x14ac:dyDescent="0.3">
      <c r="H976160" s="84"/>
      <c r="I976160" s="84"/>
      <c r="J976160" s="84"/>
    </row>
    <row r="976180" spans="8:10" x14ac:dyDescent="0.3">
      <c r="H976180" s="84"/>
      <c r="I976180" s="84"/>
      <c r="J976180" s="84"/>
    </row>
    <row r="976200" spans="8:10" x14ac:dyDescent="0.3">
      <c r="H976200" s="84"/>
      <c r="I976200" s="84"/>
      <c r="J976200" s="84"/>
    </row>
    <row r="976220" spans="8:10" x14ac:dyDescent="0.3">
      <c r="H976220" s="84"/>
      <c r="I976220" s="84"/>
      <c r="J976220" s="84"/>
    </row>
    <row r="976240" spans="8:10" x14ac:dyDescent="0.3">
      <c r="H976240" s="84"/>
      <c r="I976240" s="84"/>
      <c r="J976240" s="84"/>
    </row>
    <row r="976260" spans="8:10" x14ac:dyDescent="0.3">
      <c r="H976260" s="84"/>
      <c r="I976260" s="84"/>
      <c r="J976260" s="84"/>
    </row>
    <row r="976280" spans="8:10" x14ac:dyDescent="0.3">
      <c r="H976280" s="84"/>
      <c r="I976280" s="84"/>
      <c r="J976280" s="84"/>
    </row>
    <row r="976300" spans="8:10" x14ac:dyDescent="0.3">
      <c r="H976300" s="84"/>
      <c r="I976300" s="84"/>
      <c r="J976300" s="84"/>
    </row>
    <row r="976320" spans="8:10" x14ac:dyDescent="0.3">
      <c r="H976320" s="84"/>
      <c r="I976320" s="84"/>
      <c r="J976320" s="84"/>
    </row>
    <row r="976340" spans="8:10" x14ac:dyDescent="0.3">
      <c r="H976340" s="84"/>
      <c r="I976340" s="84"/>
      <c r="J976340" s="84"/>
    </row>
    <row r="976360" spans="8:10" x14ac:dyDescent="0.3">
      <c r="H976360" s="84"/>
      <c r="I976360" s="84"/>
      <c r="J976360" s="84"/>
    </row>
    <row r="976380" spans="8:10" x14ac:dyDescent="0.3">
      <c r="H976380" s="84"/>
      <c r="I976380" s="84"/>
      <c r="J976380" s="84"/>
    </row>
    <row r="976400" spans="8:10" x14ac:dyDescent="0.3">
      <c r="H976400" s="84"/>
      <c r="I976400" s="84"/>
      <c r="J976400" s="84"/>
    </row>
    <row r="976420" spans="8:10" x14ac:dyDescent="0.3">
      <c r="H976420" s="84"/>
      <c r="I976420" s="84"/>
      <c r="J976420" s="84"/>
    </row>
    <row r="976440" spans="8:10" x14ac:dyDescent="0.3">
      <c r="H976440" s="84"/>
      <c r="I976440" s="84"/>
      <c r="J976440" s="84"/>
    </row>
    <row r="976460" spans="8:10" x14ac:dyDescent="0.3">
      <c r="H976460" s="84"/>
      <c r="I976460" s="84"/>
      <c r="J976460" s="84"/>
    </row>
    <row r="976480" spans="8:10" x14ac:dyDescent="0.3">
      <c r="H976480" s="84"/>
      <c r="I976480" s="84"/>
      <c r="J976480" s="84"/>
    </row>
    <row r="976500" spans="8:10" x14ac:dyDescent="0.3">
      <c r="H976500" s="84"/>
      <c r="I976500" s="84"/>
      <c r="J976500" s="84"/>
    </row>
    <row r="976520" spans="8:10" x14ac:dyDescent="0.3">
      <c r="H976520" s="84"/>
      <c r="I976520" s="84"/>
      <c r="J976520" s="84"/>
    </row>
    <row r="976540" spans="8:10" x14ac:dyDescent="0.3">
      <c r="H976540" s="84"/>
      <c r="I976540" s="84"/>
      <c r="J976540" s="84"/>
    </row>
    <row r="976560" spans="8:10" x14ac:dyDescent="0.3">
      <c r="H976560" s="84"/>
      <c r="I976560" s="84"/>
      <c r="J976560" s="84"/>
    </row>
    <row r="976580" spans="8:10" x14ac:dyDescent="0.3">
      <c r="H976580" s="84"/>
      <c r="I976580" s="84"/>
      <c r="J976580" s="84"/>
    </row>
    <row r="976600" spans="8:10" x14ac:dyDescent="0.3">
      <c r="H976600" s="84"/>
      <c r="I976600" s="84"/>
      <c r="J976600" s="84"/>
    </row>
    <row r="976620" spans="8:10" x14ac:dyDescent="0.3">
      <c r="H976620" s="84"/>
      <c r="I976620" s="84"/>
      <c r="J976620" s="84"/>
    </row>
    <row r="976640" spans="8:10" x14ac:dyDescent="0.3">
      <c r="H976640" s="84"/>
      <c r="I976640" s="84"/>
      <c r="J976640" s="84"/>
    </row>
    <row r="976660" spans="8:10" x14ac:dyDescent="0.3">
      <c r="H976660" s="84"/>
      <c r="I976660" s="84"/>
      <c r="J976660" s="84"/>
    </row>
    <row r="976680" spans="8:10" x14ac:dyDescent="0.3">
      <c r="H976680" s="84"/>
      <c r="I976680" s="84"/>
      <c r="J976680" s="84"/>
    </row>
    <row r="976700" spans="8:10" x14ac:dyDescent="0.3">
      <c r="H976700" s="84"/>
      <c r="I976700" s="84"/>
      <c r="J976700" s="84"/>
    </row>
    <row r="976720" spans="8:10" x14ac:dyDescent="0.3">
      <c r="H976720" s="84"/>
      <c r="I976720" s="84"/>
      <c r="J976720" s="84"/>
    </row>
    <row r="976740" spans="8:10" x14ac:dyDescent="0.3">
      <c r="H976740" s="84"/>
      <c r="I976740" s="84"/>
      <c r="J976740" s="84"/>
    </row>
    <row r="976760" spans="8:10" x14ac:dyDescent="0.3">
      <c r="H976760" s="84"/>
      <c r="I976760" s="84"/>
      <c r="J976760" s="84"/>
    </row>
    <row r="976780" spans="8:10" x14ac:dyDescent="0.3">
      <c r="H976780" s="84"/>
      <c r="I976780" s="84"/>
      <c r="J976780" s="84"/>
    </row>
    <row r="976800" spans="8:10" x14ac:dyDescent="0.3">
      <c r="H976800" s="84"/>
      <c r="I976800" s="84"/>
      <c r="J976800" s="84"/>
    </row>
    <row r="976820" spans="8:10" x14ac:dyDescent="0.3">
      <c r="H976820" s="84"/>
      <c r="I976820" s="84"/>
      <c r="J976820" s="84"/>
    </row>
    <row r="976840" spans="8:10" x14ac:dyDescent="0.3">
      <c r="H976840" s="84"/>
      <c r="I976840" s="84"/>
      <c r="J976840" s="84"/>
    </row>
    <row r="976860" spans="8:10" x14ac:dyDescent="0.3">
      <c r="H976860" s="84"/>
      <c r="I976860" s="84"/>
      <c r="J976860" s="84"/>
    </row>
    <row r="976880" spans="8:10" x14ac:dyDescent="0.3">
      <c r="H976880" s="84"/>
      <c r="I976880" s="84"/>
      <c r="J976880" s="84"/>
    </row>
    <row r="976900" spans="8:10" x14ac:dyDescent="0.3">
      <c r="H976900" s="84"/>
      <c r="I976900" s="84"/>
      <c r="J976900" s="84"/>
    </row>
    <row r="976920" spans="8:10" x14ac:dyDescent="0.3">
      <c r="H976920" s="84"/>
      <c r="I976920" s="84"/>
      <c r="J976920" s="84"/>
    </row>
    <row r="976940" spans="8:10" x14ac:dyDescent="0.3">
      <c r="H976940" s="84"/>
      <c r="I976940" s="84"/>
      <c r="J976940" s="84"/>
    </row>
    <row r="976960" spans="8:10" x14ac:dyDescent="0.3">
      <c r="H976960" s="84"/>
      <c r="I976960" s="84"/>
      <c r="J976960" s="84"/>
    </row>
    <row r="976980" spans="8:10" x14ac:dyDescent="0.3">
      <c r="H976980" s="84"/>
      <c r="I976980" s="84"/>
      <c r="J976980" s="84"/>
    </row>
    <row r="977000" spans="8:10" x14ac:dyDescent="0.3">
      <c r="H977000" s="84"/>
      <c r="I977000" s="84"/>
      <c r="J977000" s="84"/>
    </row>
    <row r="977020" spans="8:10" x14ac:dyDescent="0.3">
      <c r="H977020" s="84"/>
      <c r="I977020" s="84"/>
      <c r="J977020" s="84"/>
    </row>
    <row r="977040" spans="8:10" x14ac:dyDescent="0.3">
      <c r="H977040" s="84"/>
      <c r="I977040" s="84"/>
      <c r="J977040" s="84"/>
    </row>
    <row r="977060" spans="8:10" x14ac:dyDescent="0.3">
      <c r="H977060" s="84"/>
      <c r="I977060" s="84"/>
      <c r="J977060" s="84"/>
    </row>
    <row r="977080" spans="8:10" x14ac:dyDescent="0.3">
      <c r="H977080" s="84"/>
      <c r="I977080" s="84"/>
      <c r="J977080" s="84"/>
    </row>
    <row r="977100" spans="8:10" x14ac:dyDescent="0.3">
      <c r="H977100" s="84"/>
      <c r="I977100" s="84"/>
      <c r="J977100" s="84"/>
    </row>
    <row r="977120" spans="8:10" x14ac:dyDescent="0.3">
      <c r="H977120" s="84"/>
      <c r="I977120" s="84"/>
      <c r="J977120" s="84"/>
    </row>
    <row r="977140" spans="8:10" x14ac:dyDescent="0.3">
      <c r="H977140" s="84"/>
      <c r="I977140" s="84"/>
      <c r="J977140" s="84"/>
    </row>
    <row r="977160" spans="8:10" x14ac:dyDescent="0.3">
      <c r="H977160" s="84"/>
      <c r="I977160" s="84"/>
      <c r="J977160" s="84"/>
    </row>
    <row r="977180" spans="8:10" x14ac:dyDescent="0.3">
      <c r="H977180" s="84"/>
      <c r="I977180" s="84"/>
      <c r="J977180" s="84"/>
    </row>
    <row r="977200" spans="8:10" x14ac:dyDescent="0.3">
      <c r="H977200" s="84"/>
      <c r="I977200" s="84"/>
      <c r="J977200" s="84"/>
    </row>
    <row r="977220" spans="8:10" x14ac:dyDescent="0.3">
      <c r="H977220" s="84"/>
      <c r="I977220" s="84"/>
      <c r="J977220" s="84"/>
    </row>
    <row r="977240" spans="8:10" x14ac:dyDescent="0.3">
      <c r="H977240" s="84"/>
      <c r="I977240" s="84"/>
      <c r="J977240" s="84"/>
    </row>
    <row r="977260" spans="8:10" x14ac:dyDescent="0.3">
      <c r="H977260" s="84"/>
      <c r="I977260" s="84"/>
      <c r="J977260" s="84"/>
    </row>
    <row r="977280" spans="8:10" x14ac:dyDescent="0.3">
      <c r="H977280" s="84"/>
      <c r="I977280" s="84"/>
      <c r="J977280" s="84"/>
    </row>
    <row r="977300" spans="8:10" x14ac:dyDescent="0.3">
      <c r="H977300" s="84"/>
      <c r="I977300" s="84"/>
      <c r="J977300" s="84"/>
    </row>
    <row r="977320" spans="8:10" x14ac:dyDescent="0.3">
      <c r="H977320" s="84"/>
      <c r="I977320" s="84"/>
      <c r="J977320" s="84"/>
    </row>
    <row r="977340" spans="8:10" x14ac:dyDescent="0.3">
      <c r="H977340" s="84"/>
      <c r="I977340" s="84"/>
      <c r="J977340" s="84"/>
    </row>
    <row r="977360" spans="8:10" x14ac:dyDescent="0.3">
      <c r="H977360" s="84"/>
      <c r="I977360" s="84"/>
      <c r="J977360" s="84"/>
    </row>
    <row r="977380" spans="8:10" x14ac:dyDescent="0.3">
      <c r="H977380" s="84"/>
      <c r="I977380" s="84"/>
      <c r="J977380" s="84"/>
    </row>
    <row r="977400" spans="8:10" x14ac:dyDescent="0.3">
      <c r="H977400" s="84"/>
      <c r="I977400" s="84"/>
      <c r="J977400" s="84"/>
    </row>
    <row r="977420" spans="8:10" x14ac:dyDescent="0.3">
      <c r="H977420" s="84"/>
      <c r="I977420" s="84"/>
      <c r="J977420" s="84"/>
    </row>
    <row r="977440" spans="8:10" x14ac:dyDescent="0.3">
      <c r="H977440" s="84"/>
      <c r="I977440" s="84"/>
      <c r="J977440" s="84"/>
    </row>
    <row r="977460" spans="8:10" x14ac:dyDescent="0.3">
      <c r="H977460" s="84"/>
      <c r="I977460" s="84"/>
      <c r="J977460" s="84"/>
    </row>
    <row r="977480" spans="8:10" x14ac:dyDescent="0.3">
      <c r="H977480" s="84"/>
      <c r="I977480" s="84"/>
      <c r="J977480" s="84"/>
    </row>
    <row r="977500" spans="8:10" x14ac:dyDescent="0.3">
      <c r="H977500" s="84"/>
      <c r="I977500" s="84"/>
      <c r="J977500" s="84"/>
    </row>
    <row r="977520" spans="8:10" x14ac:dyDescent="0.3">
      <c r="H977520" s="84"/>
      <c r="I977520" s="84"/>
      <c r="J977520" s="84"/>
    </row>
    <row r="977540" spans="8:10" x14ac:dyDescent="0.3">
      <c r="H977540" s="84"/>
      <c r="I977540" s="84"/>
      <c r="J977540" s="84"/>
    </row>
    <row r="977560" spans="8:10" x14ac:dyDescent="0.3">
      <c r="H977560" s="84"/>
      <c r="I977560" s="84"/>
      <c r="J977560" s="84"/>
    </row>
    <row r="977580" spans="8:10" x14ac:dyDescent="0.3">
      <c r="H977580" s="84"/>
      <c r="I977580" s="84"/>
      <c r="J977580" s="84"/>
    </row>
    <row r="977600" spans="8:10" x14ac:dyDescent="0.3">
      <c r="H977600" s="84"/>
      <c r="I977600" s="84"/>
      <c r="J977600" s="84"/>
    </row>
    <row r="977620" spans="8:10" x14ac:dyDescent="0.3">
      <c r="H977620" s="84"/>
      <c r="I977620" s="84"/>
      <c r="J977620" s="84"/>
    </row>
    <row r="977640" spans="8:10" x14ac:dyDescent="0.3">
      <c r="H977640" s="84"/>
      <c r="I977640" s="84"/>
      <c r="J977640" s="84"/>
    </row>
    <row r="977660" spans="8:10" x14ac:dyDescent="0.3">
      <c r="H977660" s="84"/>
      <c r="I977660" s="84"/>
      <c r="J977660" s="84"/>
    </row>
    <row r="977680" spans="8:10" x14ac:dyDescent="0.3">
      <c r="H977680" s="84"/>
      <c r="I977680" s="84"/>
      <c r="J977680" s="84"/>
    </row>
    <row r="977700" spans="8:10" x14ac:dyDescent="0.3">
      <c r="H977700" s="84"/>
      <c r="I977700" s="84"/>
      <c r="J977700" s="84"/>
    </row>
    <row r="977720" spans="8:10" x14ac:dyDescent="0.3">
      <c r="H977720" s="84"/>
      <c r="I977720" s="84"/>
      <c r="J977720" s="84"/>
    </row>
    <row r="977740" spans="8:10" x14ac:dyDescent="0.3">
      <c r="H977740" s="84"/>
      <c r="I977740" s="84"/>
      <c r="J977740" s="84"/>
    </row>
    <row r="977760" spans="8:10" x14ac:dyDescent="0.3">
      <c r="H977760" s="84"/>
      <c r="I977760" s="84"/>
      <c r="J977760" s="84"/>
    </row>
    <row r="977780" spans="8:10" x14ac:dyDescent="0.3">
      <c r="H977780" s="84"/>
      <c r="I977780" s="84"/>
      <c r="J977780" s="84"/>
    </row>
    <row r="977800" spans="8:10" x14ac:dyDescent="0.3">
      <c r="H977800" s="84"/>
      <c r="I977800" s="84"/>
      <c r="J977800" s="84"/>
    </row>
    <row r="977820" spans="8:10" x14ac:dyDescent="0.3">
      <c r="H977820" s="84"/>
      <c r="I977820" s="84"/>
      <c r="J977820" s="84"/>
    </row>
    <row r="977840" spans="8:10" x14ac:dyDescent="0.3">
      <c r="H977840" s="84"/>
      <c r="I977840" s="84"/>
      <c r="J977840" s="84"/>
    </row>
    <row r="977860" spans="8:10" x14ac:dyDescent="0.3">
      <c r="H977860" s="84"/>
      <c r="I977860" s="84"/>
      <c r="J977860" s="84"/>
    </row>
    <row r="977880" spans="8:10" x14ac:dyDescent="0.3">
      <c r="H977880" s="84"/>
      <c r="I977880" s="84"/>
      <c r="J977880" s="84"/>
    </row>
    <row r="977900" spans="8:10" x14ac:dyDescent="0.3">
      <c r="H977900" s="84"/>
      <c r="I977900" s="84"/>
      <c r="J977900" s="84"/>
    </row>
    <row r="977920" spans="8:10" x14ac:dyDescent="0.3">
      <c r="H977920" s="84"/>
      <c r="I977920" s="84"/>
      <c r="J977920" s="84"/>
    </row>
    <row r="977940" spans="8:10" x14ac:dyDescent="0.3">
      <c r="H977940" s="84"/>
      <c r="I977940" s="84"/>
      <c r="J977940" s="84"/>
    </row>
    <row r="977960" spans="8:10" x14ac:dyDescent="0.3">
      <c r="H977960" s="84"/>
      <c r="I977960" s="84"/>
      <c r="J977960" s="84"/>
    </row>
    <row r="977980" spans="8:10" x14ac:dyDescent="0.3">
      <c r="H977980" s="84"/>
      <c r="I977980" s="84"/>
      <c r="J977980" s="84"/>
    </row>
    <row r="978000" spans="8:10" x14ac:dyDescent="0.3">
      <c r="H978000" s="84"/>
      <c r="I978000" s="84"/>
      <c r="J978000" s="84"/>
    </row>
    <row r="978020" spans="8:10" x14ac:dyDescent="0.3">
      <c r="H978020" s="84"/>
      <c r="I978020" s="84"/>
      <c r="J978020" s="84"/>
    </row>
    <row r="978040" spans="8:10" x14ac:dyDescent="0.3">
      <c r="H978040" s="84"/>
      <c r="I978040" s="84"/>
      <c r="J978040" s="84"/>
    </row>
    <row r="978060" spans="8:10" x14ac:dyDescent="0.3">
      <c r="H978060" s="84"/>
      <c r="I978060" s="84"/>
      <c r="J978060" s="84"/>
    </row>
    <row r="978080" spans="8:10" x14ac:dyDescent="0.3">
      <c r="H978080" s="84"/>
      <c r="I978080" s="84"/>
      <c r="J978080" s="84"/>
    </row>
    <row r="978100" spans="8:10" x14ac:dyDescent="0.3">
      <c r="H978100" s="84"/>
      <c r="I978100" s="84"/>
      <c r="J978100" s="84"/>
    </row>
    <row r="978120" spans="8:10" x14ac:dyDescent="0.3">
      <c r="H978120" s="84"/>
      <c r="I978120" s="84"/>
      <c r="J978120" s="84"/>
    </row>
    <row r="978140" spans="8:10" x14ac:dyDescent="0.3">
      <c r="H978140" s="84"/>
      <c r="I978140" s="84"/>
      <c r="J978140" s="84"/>
    </row>
    <row r="978160" spans="8:10" x14ac:dyDescent="0.3">
      <c r="H978160" s="84"/>
      <c r="I978160" s="84"/>
      <c r="J978160" s="84"/>
    </row>
    <row r="978180" spans="8:10" x14ac:dyDescent="0.3">
      <c r="H978180" s="84"/>
      <c r="I978180" s="84"/>
      <c r="J978180" s="84"/>
    </row>
    <row r="978200" spans="8:10" x14ac:dyDescent="0.3">
      <c r="H978200" s="84"/>
      <c r="I978200" s="84"/>
      <c r="J978200" s="84"/>
    </row>
    <row r="978220" spans="8:10" x14ac:dyDescent="0.3">
      <c r="H978220" s="84"/>
      <c r="I978220" s="84"/>
      <c r="J978220" s="84"/>
    </row>
    <row r="978240" spans="8:10" x14ac:dyDescent="0.3">
      <c r="H978240" s="84"/>
      <c r="I978240" s="84"/>
      <c r="J978240" s="84"/>
    </row>
    <row r="978260" spans="8:10" x14ac:dyDescent="0.3">
      <c r="H978260" s="84"/>
      <c r="I978260" s="84"/>
      <c r="J978260" s="84"/>
    </row>
    <row r="978280" spans="8:10" x14ac:dyDescent="0.3">
      <c r="H978280" s="84"/>
      <c r="I978280" s="84"/>
      <c r="J978280" s="84"/>
    </row>
    <row r="978300" spans="8:10" x14ac:dyDescent="0.3">
      <c r="H978300" s="84"/>
      <c r="I978300" s="84"/>
      <c r="J978300" s="84"/>
    </row>
    <row r="978320" spans="8:10" x14ac:dyDescent="0.3">
      <c r="H978320" s="84"/>
      <c r="I978320" s="84"/>
      <c r="J978320" s="84"/>
    </row>
    <row r="978340" spans="8:10" x14ac:dyDescent="0.3">
      <c r="H978340" s="84"/>
      <c r="I978340" s="84"/>
      <c r="J978340" s="84"/>
    </row>
    <row r="978360" spans="8:10" x14ac:dyDescent="0.3">
      <c r="H978360" s="84"/>
      <c r="I978360" s="84"/>
      <c r="J978360" s="84"/>
    </row>
    <row r="978380" spans="8:10" x14ac:dyDescent="0.3">
      <c r="H978380" s="84"/>
      <c r="I978380" s="84"/>
      <c r="J978380" s="84"/>
    </row>
    <row r="978400" spans="8:10" x14ac:dyDescent="0.3">
      <c r="H978400" s="84"/>
      <c r="I978400" s="84"/>
      <c r="J978400" s="84"/>
    </row>
    <row r="978420" spans="8:10" x14ac:dyDescent="0.3">
      <c r="H978420" s="84"/>
      <c r="I978420" s="84"/>
      <c r="J978420" s="84"/>
    </row>
    <row r="978440" spans="8:10" x14ac:dyDescent="0.3">
      <c r="H978440" s="84"/>
      <c r="I978440" s="84"/>
      <c r="J978440" s="84"/>
    </row>
    <row r="978460" spans="8:10" x14ac:dyDescent="0.3">
      <c r="H978460" s="84"/>
      <c r="I978460" s="84"/>
      <c r="J978460" s="84"/>
    </row>
    <row r="978480" spans="8:10" x14ac:dyDescent="0.3">
      <c r="H978480" s="84"/>
      <c r="I978480" s="84"/>
      <c r="J978480" s="84"/>
    </row>
    <row r="978500" spans="8:10" x14ac:dyDescent="0.3">
      <c r="H978500" s="84"/>
      <c r="I978500" s="84"/>
      <c r="J978500" s="84"/>
    </row>
    <row r="978520" spans="8:10" x14ac:dyDescent="0.3">
      <c r="H978520" s="84"/>
      <c r="I978520" s="84"/>
      <c r="J978520" s="84"/>
    </row>
    <row r="978540" spans="8:10" x14ac:dyDescent="0.3">
      <c r="H978540" s="84"/>
      <c r="I978540" s="84"/>
      <c r="J978540" s="84"/>
    </row>
    <row r="978560" spans="8:10" x14ac:dyDescent="0.3">
      <c r="H978560" s="84"/>
      <c r="I978560" s="84"/>
      <c r="J978560" s="84"/>
    </row>
    <row r="978580" spans="8:10" x14ac:dyDescent="0.3">
      <c r="H978580" s="84"/>
      <c r="I978580" s="84"/>
      <c r="J978580" s="84"/>
    </row>
    <row r="978600" spans="8:10" x14ac:dyDescent="0.3">
      <c r="H978600" s="84"/>
      <c r="I978600" s="84"/>
      <c r="J978600" s="84"/>
    </row>
    <row r="978620" spans="8:10" x14ac:dyDescent="0.3">
      <c r="H978620" s="84"/>
      <c r="I978620" s="84"/>
      <c r="J978620" s="84"/>
    </row>
    <row r="978640" spans="8:10" x14ac:dyDescent="0.3">
      <c r="H978640" s="84"/>
      <c r="I978640" s="84"/>
      <c r="J978640" s="84"/>
    </row>
    <row r="978660" spans="8:10" x14ac:dyDescent="0.3">
      <c r="H978660" s="84"/>
      <c r="I978660" s="84"/>
      <c r="J978660" s="84"/>
    </row>
    <row r="978680" spans="8:10" x14ac:dyDescent="0.3">
      <c r="H978680" s="84"/>
      <c r="I978680" s="84"/>
      <c r="J978680" s="84"/>
    </row>
    <row r="978700" spans="8:10" x14ac:dyDescent="0.3">
      <c r="H978700" s="84"/>
      <c r="I978700" s="84"/>
      <c r="J978700" s="84"/>
    </row>
    <row r="978720" spans="8:10" x14ac:dyDescent="0.3">
      <c r="H978720" s="84"/>
      <c r="I978720" s="84"/>
      <c r="J978720" s="84"/>
    </row>
    <row r="978740" spans="8:10" x14ac:dyDescent="0.3">
      <c r="H978740" s="84"/>
      <c r="I978740" s="84"/>
      <c r="J978740" s="84"/>
    </row>
    <row r="978760" spans="8:10" x14ac:dyDescent="0.3">
      <c r="H978760" s="84"/>
      <c r="I978760" s="84"/>
      <c r="J978760" s="84"/>
    </row>
    <row r="978780" spans="8:10" x14ac:dyDescent="0.3">
      <c r="H978780" s="84"/>
      <c r="I978780" s="84"/>
      <c r="J978780" s="84"/>
    </row>
    <row r="978800" spans="8:10" x14ac:dyDescent="0.3">
      <c r="H978800" s="84"/>
      <c r="I978800" s="84"/>
      <c r="J978800" s="84"/>
    </row>
    <row r="978820" spans="8:10" x14ac:dyDescent="0.3">
      <c r="H978820" s="84"/>
      <c r="I978820" s="84"/>
      <c r="J978820" s="84"/>
    </row>
    <row r="978840" spans="8:10" x14ac:dyDescent="0.3">
      <c r="H978840" s="84"/>
      <c r="I978840" s="84"/>
      <c r="J978840" s="84"/>
    </row>
    <row r="978860" spans="8:10" x14ac:dyDescent="0.3">
      <c r="H978860" s="84"/>
      <c r="I978860" s="84"/>
      <c r="J978860" s="84"/>
    </row>
    <row r="978880" spans="8:10" x14ac:dyDescent="0.3">
      <c r="H978880" s="84"/>
      <c r="I978880" s="84"/>
      <c r="J978880" s="84"/>
    </row>
    <row r="978900" spans="8:10" x14ac:dyDescent="0.3">
      <c r="H978900" s="84"/>
      <c r="I978900" s="84"/>
      <c r="J978900" s="84"/>
    </row>
    <row r="978920" spans="8:10" x14ac:dyDescent="0.3">
      <c r="H978920" s="84"/>
      <c r="I978920" s="84"/>
      <c r="J978920" s="84"/>
    </row>
    <row r="978940" spans="8:10" x14ac:dyDescent="0.3">
      <c r="H978940" s="84"/>
      <c r="I978940" s="84"/>
      <c r="J978940" s="84"/>
    </row>
    <row r="978960" spans="8:10" x14ac:dyDescent="0.3">
      <c r="H978960" s="84"/>
      <c r="I978960" s="84"/>
      <c r="J978960" s="84"/>
    </row>
    <row r="978980" spans="8:10" x14ac:dyDescent="0.3">
      <c r="H978980" s="84"/>
      <c r="I978980" s="84"/>
      <c r="J978980" s="84"/>
    </row>
    <row r="979000" spans="8:10" x14ac:dyDescent="0.3">
      <c r="H979000" s="84"/>
      <c r="I979000" s="84"/>
      <c r="J979000" s="84"/>
    </row>
    <row r="979020" spans="8:10" x14ac:dyDescent="0.3">
      <c r="H979020" s="84"/>
      <c r="I979020" s="84"/>
      <c r="J979020" s="84"/>
    </row>
    <row r="979040" spans="8:10" x14ac:dyDescent="0.3">
      <c r="H979040" s="84"/>
      <c r="I979040" s="84"/>
      <c r="J979040" s="84"/>
    </row>
    <row r="979060" spans="8:10" x14ac:dyDescent="0.3">
      <c r="H979060" s="84"/>
      <c r="I979060" s="84"/>
      <c r="J979060" s="84"/>
    </row>
    <row r="979080" spans="8:10" x14ac:dyDescent="0.3">
      <c r="H979080" s="84"/>
      <c r="I979080" s="84"/>
      <c r="J979080" s="84"/>
    </row>
    <row r="979100" spans="8:10" x14ac:dyDescent="0.3">
      <c r="H979100" s="84"/>
      <c r="I979100" s="84"/>
      <c r="J979100" s="84"/>
    </row>
    <row r="979120" spans="8:10" x14ac:dyDescent="0.3">
      <c r="H979120" s="84"/>
      <c r="I979120" s="84"/>
      <c r="J979120" s="84"/>
    </row>
    <row r="979140" spans="8:10" x14ac:dyDescent="0.3">
      <c r="H979140" s="84"/>
      <c r="I979140" s="84"/>
      <c r="J979140" s="84"/>
    </row>
    <row r="979160" spans="8:10" x14ac:dyDescent="0.3">
      <c r="H979160" s="84"/>
      <c r="I979160" s="84"/>
      <c r="J979160" s="84"/>
    </row>
    <row r="979180" spans="8:10" x14ac:dyDescent="0.3">
      <c r="H979180" s="84"/>
      <c r="I979180" s="84"/>
      <c r="J979180" s="84"/>
    </row>
    <row r="979200" spans="8:10" x14ac:dyDescent="0.3">
      <c r="H979200" s="84"/>
      <c r="I979200" s="84"/>
      <c r="J979200" s="84"/>
    </row>
    <row r="979220" spans="8:10" x14ac:dyDescent="0.3">
      <c r="H979220" s="84"/>
      <c r="I979220" s="84"/>
      <c r="J979220" s="84"/>
    </row>
    <row r="979240" spans="8:10" x14ac:dyDescent="0.3">
      <c r="H979240" s="84"/>
      <c r="I979240" s="84"/>
      <c r="J979240" s="84"/>
    </row>
    <row r="979260" spans="8:10" x14ac:dyDescent="0.3">
      <c r="H979260" s="84"/>
      <c r="I979260" s="84"/>
      <c r="J979260" s="84"/>
    </row>
    <row r="979280" spans="8:10" x14ac:dyDescent="0.3">
      <c r="H979280" s="84"/>
      <c r="I979280" s="84"/>
      <c r="J979280" s="84"/>
    </row>
    <row r="979300" spans="8:10" x14ac:dyDescent="0.3">
      <c r="H979300" s="84"/>
      <c r="I979300" s="84"/>
      <c r="J979300" s="84"/>
    </row>
    <row r="979320" spans="8:10" x14ac:dyDescent="0.3">
      <c r="H979320" s="84"/>
      <c r="I979320" s="84"/>
      <c r="J979320" s="84"/>
    </row>
    <row r="979340" spans="8:10" x14ac:dyDescent="0.3">
      <c r="H979340" s="84"/>
      <c r="I979340" s="84"/>
      <c r="J979340" s="84"/>
    </row>
    <row r="979360" spans="8:10" x14ac:dyDescent="0.3">
      <c r="H979360" s="84"/>
      <c r="I979360" s="84"/>
      <c r="J979360" s="84"/>
    </row>
    <row r="979380" spans="8:10" x14ac:dyDescent="0.3">
      <c r="H979380" s="84"/>
      <c r="I979380" s="84"/>
      <c r="J979380" s="84"/>
    </row>
    <row r="979400" spans="8:10" x14ac:dyDescent="0.3">
      <c r="H979400" s="84"/>
      <c r="I979400" s="84"/>
      <c r="J979400" s="84"/>
    </row>
    <row r="979420" spans="8:10" x14ac:dyDescent="0.3">
      <c r="H979420" s="84"/>
      <c r="I979420" s="84"/>
      <c r="J979420" s="84"/>
    </row>
    <row r="979440" spans="8:10" x14ac:dyDescent="0.3">
      <c r="H979440" s="84"/>
      <c r="I979440" s="84"/>
      <c r="J979440" s="84"/>
    </row>
    <row r="979460" spans="8:10" x14ac:dyDescent="0.3">
      <c r="H979460" s="84"/>
      <c r="I979460" s="84"/>
      <c r="J979460" s="84"/>
    </row>
    <row r="979480" spans="8:10" x14ac:dyDescent="0.3">
      <c r="H979480" s="84"/>
      <c r="I979480" s="84"/>
      <c r="J979480" s="84"/>
    </row>
    <row r="979500" spans="8:10" x14ac:dyDescent="0.3">
      <c r="H979500" s="84"/>
      <c r="I979500" s="84"/>
      <c r="J979500" s="84"/>
    </row>
    <row r="979520" spans="8:10" x14ac:dyDescent="0.3">
      <c r="H979520" s="84"/>
      <c r="I979520" s="84"/>
      <c r="J979520" s="84"/>
    </row>
    <row r="979540" spans="8:10" x14ac:dyDescent="0.3">
      <c r="H979540" s="84"/>
      <c r="I979540" s="84"/>
      <c r="J979540" s="84"/>
    </row>
    <row r="979560" spans="8:10" x14ac:dyDescent="0.3">
      <c r="H979560" s="84"/>
      <c r="I979560" s="84"/>
      <c r="J979560" s="84"/>
    </row>
    <row r="979580" spans="8:10" x14ac:dyDescent="0.3">
      <c r="H979580" s="84"/>
      <c r="I979580" s="84"/>
      <c r="J979580" s="84"/>
    </row>
    <row r="979600" spans="8:10" x14ac:dyDescent="0.3">
      <c r="H979600" s="84"/>
      <c r="I979600" s="84"/>
      <c r="J979600" s="84"/>
    </row>
    <row r="979620" spans="8:10" x14ac:dyDescent="0.3">
      <c r="H979620" s="84"/>
      <c r="I979620" s="84"/>
      <c r="J979620" s="84"/>
    </row>
    <row r="979640" spans="8:10" x14ac:dyDescent="0.3">
      <c r="H979640" s="84"/>
      <c r="I979640" s="84"/>
      <c r="J979640" s="84"/>
    </row>
    <row r="979660" spans="8:10" x14ac:dyDescent="0.3">
      <c r="H979660" s="84"/>
      <c r="I979660" s="84"/>
      <c r="J979660" s="84"/>
    </row>
    <row r="979680" spans="8:10" x14ac:dyDescent="0.3">
      <c r="H979680" s="84"/>
      <c r="I979680" s="84"/>
      <c r="J979680" s="84"/>
    </row>
    <row r="979700" spans="8:10" x14ac:dyDescent="0.3">
      <c r="H979700" s="84"/>
      <c r="I979700" s="84"/>
      <c r="J979700" s="84"/>
    </row>
    <row r="979720" spans="8:10" x14ac:dyDescent="0.3">
      <c r="H979720" s="84"/>
      <c r="I979720" s="84"/>
      <c r="J979720" s="84"/>
    </row>
    <row r="979740" spans="8:10" x14ac:dyDescent="0.3">
      <c r="H979740" s="84"/>
      <c r="I979740" s="84"/>
      <c r="J979740" s="84"/>
    </row>
    <row r="979760" spans="8:10" x14ac:dyDescent="0.3">
      <c r="H979760" s="84"/>
      <c r="I979760" s="84"/>
      <c r="J979760" s="84"/>
    </row>
    <row r="979780" spans="8:10" x14ac:dyDescent="0.3">
      <c r="H979780" s="84"/>
      <c r="I979780" s="84"/>
      <c r="J979780" s="84"/>
    </row>
    <row r="979800" spans="8:10" x14ac:dyDescent="0.3">
      <c r="H979800" s="84"/>
      <c r="I979800" s="84"/>
      <c r="J979800" s="84"/>
    </row>
    <row r="979820" spans="8:10" x14ac:dyDescent="0.3">
      <c r="H979820" s="84"/>
      <c r="I979820" s="84"/>
      <c r="J979820" s="84"/>
    </row>
    <row r="979840" spans="8:10" x14ac:dyDescent="0.3">
      <c r="H979840" s="84"/>
      <c r="I979840" s="84"/>
      <c r="J979840" s="84"/>
    </row>
    <row r="979860" spans="8:10" x14ac:dyDescent="0.3">
      <c r="H979860" s="84"/>
      <c r="I979860" s="84"/>
      <c r="J979860" s="84"/>
    </row>
    <row r="979880" spans="8:10" x14ac:dyDescent="0.3">
      <c r="H979880" s="84"/>
      <c r="I979880" s="84"/>
      <c r="J979880" s="84"/>
    </row>
    <row r="979900" spans="8:10" x14ac:dyDescent="0.3">
      <c r="H979900" s="84"/>
      <c r="I979900" s="84"/>
      <c r="J979900" s="84"/>
    </row>
    <row r="979920" spans="8:10" x14ac:dyDescent="0.3">
      <c r="H979920" s="84"/>
      <c r="I979920" s="84"/>
      <c r="J979920" s="84"/>
    </row>
    <row r="979940" spans="8:10" x14ac:dyDescent="0.3">
      <c r="H979940" s="84"/>
      <c r="I979940" s="84"/>
      <c r="J979940" s="84"/>
    </row>
    <row r="979960" spans="8:10" x14ac:dyDescent="0.3">
      <c r="H979960" s="84"/>
      <c r="I979960" s="84"/>
      <c r="J979960" s="84"/>
    </row>
    <row r="979980" spans="8:10" x14ac:dyDescent="0.3">
      <c r="H979980" s="84"/>
      <c r="I979980" s="84"/>
      <c r="J979980" s="84"/>
    </row>
    <row r="980000" spans="8:10" x14ac:dyDescent="0.3">
      <c r="H980000" s="84"/>
      <c r="I980000" s="84"/>
      <c r="J980000" s="84"/>
    </row>
    <row r="980020" spans="8:10" x14ac:dyDescent="0.3">
      <c r="H980020" s="84"/>
      <c r="I980020" s="84"/>
      <c r="J980020" s="84"/>
    </row>
    <row r="980040" spans="8:10" x14ac:dyDescent="0.3">
      <c r="H980040" s="84"/>
      <c r="I980040" s="84"/>
      <c r="J980040" s="84"/>
    </row>
    <row r="980060" spans="8:10" x14ac:dyDescent="0.3">
      <c r="H980060" s="84"/>
      <c r="I980060" s="84"/>
      <c r="J980060" s="84"/>
    </row>
    <row r="980080" spans="8:10" x14ac:dyDescent="0.3">
      <c r="H980080" s="84"/>
      <c r="I980080" s="84"/>
      <c r="J980080" s="84"/>
    </row>
    <row r="980100" spans="8:10" x14ac:dyDescent="0.3">
      <c r="H980100" s="84"/>
      <c r="I980100" s="84"/>
      <c r="J980100" s="84"/>
    </row>
    <row r="980120" spans="8:10" x14ac:dyDescent="0.3">
      <c r="H980120" s="84"/>
      <c r="I980120" s="84"/>
      <c r="J980120" s="84"/>
    </row>
    <row r="980140" spans="8:10" x14ac:dyDescent="0.3">
      <c r="H980140" s="84"/>
      <c r="I980140" s="84"/>
      <c r="J980140" s="84"/>
    </row>
    <row r="980160" spans="8:10" x14ac:dyDescent="0.3">
      <c r="H980160" s="84"/>
      <c r="I980160" s="84"/>
      <c r="J980160" s="84"/>
    </row>
    <row r="980180" spans="8:10" x14ac:dyDescent="0.3">
      <c r="H980180" s="84"/>
      <c r="I980180" s="84"/>
      <c r="J980180" s="84"/>
    </row>
    <row r="980200" spans="8:10" x14ac:dyDescent="0.3">
      <c r="H980200" s="84"/>
      <c r="I980200" s="84"/>
      <c r="J980200" s="84"/>
    </row>
    <row r="980220" spans="8:10" x14ac:dyDescent="0.3">
      <c r="H980220" s="84"/>
      <c r="I980220" s="84"/>
      <c r="J980220" s="84"/>
    </row>
    <row r="980240" spans="8:10" x14ac:dyDescent="0.3">
      <c r="H980240" s="84"/>
      <c r="I980240" s="84"/>
      <c r="J980240" s="84"/>
    </row>
    <row r="980260" spans="8:10" x14ac:dyDescent="0.3">
      <c r="H980260" s="84"/>
      <c r="I980260" s="84"/>
      <c r="J980260" s="84"/>
    </row>
    <row r="980280" spans="8:10" x14ac:dyDescent="0.3">
      <c r="H980280" s="84"/>
      <c r="I980280" s="84"/>
      <c r="J980280" s="84"/>
    </row>
    <row r="980300" spans="8:10" x14ac:dyDescent="0.3">
      <c r="H980300" s="84"/>
      <c r="I980300" s="84"/>
      <c r="J980300" s="84"/>
    </row>
    <row r="980320" spans="8:10" x14ac:dyDescent="0.3">
      <c r="H980320" s="84"/>
      <c r="I980320" s="84"/>
      <c r="J980320" s="84"/>
    </row>
    <row r="980340" spans="8:10" x14ac:dyDescent="0.3">
      <c r="H980340" s="84"/>
      <c r="I980340" s="84"/>
      <c r="J980340" s="84"/>
    </row>
    <row r="980360" spans="8:10" x14ac:dyDescent="0.3">
      <c r="H980360" s="84"/>
      <c r="I980360" s="84"/>
      <c r="J980360" s="84"/>
    </row>
    <row r="980380" spans="8:10" x14ac:dyDescent="0.3">
      <c r="H980380" s="84"/>
      <c r="I980380" s="84"/>
      <c r="J980380" s="84"/>
    </row>
    <row r="980400" spans="8:10" x14ac:dyDescent="0.3">
      <c r="H980400" s="84"/>
      <c r="I980400" s="84"/>
      <c r="J980400" s="84"/>
    </row>
    <row r="980420" spans="8:10" x14ac:dyDescent="0.3">
      <c r="H980420" s="84"/>
      <c r="I980420" s="84"/>
      <c r="J980420" s="84"/>
    </row>
    <row r="980440" spans="8:10" x14ac:dyDescent="0.3">
      <c r="H980440" s="84"/>
      <c r="I980440" s="84"/>
      <c r="J980440" s="84"/>
    </row>
    <row r="980460" spans="8:10" x14ac:dyDescent="0.3">
      <c r="H980460" s="84"/>
      <c r="I980460" s="84"/>
      <c r="J980460" s="84"/>
    </row>
    <row r="980480" spans="8:10" x14ac:dyDescent="0.3">
      <c r="H980480" s="84"/>
      <c r="I980480" s="84"/>
      <c r="J980480" s="84"/>
    </row>
    <row r="980500" spans="8:10" x14ac:dyDescent="0.3">
      <c r="H980500" s="84"/>
      <c r="I980500" s="84"/>
      <c r="J980500" s="84"/>
    </row>
    <row r="980520" spans="8:10" x14ac:dyDescent="0.3">
      <c r="H980520" s="84"/>
      <c r="I980520" s="84"/>
      <c r="J980520" s="84"/>
    </row>
    <row r="980540" spans="8:10" x14ac:dyDescent="0.3">
      <c r="H980540" s="84"/>
      <c r="I980540" s="84"/>
      <c r="J980540" s="84"/>
    </row>
    <row r="980560" spans="8:10" x14ac:dyDescent="0.3">
      <c r="H980560" s="84"/>
      <c r="I980560" s="84"/>
      <c r="J980560" s="84"/>
    </row>
    <row r="980580" spans="8:10" x14ac:dyDescent="0.3">
      <c r="H980580" s="84"/>
      <c r="I980580" s="84"/>
      <c r="J980580" s="84"/>
    </row>
    <row r="980600" spans="8:10" x14ac:dyDescent="0.3">
      <c r="H980600" s="84"/>
      <c r="I980600" s="84"/>
      <c r="J980600" s="84"/>
    </row>
    <row r="980620" spans="8:10" x14ac:dyDescent="0.3">
      <c r="H980620" s="84"/>
      <c r="I980620" s="84"/>
      <c r="J980620" s="84"/>
    </row>
    <row r="980640" spans="8:10" x14ac:dyDescent="0.3">
      <c r="H980640" s="84"/>
      <c r="I980640" s="84"/>
      <c r="J980640" s="84"/>
    </row>
    <row r="980660" spans="8:10" x14ac:dyDescent="0.3">
      <c r="H980660" s="84"/>
      <c r="I980660" s="84"/>
      <c r="J980660" s="84"/>
    </row>
    <row r="980680" spans="8:10" x14ac:dyDescent="0.3">
      <c r="H980680" s="84"/>
      <c r="I980680" s="84"/>
      <c r="J980680" s="84"/>
    </row>
    <row r="980700" spans="8:10" x14ac:dyDescent="0.3">
      <c r="H980700" s="84"/>
      <c r="I980700" s="84"/>
      <c r="J980700" s="84"/>
    </row>
    <row r="980720" spans="8:10" x14ac:dyDescent="0.3">
      <c r="H980720" s="84"/>
      <c r="I980720" s="84"/>
      <c r="J980720" s="84"/>
    </row>
    <row r="980740" spans="8:10" x14ac:dyDescent="0.3">
      <c r="H980740" s="84"/>
      <c r="I980740" s="84"/>
      <c r="J980740" s="84"/>
    </row>
    <row r="980760" spans="8:10" x14ac:dyDescent="0.3">
      <c r="H980760" s="84"/>
      <c r="I980760" s="84"/>
      <c r="J980760" s="84"/>
    </row>
    <row r="980780" spans="8:10" x14ac:dyDescent="0.3">
      <c r="H980780" s="84"/>
      <c r="I980780" s="84"/>
      <c r="J980780" s="84"/>
    </row>
    <row r="980800" spans="8:10" x14ac:dyDescent="0.3">
      <c r="H980800" s="84"/>
      <c r="I980800" s="84"/>
      <c r="J980800" s="84"/>
    </row>
    <row r="980820" spans="8:10" x14ac:dyDescent="0.3">
      <c r="H980820" s="84"/>
      <c r="I980820" s="84"/>
      <c r="J980820" s="84"/>
    </row>
    <row r="980840" spans="8:10" x14ac:dyDescent="0.3">
      <c r="H980840" s="84"/>
      <c r="I980840" s="84"/>
      <c r="J980840" s="84"/>
    </row>
    <row r="980860" spans="8:10" x14ac:dyDescent="0.3">
      <c r="H980860" s="84"/>
      <c r="I980860" s="84"/>
      <c r="J980860" s="84"/>
    </row>
    <row r="980880" spans="8:10" x14ac:dyDescent="0.3">
      <c r="H980880" s="84"/>
      <c r="I980880" s="84"/>
      <c r="J980880" s="84"/>
    </row>
    <row r="980900" spans="8:10" x14ac:dyDescent="0.3">
      <c r="H980900" s="84"/>
      <c r="I980900" s="84"/>
      <c r="J980900" s="84"/>
    </row>
    <row r="980920" spans="8:10" x14ac:dyDescent="0.3">
      <c r="H980920" s="84"/>
      <c r="I980920" s="84"/>
      <c r="J980920" s="84"/>
    </row>
    <row r="980940" spans="8:10" x14ac:dyDescent="0.3">
      <c r="H980940" s="84"/>
      <c r="I980940" s="84"/>
      <c r="J980940" s="84"/>
    </row>
    <row r="980960" spans="8:10" x14ac:dyDescent="0.3">
      <c r="H980960" s="84"/>
      <c r="I980960" s="84"/>
      <c r="J980960" s="84"/>
    </row>
    <row r="980980" spans="8:10" x14ac:dyDescent="0.3">
      <c r="H980980" s="84"/>
      <c r="I980980" s="84"/>
      <c r="J980980" s="84"/>
    </row>
    <row r="981000" spans="8:10" x14ac:dyDescent="0.3">
      <c r="H981000" s="84"/>
      <c r="I981000" s="84"/>
      <c r="J981000" s="84"/>
    </row>
    <row r="981020" spans="8:10" x14ac:dyDescent="0.3">
      <c r="H981020" s="84"/>
      <c r="I981020" s="84"/>
      <c r="J981020" s="84"/>
    </row>
    <row r="981040" spans="8:10" x14ac:dyDescent="0.3">
      <c r="H981040" s="84"/>
      <c r="I981040" s="84"/>
      <c r="J981040" s="84"/>
    </row>
    <row r="981060" spans="8:10" x14ac:dyDescent="0.3">
      <c r="H981060" s="84"/>
      <c r="I981060" s="84"/>
      <c r="J981060" s="84"/>
    </row>
    <row r="981080" spans="8:10" x14ac:dyDescent="0.3">
      <c r="H981080" s="84"/>
      <c r="I981080" s="84"/>
      <c r="J981080" s="84"/>
    </row>
    <row r="981100" spans="8:10" x14ac:dyDescent="0.3">
      <c r="H981100" s="84"/>
      <c r="I981100" s="84"/>
      <c r="J981100" s="84"/>
    </row>
    <row r="981120" spans="8:10" x14ac:dyDescent="0.3">
      <c r="H981120" s="84"/>
      <c r="I981120" s="84"/>
      <c r="J981120" s="84"/>
    </row>
    <row r="981140" spans="8:10" x14ac:dyDescent="0.3">
      <c r="H981140" s="84"/>
      <c r="I981140" s="84"/>
      <c r="J981140" s="84"/>
    </row>
    <row r="981160" spans="8:10" x14ac:dyDescent="0.3">
      <c r="H981160" s="84"/>
      <c r="I981160" s="84"/>
      <c r="J981160" s="84"/>
    </row>
    <row r="981180" spans="8:10" x14ac:dyDescent="0.3">
      <c r="H981180" s="84"/>
      <c r="I981180" s="84"/>
      <c r="J981180" s="84"/>
    </row>
    <row r="981200" spans="8:10" x14ac:dyDescent="0.3">
      <c r="H981200" s="84"/>
      <c r="I981200" s="84"/>
      <c r="J981200" s="84"/>
    </row>
    <row r="981220" spans="8:10" x14ac:dyDescent="0.3">
      <c r="H981220" s="84"/>
      <c r="I981220" s="84"/>
      <c r="J981220" s="84"/>
    </row>
    <row r="981240" spans="8:10" x14ac:dyDescent="0.3">
      <c r="H981240" s="84"/>
      <c r="I981240" s="84"/>
      <c r="J981240" s="84"/>
    </row>
    <row r="981260" spans="8:10" x14ac:dyDescent="0.3">
      <c r="H981260" s="84"/>
      <c r="I981260" s="84"/>
      <c r="J981260" s="84"/>
    </row>
    <row r="981280" spans="8:10" x14ac:dyDescent="0.3">
      <c r="H981280" s="84"/>
      <c r="I981280" s="84"/>
      <c r="J981280" s="84"/>
    </row>
    <row r="981300" spans="8:10" x14ac:dyDescent="0.3">
      <c r="H981300" s="84"/>
      <c r="I981300" s="84"/>
      <c r="J981300" s="84"/>
    </row>
    <row r="981320" spans="8:10" x14ac:dyDescent="0.3">
      <c r="H981320" s="84"/>
      <c r="I981320" s="84"/>
      <c r="J981320" s="84"/>
    </row>
    <row r="981340" spans="8:10" x14ac:dyDescent="0.3">
      <c r="H981340" s="84"/>
      <c r="I981340" s="84"/>
      <c r="J981340" s="84"/>
    </row>
    <row r="981360" spans="8:10" x14ac:dyDescent="0.3">
      <c r="H981360" s="84"/>
      <c r="I981360" s="84"/>
      <c r="J981360" s="84"/>
    </row>
    <row r="981380" spans="8:10" x14ac:dyDescent="0.3">
      <c r="H981380" s="84"/>
      <c r="I981380" s="84"/>
      <c r="J981380" s="84"/>
    </row>
    <row r="981400" spans="8:10" x14ac:dyDescent="0.3">
      <c r="H981400" s="84"/>
      <c r="I981400" s="84"/>
      <c r="J981400" s="84"/>
    </row>
    <row r="981420" spans="8:10" x14ac:dyDescent="0.3">
      <c r="H981420" s="84"/>
      <c r="I981420" s="84"/>
      <c r="J981420" s="84"/>
    </row>
    <row r="981440" spans="8:10" x14ac:dyDescent="0.3">
      <c r="H981440" s="84"/>
      <c r="I981440" s="84"/>
      <c r="J981440" s="84"/>
    </row>
    <row r="981460" spans="8:10" x14ac:dyDescent="0.3">
      <c r="H981460" s="84"/>
      <c r="I981460" s="84"/>
      <c r="J981460" s="84"/>
    </row>
    <row r="981480" spans="8:10" x14ac:dyDescent="0.3">
      <c r="H981480" s="84"/>
      <c r="I981480" s="84"/>
      <c r="J981480" s="84"/>
    </row>
    <row r="981500" spans="8:10" x14ac:dyDescent="0.3">
      <c r="H981500" s="84"/>
      <c r="I981500" s="84"/>
      <c r="J981500" s="84"/>
    </row>
    <row r="981520" spans="8:10" x14ac:dyDescent="0.3">
      <c r="H981520" s="84"/>
      <c r="I981520" s="84"/>
      <c r="J981520" s="84"/>
    </row>
    <row r="981540" spans="8:10" x14ac:dyDescent="0.3">
      <c r="H981540" s="84"/>
      <c r="I981540" s="84"/>
      <c r="J981540" s="84"/>
    </row>
    <row r="981560" spans="8:10" x14ac:dyDescent="0.3">
      <c r="H981560" s="84"/>
      <c r="I981560" s="84"/>
      <c r="J981560" s="84"/>
    </row>
    <row r="981580" spans="8:10" x14ac:dyDescent="0.3">
      <c r="H981580" s="84"/>
      <c r="I981580" s="84"/>
      <c r="J981580" s="84"/>
    </row>
    <row r="981600" spans="8:10" x14ac:dyDescent="0.3">
      <c r="H981600" s="84"/>
      <c r="I981600" s="84"/>
      <c r="J981600" s="84"/>
    </row>
    <row r="981620" spans="8:10" x14ac:dyDescent="0.3">
      <c r="H981620" s="84"/>
      <c r="I981620" s="84"/>
      <c r="J981620" s="84"/>
    </row>
    <row r="981640" spans="8:10" x14ac:dyDescent="0.3">
      <c r="H981640" s="84"/>
      <c r="I981640" s="84"/>
      <c r="J981640" s="84"/>
    </row>
    <row r="981660" spans="8:10" x14ac:dyDescent="0.3">
      <c r="H981660" s="84"/>
      <c r="I981660" s="84"/>
      <c r="J981660" s="84"/>
    </row>
    <row r="981680" spans="8:10" x14ac:dyDescent="0.3">
      <c r="H981680" s="84"/>
      <c r="I981680" s="84"/>
      <c r="J981680" s="84"/>
    </row>
    <row r="981700" spans="8:10" x14ac:dyDescent="0.3">
      <c r="H981700" s="84"/>
      <c r="I981700" s="84"/>
      <c r="J981700" s="84"/>
    </row>
    <row r="981720" spans="8:10" x14ac:dyDescent="0.3">
      <c r="H981720" s="84"/>
      <c r="I981720" s="84"/>
      <c r="J981720" s="84"/>
    </row>
    <row r="981740" spans="8:10" x14ac:dyDescent="0.3">
      <c r="H981740" s="84"/>
      <c r="I981740" s="84"/>
      <c r="J981740" s="84"/>
    </row>
    <row r="981760" spans="8:10" x14ac:dyDescent="0.3">
      <c r="H981760" s="84"/>
      <c r="I981760" s="84"/>
      <c r="J981760" s="84"/>
    </row>
    <row r="981780" spans="8:10" x14ac:dyDescent="0.3">
      <c r="H981780" s="84"/>
      <c r="I981780" s="84"/>
      <c r="J981780" s="84"/>
    </row>
    <row r="981800" spans="8:10" x14ac:dyDescent="0.3">
      <c r="H981800" s="84"/>
      <c r="I981800" s="84"/>
      <c r="J981800" s="84"/>
    </row>
    <row r="981820" spans="8:10" x14ac:dyDescent="0.3">
      <c r="H981820" s="84"/>
      <c r="I981820" s="84"/>
      <c r="J981820" s="84"/>
    </row>
    <row r="981840" spans="8:10" x14ac:dyDescent="0.3">
      <c r="H981840" s="84"/>
      <c r="I981840" s="84"/>
      <c r="J981840" s="84"/>
    </row>
    <row r="981860" spans="8:10" x14ac:dyDescent="0.3">
      <c r="H981860" s="84"/>
      <c r="I981860" s="84"/>
      <c r="J981860" s="84"/>
    </row>
    <row r="981880" spans="8:10" x14ac:dyDescent="0.3">
      <c r="H981880" s="84"/>
      <c r="I981880" s="84"/>
      <c r="J981880" s="84"/>
    </row>
    <row r="981900" spans="8:10" x14ac:dyDescent="0.3">
      <c r="H981900" s="84"/>
      <c r="I981900" s="84"/>
      <c r="J981900" s="84"/>
    </row>
    <row r="981920" spans="8:10" x14ac:dyDescent="0.3">
      <c r="H981920" s="84"/>
      <c r="I981920" s="84"/>
      <c r="J981920" s="84"/>
    </row>
    <row r="981940" spans="8:10" x14ac:dyDescent="0.3">
      <c r="H981940" s="84"/>
      <c r="I981940" s="84"/>
      <c r="J981940" s="84"/>
    </row>
    <row r="981960" spans="8:10" x14ac:dyDescent="0.3">
      <c r="H981960" s="84"/>
      <c r="I981960" s="84"/>
      <c r="J981960" s="84"/>
    </row>
    <row r="981980" spans="8:10" x14ac:dyDescent="0.3">
      <c r="H981980" s="84"/>
      <c r="I981980" s="84"/>
      <c r="J981980" s="84"/>
    </row>
    <row r="982000" spans="8:10" x14ac:dyDescent="0.3">
      <c r="H982000" s="84"/>
      <c r="I982000" s="84"/>
      <c r="J982000" s="84"/>
    </row>
    <row r="982020" spans="8:10" x14ac:dyDescent="0.3">
      <c r="H982020" s="84"/>
      <c r="I982020" s="84"/>
      <c r="J982020" s="84"/>
    </row>
    <row r="982040" spans="8:10" x14ac:dyDescent="0.3">
      <c r="H982040" s="84"/>
      <c r="I982040" s="84"/>
      <c r="J982040" s="84"/>
    </row>
    <row r="982060" spans="8:10" x14ac:dyDescent="0.3">
      <c r="H982060" s="84"/>
      <c r="I982060" s="84"/>
      <c r="J982060" s="84"/>
    </row>
    <row r="982080" spans="8:10" x14ac:dyDescent="0.3">
      <c r="H982080" s="84"/>
      <c r="I982080" s="84"/>
      <c r="J982080" s="84"/>
    </row>
    <row r="982100" spans="8:10" x14ac:dyDescent="0.3">
      <c r="H982100" s="84"/>
      <c r="I982100" s="84"/>
      <c r="J982100" s="84"/>
    </row>
    <row r="982120" spans="8:10" x14ac:dyDescent="0.3">
      <c r="H982120" s="84"/>
      <c r="I982120" s="84"/>
      <c r="J982120" s="84"/>
    </row>
    <row r="982140" spans="8:10" x14ac:dyDescent="0.3">
      <c r="H982140" s="84"/>
      <c r="I982140" s="84"/>
      <c r="J982140" s="84"/>
    </row>
    <row r="982160" spans="8:10" x14ac:dyDescent="0.3">
      <c r="H982160" s="84"/>
      <c r="I982160" s="84"/>
      <c r="J982160" s="84"/>
    </row>
    <row r="982180" spans="8:10" x14ac:dyDescent="0.3">
      <c r="H982180" s="84"/>
      <c r="I982180" s="84"/>
      <c r="J982180" s="84"/>
    </row>
    <row r="982200" spans="8:10" x14ac:dyDescent="0.3">
      <c r="H982200" s="84"/>
      <c r="I982200" s="84"/>
      <c r="J982200" s="84"/>
    </row>
    <row r="982220" spans="8:10" x14ac:dyDescent="0.3">
      <c r="H982220" s="84"/>
      <c r="I982220" s="84"/>
      <c r="J982220" s="84"/>
    </row>
    <row r="982240" spans="8:10" x14ac:dyDescent="0.3">
      <c r="H982240" s="84"/>
      <c r="I982240" s="84"/>
      <c r="J982240" s="84"/>
    </row>
    <row r="982260" spans="8:10" x14ac:dyDescent="0.3">
      <c r="H982260" s="84"/>
      <c r="I982260" s="84"/>
      <c r="J982260" s="84"/>
    </row>
    <row r="982280" spans="8:10" x14ac:dyDescent="0.3">
      <c r="H982280" s="84"/>
      <c r="I982280" s="84"/>
      <c r="J982280" s="84"/>
    </row>
    <row r="982300" spans="8:10" x14ac:dyDescent="0.3">
      <c r="H982300" s="84"/>
      <c r="I982300" s="84"/>
      <c r="J982300" s="84"/>
    </row>
    <row r="982320" spans="8:10" x14ac:dyDescent="0.3">
      <c r="H982320" s="84"/>
      <c r="I982320" s="84"/>
      <c r="J982320" s="84"/>
    </row>
    <row r="982340" spans="8:10" x14ac:dyDescent="0.3">
      <c r="H982340" s="84"/>
      <c r="I982340" s="84"/>
      <c r="J982340" s="84"/>
    </row>
    <row r="982360" spans="8:10" x14ac:dyDescent="0.3">
      <c r="H982360" s="84"/>
      <c r="I982360" s="84"/>
      <c r="J982360" s="84"/>
    </row>
    <row r="982380" spans="8:10" x14ac:dyDescent="0.3">
      <c r="H982380" s="84"/>
      <c r="I982380" s="84"/>
      <c r="J982380" s="84"/>
    </row>
    <row r="982400" spans="8:10" x14ac:dyDescent="0.3">
      <c r="H982400" s="84"/>
      <c r="I982400" s="84"/>
      <c r="J982400" s="84"/>
    </row>
    <row r="982420" spans="8:10" x14ac:dyDescent="0.3">
      <c r="H982420" s="84"/>
      <c r="I982420" s="84"/>
      <c r="J982420" s="84"/>
    </row>
    <row r="982440" spans="8:10" x14ac:dyDescent="0.3">
      <c r="H982440" s="84"/>
      <c r="I982440" s="84"/>
      <c r="J982440" s="84"/>
    </row>
    <row r="982460" spans="8:10" x14ac:dyDescent="0.3">
      <c r="H982460" s="84"/>
      <c r="I982460" s="84"/>
      <c r="J982460" s="84"/>
    </row>
    <row r="982480" spans="8:10" x14ac:dyDescent="0.3">
      <c r="H982480" s="84"/>
      <c r="I982480" s="84"/>
      <c r="J982480" s="84"/>
    </row>
    <row r="982500" spans="8:10" x14ac:dyDescent="0.3">
      <c r="H982500" s="84"/>
      <c r="I982500" s="84"/>
      <c r="J982500" s="84"/>
    </row>
    <row r="982520" spans="8:10" x14ac:dyDescent="0.3">
      <c r="H982520" s="84"/>
      <c r="I982520" s="84"/>
      <c r="J982520" s="84"/>
    </row>
    <row r="982540" spans="8:10" x14ac:dyDescent="0.3">
      <c r="H982540" s="84"/>
      <c r="I982540" s="84"/>
      <c r="J982540" s="84"/>
    </row>
    <row r="982560" spans="8:10" x14ac:dyDescent="0.3">
      <c r="H982560" s="84"/>
      <c r="I982560" s="84"/>
      <c r="J982560" s="84"/>
    </row>
    <row r="982580" spans="8:10" x14ac:dyDescent="0.3">
      <c r="H982580" s="84"/>
      <c r="I982580" s="84"/>
      <c r="J982580" s="84"/>
    </row>
    <row r="982600" spans="8:10" x14ac:dyDescent="0.3">
      <c r="H982600" s="84"/>
      <c r="I982600" s="84"/>
      <c r="J982600" s="84"/>
    </row>
    <row r="982620" spans="8:10" x14ac:dyDescent="0.3">
      <c r="H982620" s="84"/>
      <c r="I982620" s="84"/>
      <c r="J982620" s="84"/>
    </row>
    <row r="982640" spans="8:10" x14ac:dyDescent="0.3">
      <c r="H982640" s="84"/>
      <c r="I982640" s="84"/>
      <c r="J982640" s="84"/>
    </row>
    <row r="982660" spans="8:10" x14ac:dyDescent="0.3">
      <c r="H982660" s="84"/>
      <c r="I982660" s="84"/>
      <c r="J982660" s="84"/>
    </row>
    <row r="982680" spans="8:10" x14ac:dyDescent="0.3">
      <c r="H982680" s="84"/>
      <c r="I982680" s="84"/>
      <c r="J982680" s="84"/>
    </row>
    <row r="982700" spans="8:10" x14ac:dyDescent="0.3">
      <c r="H982700" s="84"/>
      <c r="I982700" s="84"/>
      <c r="J982700" s="84"/>
    </row>
    <row r="982720" spans="8:10" x14ac:dyDescent="0.3">
      <c r="H982720" s="84"/>
      <c r="I982720" s="84"/>
      <c r="J982720" s="84"/>
    </row>
    <row r="982740" spans="8:10" x14ac:dyDescent="0.3">
      <c r="H982740" s="84"/>
      <c r="I982740" s="84"/>
      <c r="J982740" s="84"/>
    </row>
    <row r="982760" spans="8:10" x14ac:dyDescent="0.3">
      <c r="H982760" s="84"/>
      <c r="I982760" s="84"/>
      <c r="J982760" s="84"/>
    </row>
    <row r="982780" spans="8:10" x14ac:dyDescent="0.3">
      <c r="H982780" s="84"/>
      <c r="I982780" s="84"/>
      <c r="J982780" s="84"/>
    </row>
    <row r="982800" spans="8:10" x14ac:dyDescent="0.3">
      <c r="H982800" s="84"/>
      <c r="I982800" s="84"/>
      <c r="J982800" s="84"/>
    </row>
    <row r="982820" spans="8:10" x14ac:dyDescent="0.3">
      <c r="H982820" s="84"/>
      <c r="I982820" s="84"/>
      <c r="J982820" s="84"/>
    </row>
    <row r="982840" spans="8:10" x14ac:dyDescent="0.3">
      <c r="H982840" s="84"/>
      <c r="I982840" s="84"/>
      <c r="J982840" s="84"/>
    </row>
    <row r="982860" spans="8:10" x14ac:dyDescent="0.3">
      <c r="H982860" s="84"/>
      <c r="I982860" s="84"/>
      <c r="J982860" s="84"/>
    </row>
    <row r="982880" spans="8:10" x14ac:dyDescent="0.3">
      <c r="H982880" s="84"/>
      <c r="I982880" s="84"/>
      <c r="J982880" s="84"/>
    </row>
    <row r="982900" spans="8:10" x14ac:dyDescent="0.3">
      <c r="H982900" s="84"/>
      <c r="I982900" s="84"/>
      <c r="J982900" s="84"/>
    </row>
    <row r="982920" spans="8:10" x14ac:dyDescent="0.3">
      <c r="H982920" s="84"/>
      <c r="I982920" s="84"/>
      <c r="J982920" s="84"/>
    </row>
    <row r="982940" spans="8:10" x14ac:dyDescent="0.3">
      <c r="H982940" s="84"/>
      <c r="I982940" s="84"/>
      <c r="J982940" s="84"/>
    </row>
    <row r="982960" spans="8:10" x14ac:dyDescent="0.3">
      <c r="H982960" s="84"/>
      <c r="I982960" s="84"/>
      <c r="J982960" s="84"/>
    </row>
    <row r="982980" spans="8:10" x14ac:dyDescent="0.3">
      <c r="H982980" s="84"/>
      <c r="I982980" s="84"/>
      <c r="J982980" s="84"/>
    </row>
    <row r="983000" spans="8:10" x14ac:dyDescent="0.3">
      <c r="H983000" s="84"/>
      <c r="I983000" s="84"/>
      <c r="J983000" s="84"/>
    </row>
    <row r="983020" spans="8:10" x14ac:dyDescent="0.3">
      <c r="H983020" s="84"/>
      <c r="I983020" s="84"/>
      <c r="J983020" s="84"/>
    </row>
    <row r="983040" spans="8:10" x14ac:dyDescent="0.3">
      <c r="H983040" s="84"/>
      <c r="I983040" s="84"/>
      <c r="J983040" s="84"/>
    </row>
    <row r="983060" spans="8:10" x14ac:dyDescent="0.3">
      <c r="H983060" s="84"/>
      <c r="I983060" s="84"/>
      <c r="J983060" s="84"/>
    </row>
    <row r="983080" spans="8:10" x14ac:dyDescent="0.3">
      <c r="H983080" s="84"/>
      <c r="I983080" s="84"/>
      <c r="J983080" s="84"/>
    </row>
    <row r="983100" spans="8:10" x14ac:dyDescent="0.3">
      <c r="H983100" s="84"/>
      <c r="I983100" s="84"/>
      <c r="J983100" s="84"/>
    </row>
    <row r="983120" spans="8:10" x14ac:dyDescent="0.3">
      <c r="H983120" s="84"/>
      <c r="I983120" s="84"/>
      <c r="J983120" s="84"/>
    </row>
    <row r="983140" spans="8:10" x14ac:dyDescent="0.3">
      <c r="H983140" s="84"/>
      <c r="I983140" s="84"/>
      <c r="J983140" s="84"/>
    </row>
    <row r="983160" spans="8:10" x14ac:dyDescent="0.3">
      <c r="H983160" s="84"/>
      <c r="I983160" s="84"/>
      <c r="J983160" s="84"/>
    </row>
    <row r="983180" spans="8:10" x14ac:dyDescent="0.3">
      <c r="H983180" s="84"/>
      <c r="I983180" s="84"/>
      <c r="J983180" s="84"/>
    </row>
    <row r="983200" spans="8:10" x14ac:dyDescent="0.3">
      <c r="H983200" s="84"/>
      <c r="I983200" s="84"/>
      <c r="J983200" s="84"/>
    </row>
    <row r="983220" spans="8:10" x14ac:dyDescent="0.3">
      <c r="H983220" s="84"/>
      <c r="I983220" s="84"/>
      <c r="J983220" s="84"/>
    </row>
    <row r="983240" spans="8:10" x14ac:dyDescent="0.3">
      <c r="H983240" s="84"/>
      <c r="I983240" s="84"/>
      <c r="J983240" s="84"/>
    </row>
    <row r="983260" spans="8:10" x14ac:dyDescent="0.3">
      <c r="H983260" s="84"/>
      <c r="I983260" s="84"/>
      <c r="J983260" s="84"/>
    </row>
    <row r="983280" spans="8:10" x14ac:dyDescent="0.3">
      <c r="H983280" s="84"/>
      <c r="I983280" s="84"/>
      <c r="J983280" s="84"/>
    </row>
    <row r="983300" spans="8:10" x14ac:dyDescent="0.3">
      <c r="H983300" s="84"/>
      <c r="I983300" s="84"/>
      <c r="J983300" s="84"/>
    </row>
    <row r="983320" spans="8:10" x14ac:dyDescent="0.3">
      <c r="H983320" s="84"/>
      <c r="I983320" s="84"/>
      <c r="J983320" s="84"/>
    </row>
    <row r="983340" spans="8:10" x14ac:dyDescent="0.3">
      <c r="H983340" s="84"/>
      <c r="I983340" s="84"/>
      <c r="J983340" s="84"/>
    </row>
    <row r="983360" spans="8:10" x14ac:dyDescent="0.3">
      <c r="H983360" s="84"/>
      <c r="I983360" s="84"/>
      <c r="J983360" s="84"/>
    </row>
    <row r="983380" spans="8:10" x14ac:dyDescent="0.3">
      <c r="H983380" s="84"/>
      <c r="I983380" s="84"/>
      <c r="J983380" s="84"/>
    </row>
    <row r="983400" spans="8:10" x14ac:dyDescent="0.3">
      <c r="H983400" s="84"/>
      <c r="I983400" s="84"/>
      <c r="J983400" s="84"/>
    </row>
    <row r="983420" spans="8:10" x14ac:dyDescent="0.3">
      <c r="H983420" s="84"/>
      <c r="I983420" s="84"/>
      <c r="J983420" s="84"/>
    </row>
    <row r="983440" spans="8:10" x14ac:dyDescent="0.3">
      <c r="H983440" s="84"/>
      <c r="I983440" s="84"/>
      <c r="J983440" s="84"/>
    </row>
    <row r="983460" spans="8:10" x14ac:dyDescent="0.3">
      <c r="H983460" s="84"/>
      <c r="I983460" s="84"/>
      <c r="J983460" s="84"/>
    </row>
    <row r="983480" spans="8:10" x14ac:dyDescent="0.3">
      <c r="H983480" s="84"/>
      <c r="I983480" s="84"/>
      <c r="J983480" s="84"/>
    </row>
    <row r="983500" spans="8:10" x14ac:dyDescent="0.3">
      <c r="H983500" s="84"/>
      <c r="I983500" s="84"/>
      <c r="J983500" s="84"/>
    </row>
    <row r="983520" spans="8:10" x14ac:dyDescent="0.3">
      <c r="H983520" s="84"/>
      <c r="I983520" s="84"/>
      <c r="J983520" s="84"/>
    </row>
    <row r="983540" spans="8:10" x14ac:dyDescent="0.3">
      <c r="H983540" s="84"/>
      <c r="I983540" s="84"/>
      <c r="J983540" s="84"/>
    </row>
    <row r="983560" spans="8:10" x14ac:dyDescent="0.3">
      <c r="H983560" s="84"/>
      <c r="I983560" s="84"/>
      <c r="J983560" s="84"/>
    </row>
    <row r="983580" spans="8:10" x14ac:dyDescent="0.3">
      <c r="H983580" s="84"/>
      <c r="I983580" s="84"/>
      <c r="J983580" s="84"/>
    </row>
    <row r="983600" spans="8:10" x14ac:dyDescent="0.3">
      <c r="H983600" s="84"/>
      <c r="I983600" s="84"/>
      <c r="J983600" s="84"/>
    </row>
    <row r="983620" spans="8:10" x14ac:dyDescent="0.3">
      <c r="H983620" s="84"/>
      <c r="I983620" s="84"/>
      <c r="J983620" s="84"/>
    </row>
    <row r="983640" spans="8:10" x14ac:dyDescent="0.3">
      <c r="H983640" s="84"/>
      <c r="I983640" s="84"/>
      <c r="J983640" s="84"/>
    </row>
    <row r="983660" spans="8:10" x14ac:dyDescent="0.3">
      <c r="H983660" s="84"/>
      <c r="I983660" s="84"/>
      <c r="J983660" s="84"/>
    </row>
    <row r="983680" spans="8:10" x14ac:dyDescent="0.3">
      <c r="H983680" s="84"/>
      <c r="I983680" s="84"/>
      <c r="J983680" s="84"/>
    </row>
    <row r="983700" spans="8:10" x14ac:dyDescent="0.3">
      <c r="H983700" s="84"/>
      <c r="I983700" s="84"/>
      <c r="J983700" s="84"/>
    </row>
    <row r="983720" spans="8:10" x14ac:dyDescent="0.3">
      <c r="H983720" s="84"/>
      <c r="I983720" s="84"/>
      <c r="J983720" s="84"/>
    </row>
    <row r="983740" spans="8:10" x14ac:dyDescent="0.3">
      <c r="H983740" s="84"/>
      <c r="I983740" s="84"/>
      <c r="J983740" s="84"/>
    </row>
    <row r="983760" spans="8:10" x14ac:dyDescent="0.3">
      <c r="H983760" s="84"/>
      <c r="I983760" s="84"/>
      <c r="J983760" s="84"/>
    </row>
    <row r="983780" spans="8:10" x14ac:dyDescent="0.3">
      <c r="H983780" s="84"/>
      <c r="I983780" s="84"/>
      <c r="J983780" s="84"/>
    </row>
    <row r="983800" spans="8:10" x14ac:dyDescent="0.3">
      <c r="H983800" s="84"/>
      <c r="I983800" s="84"/>
      <c r="J983800" s="84"/>
    </row>
    <row r="983820" spans="8:10" x14ac:dyDescent="0.3">
      <c r="H983820" s="84"/>
      <c r="I983820" s="84"/>
      <c r="J983820" s="84"/>
    </row>
    <row r="983840" spans="8:10" x14ac:dyDescent="0.3">
      <c r="H983840" s="84"/>
      <c r="I983840" s="84"/>
      <c r="J983840" s="84"/>
    </row>
    <row r="983860" spans="8:10" x14ac:dyDescent="0.3">
      <c r="H983860" s="84"/>
      <c r="I983860" s="84"/>
      <c r="J983860" s="84"/>
    </row>
    <row r="983880" spans="8:10" x14ac:dyDescent="0.3">
      <c r="H983880" s="84"/>
      <c r="I983880" s="84"/>
      <c r="J983880" s="84"/>
    </row>
    <row r="983900" spans="8:10" x14ac:dyDescent="0.3">
      <c r="H983900" s="84"/>
      <c r="I983900" s="84"/>
      <c r="J983900" s="84"/>
    </row>
    <row r="983920" spans="8:10" x14ac:dyDescent="0.3">
      <c r="H983920" s="84"/>
      <c r="I983920" s="84"/>
      <c r="J983920" s="84"/>
    </row>
    <row r="983940" spans="8:10" x14ac:dyDescent="0.3">
      <c r="H983940" s="84"/>
      <c r="I983940" s="84"/>
      <c r="J983940" s="84"/>
    </row>
    <row r="983960" spans="8:10" x14ac:dyDescent="0.3">
      <c r="H983960" s="84"/>
      <c r="I983960" s="84"/>
      <c r="J983960" s="84"/>
    </row>
    <row r="983980" spans="8:10" x14ac:dyDescent="0.3">
      <c r="H983980" s="84"/>
      <c r="I983980" s="84"/>
      <c r="J983980" s="84"/>
    </row>
    <row r="984000" spans="8:10" x14ac:dyDescent="0.3">
      <c r="H984000" s="84"/>
      <c r="I984000" s="84"/>
      <c r="J984000" s="84"/>
    </row>
    <row r="984020" spans="8:10" x14ac:dyDescent="0.3">
      <c r="H984020" s="84"/>
      <c r="I984020" s="84"/>
      <c r="J984020" s="84"/>
    </row>
    <row r="984040" spans="8:10" x14ac:dyDescent="0.3">
      <c r="H984040" s="84"/>
      <c r="I984040" s="84"/>
      <c r="J984040" s="84"/>
    </row>
    <row r="984060" spans="8:10" x14ac:dyDescent="0.3">
      <c r="H984060" s="84"/>
      <c r="I984060" s="84"/>
      <c r="J984060" s="84"/>
    </row>
    <row r="984080" spans="8:10" x14ac:dyDescent="0.3">
      <c r="H984080" s="84"/>
      <c r="I984080" s="84"/>
      <c r="J984080" s="84"/>
    </row>
    <row r="984100" spans="8:10" x14ac:dyDescent="0.3">
      <c r="H984100" s="84"/>
      <c r="I984100" s="84"/>
      <c r="J984100" s="84"/>
    </row>
    <row r="984120" spans="8:10" x14ac:dyDescent="0.3">
      <c r="H984120" s="84"/>
      <c r="I984120" s="84"/>
      <c r="J984120" s="84"/>
    </row>
    <row r="984140" spans="8:10" x14ac:dyDescent="0.3">
      <c r="H984140" s="84"/>
      <c r="I984140" s="84"/>
      <c r="J984140" s="84"/>
    </row>
    <row r="984160" spans="8:10" x14ac:dyDescent="0.3">
      <c r="H984160" s="84"/>
      <c r="I984160" s="84"/>
      <c r="J984160" s="84"/>
    </row>
    <row r="984180" spans="8:10" x14ac:dyDescent="0.3">
      <c r="H984180" s="84"/>
      <c r="I984180" s="84"/>
      <c r="J984180" s="84"/>
    </row>
    <row r="984200" spans="8:10" x14ac:dyDescent="0.3">
      <c r="H984200" s="84"/>
      <c r="I984200" s="84"/>
      <c r="J984200" s="84"/>
    </row>
    <row r="984220" spans="8:10" x14ac:dyDescent="0.3">
      <c r="H984220" s="84"/>
      <c r="I984220" s="84"/>
      <c r="J984220" s="84"/>
    </row>
    <row r="984240" spans="8:10" x14ac:dyDescent="0.3">
      <c r="H984240" s="84"/>
      <c r="I984240" s="84"/>
      <c r="J984240" s="84"/>
    </row>
    <row r="984260" spans="8:10" x14ac:dyDescent="0.3">
      <c r="H984260" s="84"/>
      <c r="I984260" s="84"/>
      <c r="J984260" s="84"/>
    </row>
    <row r="984280" spans="8:10" x14ac:dyDescent="0.3">
      <c r="H984280" s="84"/>
      <c r="I984280" s="84"/>
      <c r="J984280" s="84"/>
    </row>
    <row r="984300" spans="8:10" x14ac:dyDescent="0.3">
      <c r="H984300" s="84"/>
      <c r="I984300" s="84"/>
      <c r="J984300" s="84"/>
    </row>
    <row r="984320" spans="8:10" x14ac:dyDescent="0.3">
      <c r="H984320" s="84"/>
      <c r="I984320" s="84"/>
      <c r="J984320" s="84"/>
    </row>
    <row r="984340" spans="8:10" x14ac:dyDescent="0.3">
      <c r="H984340" s="84"/>
      <c r="I984340" s="84"/>
      <c r="J984340" s="84"/>
    </row>
    <row r="984360" spans="8:10" x14ac:dyDescent="0.3">
      <c r="H984360" s="84"/>
      <c r="I984360" s="84"/>
      <c r="J984360" s="84"/>
    </row>
    <row r="984380" spans="8:10" x14ac:dyDescent="0.3">
      <c r="H984380" s="84"/>
      <c r="I984380" s="84"/>
      <c r="J984380" s="84"/>
    </row>
    <row r="984400" spans="8:10" x14ac:dyDescent="0.3">
      <c r="H984400" s="84"/>
      <c r="I984400" s="84"/>
      <c r="J984400" s="84"/>
    </row>
    <row r="984420" spans="8:10" x14ac:dyDescent="0.3">
      <c r="H984420" s="84"/>
      <c r="I984420" s="84"/>
      <c r="J984420" s="84"/>
    </row>
    <row r="984440" spans="8:10" x14ac:dyDescent="0.3">
      <c r="H984440" s="84"/>
      <c r="I984440" s="84"/>
      <c r="J984440" s="84"/>
    </row>
    <row r="984460" spans="8:10" x14ac:dyDescent="0.3">
      <c r="H984460" s="84"/>
      <c r="I984460" s="84"/>
      <c r="J984460" s="84"/>
    </row>
    <row r="984480" spans="8:10" x14ac:dyDescent="0.3">
      <c r="H984480" s="84"/>
      <c r="I984480" s="84"/>
      <c r="J984480" s="84"/>
    </row>
    <row r="984500" spans="8:10" x14ac:dyDescent="0.3">
      <c r="H984500" s="84"/>
      <c r="I984500" s="84"/>
      <c r="J984500" s="84"/>
    </row>
    <row r="984520" spans="8:10" x14ac:dyDescent="0.3">
      <c r="H984520" s="84"/>
      <c r="I984520" s="84"/>
      <c r="J984520" s="84"/>
    </row>
    <row r="984540" spans="8:10" x14ac:dyDescent="0.3">
      <c r="H984540" s="84"/>
      <c r="I984540" s="84"/>
      <c r="J984540" s="84"/>
    </row>
    <row r="984560" spans="8:10" x14ac:dyDescent="0.3">
      <c r="H984560" s="84"/>
      <c r="I984560" s="84"/>
      <c r="J984560" s="84"/>
    </row>
    <row r="984580" spans="8:10" x14ac:dyDescent="0.3">
      <c r="H984580" s="84"/>
      <c r="I984580" s="84"/>
      <c r="J984580" s="84"/>
    </row>
    <row r="984600" spans="8:10" x14ac:dyDescent="0.3">
      <c r="H984600" s="84"/>
      <c r="I984600" s="84"/>
      <c r="J984600" s="84"/>
    </row>
    <row r="984620" spans="8:10" x14ac:dyDescent="0.3">
      <c r="H984620" s="84"/>
      <c r="I984620" s="84"/>
      <c r="J984620" s="84"/>
    </row>
    <row r="984640" spans="8:10" x14ac:dyDescent="0.3">
      <c r="H984640" s="84"/>
      <c r="I984640" s="84"/>
      <c r="J984640" s="84"/>
    </row>
    <row r="984660" spans="8:10" x14ac:dyDescent="0.3">
      <c r="H984660" s="84"/>
      <c r="I984660" s="84"/>
      <c r="J984660" s="84"/>
    </row>
    <row r="984680" spans="8:10" x14ac:dyDescent="0.3">
      <c r="H984680" s="84"/>
      <c r="I984680" s="84"/>
      <c r="J984680" s="84"/>
    </row>
    <row r="984700" spans="8:10" x14ac:dyDescent="0.3">
      <c r="H984700" s="84"/>
      <c r="I984700" s="84"/>
      <c r="J984700" s="84"/>
    </row>
    <row r="984720" spans="8:10" x14ac:dyDescent="0.3">
      <c r="H984720" s="84"/>
      <c r="I984720" s="84"/>
      <c r="J984720" s="84"/>
    </row>
    <row r="984740" spans="8:10" x14ac:dyDescent="0.3">
      <c r="H984740" s="84"/>
      <c r="I984740" s="84"/>
      <c r="J984740" s="84"/>
    </row>
    <row r="984760" spans="8:10" x14ac:dyDescent="0.3">
      <c r="H984760" s="84"/>
      <c r="I984760" s="84"/>
      <c r="J984760" s="84"/>
    </row>
    <row r="984780" spans="8:10" x14ac:dyDescent="0.3">
      <c r="H984780" s="84"/>
      <c r="I984780" s="84"/>
      <c r="J984780" s="84"/>
    </row>
    <row r="984800" spans="8:10" x14ac:dyDescent="0.3">
      <c r="H984800" s="84"/>
      <c r="I984800" s="84"/>
      <c r="J984800" s="84"/>
    </row>
    <row r="984820" spans="8:10" x14ac:dyDescent="0.3">
      <c r="H984820" s="84"/>
      <c r="I984820" s="84"/>
      <c r="J984820" s="84"/>
    </row>
    <row r="984840" spans="8:10" x14ac:dyDescent="0.3">
      <c r="H984840" s="84"/>
      <c r="I984840" s="84"/>
      <c r="J984840" s="84"/>
    </row>
    <row r="984860" spans="8:10" x14ac:dyDescent="0.3">
      <c r="H984860" s="84"/>
      <c r="I984860" s="84"/>
      <c r="J984860" s="84"/>
    </row>
    <row r="984880" spans="8:10" x14ac:dyDescent="0.3">
      <c r="H984880" s="84"/>
      <c r="I984880" s="84"/>
      <c r="J984880" s="84"/>
    </row>
    <row r="984900" spans="8:10" x14ac:dyDescent="0.3">
      <c r="H984900" s="84"/>
      <c r="I984900" s="84"/>
      <c r="J984900" s="84"/>
    </row>
    <row r="984920" spans="8:10" x14ac:dyDescent="0.3">
      <c r="H984920" s="84"/>
      <c r="I984920" s="84"/>
      <c r="J984920" s="84"/>
    </row>
    <row r="984940" spans="8:10" x14ac:dyDescent="0.3">
      <c r="H984940" s="84"/>
      <c r="I984940" s="84"/>
      <c r="J984940" s="84"/>
    </row>
    <row r="984960" spans="8:10" x14ac:dyDescent="0.3">
      <c r="H984960" s="84"/>
      <c r="I984960" s="84"/>
      <c r="J984960" s="84"/>
    </row>
    <row r="984980" spans="8:10" x14ac:dyDescent="0.3">
      <c r="H984980" s="84"/>
      <c r="I984980" s="84"/>
      <c r="J984980" s="84"/>
    </row>
    <row r="985000" spans="8:10" x14ac:dyDescent="0.3">
      <c r="H985000" s="84"/>
      <c r="I985000" s="84"/>
      <c r="J985000" s="84"/>
    </row>
    <row r="985020" spans="8:10" x14ac:dyDescent="0.3">
      <c r="H985020" s="84"/>
      <c r="I985020" s="84"/>
      <c r="J985020" s="84"/>
    </row>
    <row r="985040" spans="8:10" x14ac:dyDescent="0.3">
      <c r="H985040" s="84"/>
      <c r="I985040" s="84"/>
      <c r="J985040" s="84"/>
    </row>
    <row r="985060" spans="8:10" x14ac:dyDescent="0.3">
      <c r="H985060" s="84"/>
      <c r="I985060" s="84"/>
      <c r="J985060" s="84"/>
    </row>
    <row r="985080" spans="8:10" x14ac:dyDescent="0.3">
      <c r="H985080" s="84"/>
      <c r="I985080" s="84"/>
      <c r="J985080" s="84"/>
    </row>
    <row r="985100" spans="8:10" x14ac:dyDescent="0.3">
      <c r="H985100" s="84"/>
      <c r="I985100" s="84"/>
      <c r="J985100" s="84"/>
    </row>
    <row r="985120" spans="8:10" x14ac:dyDescent="0.3">
      <c r="H985120" s="84"/>
      <c r="I985120" s="84"/>
      <c r="J985120" s="84"/>
    </row>
    <row r="985140" spans="8:10" x14ac:dyDescent="0.3">
      <c r="H985140" s="84"/>
      <c r="I985140" s="84"/>
      <c r="J985140" s="84"/>
    </row>
    <row r="985160" spans="8:10" x14ac:dyDescent="0.3">
      <c r="H985160" s="84"/>
      <c r="I985160" s="84"/>
      <c r="J985160" s="84"/>
    </row>
    <row r="985180" spans="8:10" x14ac:dyDescent="0.3">
      <c r="H985180" s="84"/>
      <c r="I985180" s="84"/>
      <c r="J985180" s="84"/>
    </row>
    <row r="985200" spans="8:10" x14ac:dyDescent="0.3">
      <c r="H985200" s="84"/>
      <c r="I985200" s="84"/>
      <c r="J985200" s="84"/>
    </row>
    <row r="985220" spans="8:10" x14ac:dyDescent="0.3">
      <c r="H985220" s="84"/>
      <c r="I985220" s="84"/>
      <c r="J985220" s="84"/>
    </row>
    <row r="985240" spans="8:10" x14ac:dyDescent="0.3">
      <c r="H985240" s="84"/>
      <c r="I985240" s="84"/>
      <c r="J985240" s="84"/>
    </row>
    <row r="985260" spans="8:10" x14ac:dyDescent="0.3">
      <c r="H985260" s="84"/>
      <c r="I985260" s="84"/>
      <c r="J985260" s="84"/>
    </row>
    <row r="985280" spans="8:10" x14ac:dyDescent="0.3">
      <c r="H985280" s="84"/>
      <c r="I985280" s="84"/>
      <c r="J985280" s="84"/>
    </row>
    <row r="985300" spans="8:10" x14ac:dyDescent="0.3">
      <c r="H985300" s="84"/>
      <c r="I985300" s="84"/>
      <c r="J985300" s="84"/>
    </row>
    <row r="985320" spans="8:10" x14ac:dyDescent="0.3">
      <c r="H985320" s="84"/>
      <c r="I985320" s="84"/>
      <c r="J985320" s="84"/>
    </row>
    <row r="985340" spans="8:10" x14ac:dyDescent="0.3">
      <c r="H985340" s="84"/>
      <c r="I985340" s="84"/>
      <c r="J985340" s="84"/>
    </row>
    <row r="985360" spans="8:10" x14ac:dyDescent="0.3">
      <c r="H985360" s="84"/>
      <c r="I985360" s="84"/>
      <c r="J985360" s="84"/>
    </row>
    <row r="985380" spans="8:10" x14ac:dyDescent="0.3">
      <c r="H985380" s="84"/>
      <c r="I985380" s="84"/>
      <c r="J985380" s="84"/>
    </row>
    <row r="985400" spans="8:10" x14ac:dyDescent="0.3">
      <c r="H985400" s="84"/>
      <c r="I985400" s="84"/>
      <c r="J985400" s="84"/>
    </row>
    <row r="985420" spans="8:10" x14ac:dyDescent="0.3">
      <c r="H985420" s="84"/>
      <c r="I985420" s="84"/>
      <c r="J985420" s="84"/>
    </row>
    <row r="985440" spans="8:10" x14ac:dyDescent="0.3">
      <c r="H985440" s="84"/>
      <c r="I985440" s="84"/>
      <c r="J985440" s="84"/>
    </row>
    <row r="985460" spans="8:10" x14ac:dyDescent="0.3">
      <c r="H985460" s="84"/>
      <c r="I985460" s="84"/>
      <c r="J985460" s="84"/>
    </row>
    <row r="985480" spans="8:10" x14ac:dyDescent="0.3">
      <c r="H985480" s="84"/>
      <c r="I985480" s="84"/>
      <c r="J985480" s="84"/>
    </row>
    <row r="985500" spans="8:10" x14ac:dyDescent="0.3">
      <c r="H985500" s="84"/>
      <c r="I985500" s="84"/>
      <c r="J985500" s="84"/>
    </row>
    <row r="985520" spans="8:10" x14ac:dyDescent="0.3">
      <c r="H985520" s="84"/>
      <c r="I985520" s="84"/>
      <c r="J985520" s="84"/>
    </row>
    <row r="985540" spans="8:10" x14ac:dyDescent="0.3">
      <c r="H985540" s="84"/>
      <c r="I985540" s="84"/>
      <c r="J985540" s="84"/>
    </row>
    <row r="985560" spans="8:10" x14ac:dyDescent="0.3">
      <c r="H985560" s="84"/>
      <c r="I985560" s="84"/>
      <c r="J985560" s="84"/>
    </row>
    <row r="985580" spans="8:10" x14ac:dyDescent="0.3">
      <c r="H985580" s="84"/>
      <c r="I985580" s="84"/>
      <c r="J985580" s="84"/>
    </row>
    <row r="985600" spans="8:10" x14ac:dyDescent="0.3">
      <c r="H985600" s="84"/>
      <c r="I985600" s="84"/>
      <c r="J985600" s="84"/>
    </row>
    <row r="985620" spans="8:10" x14ac:dyDescent="0.3">
      <c r="H985620" s="84"/>
      <c r="I985620" s="84"/>
      <c r="J985620" s="84"/>
    </row>
    <row r="985640" spans="8:10" x14ac:dyDescent="0.3">
      <c r="H985640" s="84"/>
      <c r="I985640" s="84"/>
      <c r="J985640" s="84"/>
    </row>
    <row r="985660" spans="8:10" x14ac:dyDescent="0.3">
      <c r="H985660" s="84"/>
      <c r="I985660" s="84"/>
      <c r="J985660" s="84"/>
    </row>
    <row r="985680" spans="8:10" x14ac:dyDescent="0.3">
      <c r="H985680" s="84"/>
      <c r="I985680" s="84"/>
      <c r="J985680" s="84"/>
    </row>
    <row r="985700" spans="8:10" x14ac:dyDescent="0.3">
      <c r="H985700" s="84"/>
      <c r="I985700" s="84"/>
      <c r="J985700" s="84"/>
    </row>
    <row r="985720" spans="8:10" x14ac:dyDescent="0.3">
      <c r="H985720" s="84"/>
      <c r="I985720" s="84"/>
      <c r="J985720" s="84"/>
    </row>
    <row r="985740" spans="8:10" x14ac:dyDescent="0.3">
      <c r="H985740" s="84"/>
      <c r="I985740" s="84"/>
      <c r="J985740" s="84"/>
    </row>
    <row r="985760" spans="8:10" x14ac:dyDescent="0.3">
      <c r="H985760" s="84"/>
      <c r="I985760" s="84"/>
      <c r="J985760" s="84"/>
    </row>
    <row r="985780" spans="8:10" x14ac:dyDescent="0.3">
      <c r="H985780" s="84"/>
      <c r="I985780" s="84"/>
      <c r="J985780" s="84"/>
    </row>
    <row r="985800" spans="8:10" x14ac:dyDescent="0.3">
      <c r="H985800" s="84"/>
      <c r="I985800" s="84"/>
      <c r="J985800" s="84"/>
    </row>
    <row r="985820" spans="8:10" x14ac:dyDescent="0.3">
      <c r="H985820" s="84"/>
      <c r="I985820" s="84"/>
      <c r="J985820" s="84"/>
    </row>
    <row r="985840" spans="8:10" x14ac:dyDescent="0.3">
      <c r="H985840" s="84"/>
      <c r="I985840" s="84"/>
      <c r="J985840" s="84"/>
    </row>
    <row r="985860" spans="8:10" x14ac:dyDescent="0.3">
      <c r="H985860" s="84"/>
      <c r="I985860" s="84"/>
      <c r="J985860" s="84"/>
    </row>
    <row r="985880" spans="8:10" x14ac:dyDescent="0.3">
      <c r="H985880" s="84"/>
      <c r="I985880" s="84"/>
      <c r="J985880" s="84"/>
    </row>
    <row r="985900" spans="8:10" x14ac:dyDescent="0.3">
      <c r="H985900" s="84"/>
      <c r="I985900" s="84"/>
      <c r="J985900" s="84"/>
    </row>
    <row r="985920" spans="8:10" x14ac:dyDescent="0.3">
      <c r="H985920" s="84"/>
      <c r="I985920" s="84"/>
      <c r="J985920" s="84"/>
    </row>
    <row r="985940" spans="8:10" x14ac:dyDescent="0.3">
      <c r="H985940" s="84"/>
      <c r="I985940" s="84"/>
      <c r="J985940" s="84"/>
    </row>
    <row r="985960" spans="8:10" x14ac:dyDescent="0.3">
      <c r="H985960" s="84"/>
      <c r="I985960" s="84"/>
      <c r="J985960" s="84"/>
    </row>
    <row r="985980" spans="8:10" x14ac:dyDescent="0.3">
      <c r="H985980" s="84"/>
      <c r="I985980" s="84"/>
      <c r="J985980" s="84"/>
    </row>
    <row r="986000" spans="8:10" x14ac:dyDescent="0.3">
      <c r="H986000" s="84"/>
      <c r="I986000" s="84"/>
      <c r="J986000" s="84"/>
    </row>
    <row r="986020" spans="8:10" x14ac:dyDescent="0.3">
      <c r="H986020" s="84"/>
      <c r="I986020" s="84"/>
      <c r="J986020" s="84"/>
    </row>
    <row r="986040" spans="8:10" x14ac:dyDescent="0.3">
      <c r="H986040" s="84"/>
      <c r="I986040" s="84"/>
      <c r="J986040" s="84"/>
    </row>
    <row r="986060" spans="8:10" x14ac:dyDescent="0.3">
      <c r="H986060" s="84"/>
      <c r="I986060" s="84"/>
      <c r="J986060" s="84"/>
    </row>
    <row r="986080" spans="8:10" x14ac:dyDescent="0.3">
      <c r="H986080" s="84"/>
      <c r="I986080" s="84"/>
      <c r="J986080" s="84"/>
    </row>
    <row r="986100" spans="8:10" x14ac:dyDescent="0.3">
      <c r="H986100" s="84"/>
      <c r="I986100" s="84"/>
      <c r="J986100" s="84"/>
    </row>
    <row r="986120" spans="8:10" x14ac:dyDescent="0.3">
      <c r="H986120" s="84"/>
      <c r="I986120" s="84"/>
      <c r="J986120" s="84"/>
    </row>
    <row r="986140" spans="8:10" x14ac:dyDescent="0.3">
      <c r="H986140" s="84"/>
      <c r="I986140" s="84"/>
      <c r="J986140" s="84"/>
    </row>
    <row r="986160" spans="8:10" x14ac:dyDescent="0.3">
      <c r="H986160" s="84"/>
      <c r="I986160" s="84"/>
      <c r="J986160" s="84"/>
    </row>
    <row r="986180" spans="8:10" x14ac:dyDescent="0.3">
      <c r="H986180" s="84"/>
      <c r="I986180" s="84"/>
      <c r="J986180" s="84"/>
    </row>
    <row r="986200" spans="8:10" x14ac:dyDescent="0.3">
      <c r="H986200" s="84"/>
      <c r="I986200" s="84"/>
      <c r="J986200" s="84"/>
    </row>
    <row r="986220" spans="8:10" x14ac:dyDescent="0.3">
      <c r="H986220" s="84"/>
      <c r="I986220" s="84"/>
      <c r="J986220" s="84"/>
    </row>
    <row r="986240" spans="8:10" x14ac:dyDescent="0.3">
      <c r="H986240" s="84"/>
      <c r="I986240" s="84"/>
      <c r="J986240" s="84"/>
    </row>
    <row r="986260" spans="8:10" x14ac:dyDescent="0.3">
      <c r="H986260" s="84"/>
      <c r="I986260" s="84"/>
      <c r="J986260" s="84"/>
    </row>
    <row r="986280" spans="8:10" x14ac:dyDescent="0.3">
      <c r="H986280" s="84"/>
      <c r="I986280" s="84"/>
      <c r="J986280" s="84"/>
    </row>
    <row r="986300" spans="8:10" x14ac:dyDescent="0.3">
      <c r="H986300" s="84"/>
      <c r="I986300" s="84"/>
      <c r="J986300" s="84"/>
    </row>
    <row r="986320" spans="8:10" x14ac:dyDescent="0.3">
      <c r="H986320" s="84"/>
      <c r="I986320" s="84"/>
      <c r="J986320" s="84"/>
    </row>
    <row r="986340" spans="8:10" x14ac:dyDescent="0.3">
      <c r="H986340" s="84"/>
      <c r="I986340" s="84"/>
      <c r="J986340" s="84"/>
    </row>
    <row r="986360" spans="8:10" x14ac:dyDescent="0.3">
      <c r="H986360" s="84"/>
      <c r="I986360" s="84"/>
      <c r="J986360" s="84"/>
    </row>
    <row r="986380" spans="8:10" x14ac:dyDescent="0.3">
      <c r="H986380" s="84"/>
      <c r="I986380" s="84"/>
      <c r="J986380" s="84"/>
    </row>
    <row r="986400" spans="8:10" x14ac:dyDescent="0.3">
      <c r="H986400" s="84"/>
      <c r="I986400" s="84"/>
      <c r="J986400" s="84"/>
    </row>
    <row r="986420" spans="8:10" x14ac:dyDescent="0.3">
      <c r="H986420" s="84"/>
      <c r="I986420" s="84"/>
      <c r="J986420" s="84"/>
    </row>
    <row r="986440" spans="8:10" x14ac:dyDescent="0.3">
      <c r="H986440" s="84"/>
      <c r="I986440" s="84"/>
      <c r="J986440" s="84"/>
    </row>
    <row r="986460" spans="8:10" x14ac:dyDescent="0.3">
      <c r="H986460" s="84"/>
      <c r="I986460" s="84"/>
      <c r="J986460" s="84"/>
    </row>
    <row r="986480" spans="8:10" x14ac:dyDescent="0.3">
      <c r="H986480" s="84"/>
      <c r="I986480" s="84"/>
      <c r="J986480" s="84"/>
    </row>
    <row r="986500" spans="8:10" x14ac:dyDescent="0.3">
      <c r="H986500" s="84"/>
      <c r="I986500" s="84"/>
      <c r="J986500" s="84"/>
    </row>
    <row r="986520" spans="8:10" x14ac:dyDescent="0.3">
      <c r="H986520" s="84"/>
      <c r="I986520" s="84"/>
      <c r="J986520" s="84"/>
    </row>
    <row r="986540" spans="8:10" x14ac:dyDescent="0.3">
      <c r="H986540" s="84"/>
      <c r="I986540" s="84"/>
      <c r="J986540" s="84"/>
    </row>
    <row r="986560" spans="8:10" x14ac:dyDescent="0.3">
      <c r="H986560" s="84"/>
      <c r="I986560" s="84"/>
      <c r="J986560" s="84"/>
    </row>
    <row r="986580" spans="8:10" x14ac:dyDescent="0.3">
      <c r="H986580" s="84"/>
      <c r="I986580" s="84"/>
      <c r="J986580" s="84"/>
    </row>
    <row r="986600" spans="8:10" x14ac:dyDescent="0.3">
      <c r="H986600" s="84"/>
      <c r="I986600" s="84"/>
      <c r="J986600" s="84"/>
    </row>
    <row r="986620" spans="8:10" x14ac:dyDescent="0.3">
      <c r="H986620" s="84"/>
      <c r="I986620" s="84"/>
      <c r="J986620" s="84"/>
    </row>
    <row r="986640" spans="8:10" x14ac:dyDescent="0.3">
      <c r="H986640" s="84"/>
      <c r="I986640" s="84"/>
      <c r="J986640" s="84"/>
    </row>
    <row r="986660" spans="8:10" x14ac:dyDescent="0.3">
      <c r="H986660" s="84"/>
      <c r="I986660" s="84"/>
      <c r="J986660" s="84"/>
    </row>
    <row r="986680" spans="8:10" x14ac:dyDescent="0.3">
      <c r="H986680" s="84"/>
      <c r="I986680" s="84"/>
      <c r="J986680" s="84"/>
    </row>
    <row r="986700" spans="8:10" x14ac:dyDescent="0.3">
      <c r="H986700" s="84"/>
      <c r="I986700" s="84"/>
      <c r="J986700" s="84"/>
    </row>
    <row r="986720" spans="8:10" x14ac:dyDescent="0.3">
      <c r="H986720" s="84"/>
      <c r="I986720" s="84"/>
      <c r="J986720" s="84"/>
    </row>
    <row r="986740" spans="8:10" x14ac:dyDescent="0.3">
      <c r="H986740" s="84"/>
      <c r="I986740" s="84"/>
      <c r="J986740" s="84"/>
    </row>
    <row r="986760" spans="8:10" x14ac:dyDescent="0.3">
      <c r="H986760" s="84"/>
      <c r="I986760" s="84"/>
      <c r="J986760" s="84"/>
    </row>
    <row r="986780" spans="8:10" x14ac:dyDescent="0.3">
      <c r="H986780" s="84"/>
      <c r="I986780" s="84"/>
      <c r="J986780" s="84"/>
    </row>
    <row r="986800" spans="8:10" x14ac:dyDescent="0.3">
      <c r="H986800" s="84"/>
      <c r="I986800" s="84"/>
      <c r="J986800" s="84"/>
    </row>
    <row r="986820" spans="8:10" x14ac:dyDescent="0.3">
      <c r="H986820" s="84"/>
      <c r="I986820" s="84"/>
      <c r="J986820" s="84"/>
    </row>
    <row r="986840" spans="8:10" x14ac:dyDescent="0.3">
      <c r="H986840" s="84"/>
      <c r="I986840" s="84"/>
      <c r="J986840" s="84"/>
    </row>
    <row r="986860" spans="8:10" x14ac:dyDescent="0.3">
      <c r="H986860" s="84"/>
      <c r="I986860" s="84"/>
      <c r="J986860" s="84"/>
    </row>
    <row r="986880" spans="8:10" x14ac:dyDescent="0.3">
      <c r="H986880" s="84"/>
      <c r="I986880" s="84"/>
      <c r="J986880" s="84"/>
    </row>
    <row r="986900" spans="8:10" x14ac:dyDescent="0.3">
      <c r="H986900" s="84"/>
      <c r="I986900" s="84"/>
      <c r="J986900" s="84"/>
    </row>
    <row r="986920" spans="8:10" x14ac:dyDescent="0.3">
      <c r="H986920" s="84"/>
      <c r="I986920" s="84"/>
      <c r="J986920" s="84"/>
    </row>
    <row r="986940" spans="8:10" x14ac:dyDescent="0.3">
      <c r="H986940" s="84"/>
      <c r="I986940" s="84"/>
      <c r="J986940" s="84"/>
    </row>
    <row r="986960" spans="8:10" x14ac:dyDescent="0.3">
      <c r="H986960" s="84"/>
      <c r="I986960" s="84"/>
      <c r="J986960" s="84"/>
    </row>
    <row r="986980" spans="8:10" x14ac:dyDescent="0.3">
      <c r="H986980" s="84"/>
      <c r="I986980" s="84"/>
      <c r="J986980" s="84"/>
    </row>
    <row r="987000" spans="8:10" x14ac:dyDescent="0.3">
      <c r="H987000" s="84"/>
      <c r="I987000" s="84"/>
      <c r="J987000" s="84"/>
    </row>
    <row r="987020" spans="8:10" x14ac:dyDescent="0.3">
      <c r="H987020" s="84"/>
      <c r="I987020" s="84"/>
      <c r="J987020" s="84"/>
    </row>
    <row r="987040" spans="8:10" x14ac:dyDescent="0.3">
      <c r="H987040" s="84"/>
      <c r="I987040" s="84"/>
      <c r="J987040" s="84"/>
    </row>
    <row r="987060" spans="8:10" x14ac:dyDescent="0.3">
      <c r="H987060" s="84"/>
      <c r="I987060" s="84"/>
      <c r="J987060" s="84"/>
    </row>
    <row r="987080" spans="8:10" x14ac:dyDescent="0.3">
      <c r="H987080" s="84"/>
      <c r="I987080" s="84"/>
      <c r="J987080" s="84"/>
    </row>
    <row r="987100" spans="8:10" x14ac:dyDescent="0.3">
      <c r="H987100" s="84"/>
      <c r="I987100" s="84"/>
      <c r="J987100" s="84"/>
    </row>
    <row r="987120" spans="8:10" x14ac:dyDescent="0.3">
      <c r="H987120" s="84"/>
      <c r="I987120" s="84"/>
      <c r="J987120" s="84"/>
    </row>
    <row r="987140" spans="8:10" x14ac:dyDescent="0.3">
      <c r="H987140" s="84"/>
      <c r="I987140" s="84"/>
      <c r="J987140" s="84"/>
    </row>
    <row r="987160" spans="8:10" x14ac:dyDescent="0.3">
      <c r="H987160" s="84"/>
      <c r="I987160" s="84"/>
      <c r="J987160" s="84"/>
    </row>
    <row r="987180" spans="8:10" x14ac:dyDescent="0.3">
      <c r="H987180" s="84"/>
      <c r="I987180" s="84"/>
      <c r="J987180" s="84"/>
    </row>
    <row r="987200" spans="8:10" x14ac:dyDescent="0.3">
      <c r="H987200" s="84"/>
      <c r="I987200" s="84"/>
      <c r="J987200" s="84"/>
    </row>
    <row r="987220" spans="8:10" x14ac:dyDescent="0.3">
      <c r="H987220" s="84"/>
      <c r="I987220" s="84"/>
      <c r="J987220" s="84"/>
    </row>
    <row r="987240" spans="8:10" x14ac:dyDescent="0.3">
      <c r="H987240" s="84"/>
      <c r="I987240" s="84"/>
      <c r="J987240" s="84"/>
    </row>
    <row r="987260" spans="8:10" x14ac:dyDescent="0.3">
      <c r="H987260" s="84"/>
      <c r="I987260" s="84"/>
      <c r="J987260" s="84"/>
    </row>
    <row r="987280" spans="8:10" x14ac:dyDescent="0.3">
      <c r="H987280" s="84"/>
      <c r="I987280" s="84"/>
      <c r="J987280" s="84"/>
    </row>
    <row r="987300" spans="8:10" x14ac:dyDescent="0.3">
      <c r="H987300" s="84"/>
      <c r="I987300" s="84"/>
      <c r="J987300" s="84"/>
    </row>
    <row r="987320" spans="8:10" x14ac:dyDescent="0.3">
      <c r="H987320" s="84"/>
      <c r="I987320" s="84"/>
      <c r="J987320" s="84"/>
    </row>
    <row r="987340" spans="8:10" x14ac:dyDescent="0.3">
      <c r="H987340" s="84"/>
      <c r="I987340" s="84"/>
      <c r="J987340" s="84"/>
    </row>
    <row r="987360" spans="8:10" x14ac:dyDescent="0.3">
      <c r="H987360" s="84"/>
      <c r="I987360" s="84"/>
      <c r="J987360" s="84"/>
    </row>
    <row r="987380" spans="8:10" x14ac:dyDescent="0.3">
      <c r="H987380" s="84"/>
      <c r="I987380" s="84"/>
      <c r="J987380" s="84"/>
    </row>
    <row r="987400" spans="8:10" x14ac:dyDescent="0.3">
      <c r="H987400" s="84"/>
      <c r="I987400" s="84"/>
      <c r="J987400" s="84"/>
    </row>
    <row r="987420" spans="8:10" x14ac:dyDescent="0.3">
      <c r="H987420" s="84"/>
      <c r="I987420" s="84"/>
      <c r="J987420" s="84"/>
    </row>
    <row r="987440" spans="8:10" x14ac:dyDescent="0.3">
      <c r="H987440" s="84"/>
      <c r="I987440" s="84"/>
      <c r="J987440" s="84"/>
    </row>
    <row r="987460" spans="8:10" x14ac:dyDescent="0.3">
      <c r="H987460" s="84"/>
      <c r="I987460" s="84"/>
      <c r="J987460" s="84"/>
    </row>
    <row r="987480" spans="8:10" x14ac:dyDescent="0.3">
      <c r="H987480" s="84"/>
      <c r="I987480" s="84"/>
      <c r="J987480" s="84"/>
    </row>
    <row r="987500" spans="8:10" x14ac:dyDescent="0.3">
      <c r="H987500" s="84"/>
      <c r="I987500" s="84"/>
      <c r="J987500" s="84"/>
    </row>
    <row r="987520" spans="8:10" x14ac:dyDescent="0.3">
      <c r="H987520" s="84"/>
      <c r="I987520" s="84"/>
      <c r="J987520" s="84"/>
    </row>
    <row r="987540" spans="8:10" x14ac:dyDescent="0.3">
      <c r="H987540" s="84"/>
      <c r="I987540" s="84"/>
      <c r="J987540" s="84"/>
    </row>
    <row r="987560" spans="8:10" x14ac:dyDescent="0.3">
      <c r="H987560" s="84"/>
      <c r="I987560" s="84"/>
      <c r="J987560" s="84"/>
    </row>
    <row r="987580" spans="8:10" x14ac:dyDescent="0.3">
      <c r="H987580" s="84"/>
      <c r="I987580" s="84"/>
      <c r="J987580" s="84"/>
    </row>
    <row r="987600" spans="8:10" x14ac:dyDescent="0.3">
      <c r="H987600" s="84"/>
      <c r="I987600" s="84"/>
      <c r="J987600" s="84"/>
    </row>
    <row r="987620" spans="8:10" x14ac:dyDescent="0.3">
      <c r="H987620" s="84"/>
      <c r="I987620" s="84"/>
      <c r="J987620" s="84"/>
    </row>
    <row r="987640" spans="8:10" x14ac:dyDescent="0.3">
      <c r="H987640" s="84"/>
      <c r="I987640" s="84"/>
      <c r="J987640" s="84"/>
    </row>
    <row r="987660" spans="8:10" x14ac:dyDescent="0.3">
      <c r="H987660" s="84"/>
      <c r="I987660" s="84"/>
      <c r="J987660" s="84"/>
    </row>
    <row r="987680" spans="8:10" x14ac:dyDescent="0.3">
      <c r="H987680" s="84"/>
      <c r="I987680" s="84"/>
      <c r="J987680" s="84"/>
    </row>
    <row r="987700" spans="8:10" x14ac:dyDescent="0.3">
      <c r="H987700" s="84"/>
      <c r="I987700" s="84"/>
      <c r="J987700" s="84"/>
    </row>
    <row r="987720" spans="8:10" x14ac:dyDescent="0.3">
      <c r="H987720" s="84"/>
      <c r="I987720" s="84"/>
      <c r="J987720" s="84"/>
    </row>
    <row r="987740" spans="8:10" x14ac:dyDescent="0.3">
      <c r="H987740" s="84"/>
      <c r="I987740" s="84"/>
      <c r="J987740" s="84"/>
    </row>
    <row r="987760" spans="8:10" x14ac:dyDescent="0.3">
      <c r="H987760" s="84"/>
      <c r="I987760" s="84"/>
      <c r="J987760" s="84"/>
    </row>
    <row r="987780" spans="8:10" x14ac:dyDescent="0.3">
      <c r="H987780" s="84"/>
      <c r="I987780" s="84"/>
      <c r="J987780" s="84"/>
    </row>
    <row r="987800" spans="8:10" x14ac:dyDescent="0.3">
      <c r="H987800" s="84"/>
      <c r="I987800" s="84"/>
      <c r="J987800" s="84"/>
    </row>
    <row r="987820" spans="8:10" x14ac:dyDescent="0.3">
      <c r="H987820" s="84"/>
      <c r="I987820" s="84"/>
      <c r="J987820" s="84"/>
    </row>
    <row r="987840" spans="8:10" x14ac:dyDescent="0.3">
      <c r="H987840" s="84"/>
      <c r="I987840" s="84"/>
      <c r="J987840" s="84"/>
    </row>
    <row r="987860" spans="8:10" x14ac:dyDescent="0.3">
      <c r="H987860" s="84"/>
      <c r="I987860" s="84"/>
      <c r="J987860" s="84"/>
    </row>
    <row r="987880" spans="8:10" x14ac:dyDescent="0.3">
      <c r="H987880" s="84"/>
      <c r="I987880" s="84"/>
      <c r="J987880" s="84"/>
    </row>
    <row r="987900" spans="8:10" x14ac:dyDescent="0.3">
      <c r="H987900" s="84"/>
      <c r="I987900" s="84"/>
      <c r="J987900" s="84"/>
    </row>
    <row r="987920" spans="8:10" x14ac:dyDescent="0.3">
      <c r="H987920" s="84"/>
      <c r="I987920" s="84"/>
      <c r="J987920" s="84"/>
    </row>
    <row r="987940" spans="8:10" x14ac:dyDescent="0.3">
      <c r="H987940" s="84"/>
      <c r="I987940" s="84"/>
      <c r="J987940" s="84"/>
    </row>
    <row r="987960" spans="8:10" x14ac:dyDescent="0.3">
      <c r="H987960" s="84"/>
      <c r="I987960" s="84"/>
      <c r="J987960" s="84"/>
    </row>
    <row r="987980" spans="8:10" x14ac:dyDescent="0.3">
      <c r="H987980" s="84"/>
      <c r="I987980" s="84"/>
      <c r="J987980" s="84"/>
    </row>
    <row r="988000" spans="8:10" x14ac:dyDescent="0.3">
      <c r="H988000" s="84"/>
      <c r="I988000" s="84"/>
      <c r="J988000" s="84"/>
    </row>
    <row r="988020" spans="8:10" x14ac:dyDescent="0.3">
      <c r="H988020" s="84"/>
      <c r="I988020" s="84"/>
      <c r="J988020" s="84"/>
    </row>
    <row r="988040" spans="8:10" x14ac:dyDescent="0.3">
      <c r="H988040" s="84"/>
      <c r="I988040" s="84"/>
      <c r="J988040" s="84"/>
    </row>
    <row r="988060" spans="8:10" x14ac:dyDescent="0.3">
      <c r="H988060" s="84"/>
      <c r="I988060" s="84"/>
      <c r="J988060" s="84"/>
    </row>
    <row r="988080" spans="8:10" x14ac:dyDescent="0.3">
      <c r="H988080" s="84"/>
      <c r="I988080" s="84"/>
      <c r="J988080" s="84"/>
    </row>
    <row r="988100" spans="8:10" x14ac:dyDescent="0.3">
      <c r="H988100" s="84"/>
      <c r="I988100" s="84"/>
      <c r="J988100" s="84"/>
    </row>
    <row r="988120" spans="8:10" x14ac:dyDescent="0.3">
      <c r="H988120" s="84"/>
      <c r="I988120" s="84"/>
      <c r="J988120" s="84"/>
    </row>
    <row r="988140" spans="8:10" x14ac:dyDescent="0.3">
      <c r="H988140" s="84"/>
      <c r="I988140" s="84"/>
      <c r="J988140" s="84"/>
    </row>
    <row r="988160" spans="8:10" x14ac:dyDescent="0.3">
      <c r="H988160" s="84"/>
      <c r="I988160" s="84"/>
      <c r="J988160" s="84"/>
    </row>
    <row r="988180" spans="8:10" x14ac:dyDescent="0.3">
      <c r="H988180" s="84"/>
      <c r="I988180" s="84"/>
      <c r="J988180" s="84"/>
    </row>
    <row r="988200" spans="8:10" x14ac:dyDescent="0.3">
      <c r="H988200" s="84"/>
      <c r="I988200" s="84"/>
      <c r="J988200" s="84"/>
    </row>
    <row r="988220" spans="8:10" x14ac:dyDescent="0.3">
      <c r="H988220" s="84"/>
      <c r="I988220" s="84"/>
      <c r="J988220" s="84"/>
    </row>
    <row r="988240" spans="8:10" x14ac:dyDescent="0.3">
      <c r="H988240" s="84"/>
      <c r="I988240" s="84"/>
      <c r="J988240" s="84"/>
    </row>
    <row r="988260" spans="8:10" x14ac:dyDescent="0.3">
      <c r="H988260" s="84"/>
      <c r="I988260" s="84"/>
      <c r="J988260" s="84"/>
    </row>
    <row r="988280" spans="8:10" x14ac:dyDescent="0.3">
      <c r="H988280" s="84"/>
      <c r="I988280" s="84"/>
      <c r="J988280" s="84"/>
    </row>
    <row r="988300" spans="8:10" x14ac:dyDescent="0.3">
      <c r="H988300" s="84"/>
      <c r="I988300" s="84"/>
      <c r="J988300" s="84"/>
    </row>
    <row r="988320" spans="8:10" x14ac:dyDescent="0.3">
      <c r="H988320" s="84"/>
      <c r="I988320" s="84"/>
      <c r="J988320" s="84"/>
    </row>
    <row r="988340" spans="8:10" x14ac:dyDescent="0.3">
      <c r="H988340" s="84"/>
      <c r="I988340" s="84"/>
      <c r="J988340" s="84"/>
    </row>
    <row r="988360" spans="8:10" x14ac:dyDescent="0.3">
      <c r="H988360" s="84"/>
      <c r="I988360" s="84"/>
      <c r="J988360" s="84"/>
    </row>
    <row r="988380" spans="8:10" x14ac:dyDescent="0.3">
      <c r="H988380" s="84"/>
      <c r="I988380" s="84"/>
      <c r="J988380" s="84"/>
    </row>
    <row r="988400" spans="8:10" x14ac:dyDescent="0.3">
      <c r="H988400" s="84"/>
      <c r="I988400" s="84"/>
      <c r="J988400" s="84"/>
    </row>
    <row r="988420" spans="8:10" x14ac:dyDescent="0.3">
      <c r="H988420" s="84"/>
      <c r="I988420" s="84"/>
      <c r="J988420" s="84"/>
    </row>
    <row r="988440" spans="8:10" x14ac:dyDescent="0.3">
      <c r="H988440" s="84"/>
      <c r="I988440" s="84"/>
      <c r="J988440" s="84"/>
    </row>
    <row r="988460" spans="8:10" x14ac:dyDescent="0.3">
      <c r="H988460" s="84"/>
      <c r="I988460" s="84"/>
      <c r="J988460" s="84"/>
    </row>
    <row r="988480" spans="8:10" x14ac:dyDescent="0.3">
      <c r="H988480" s="84"/>
      <c r="I988480" s="84"/>
      <c r="J988480" s="84"/>
    </row>
    <row r="988500" spans="8:10" x14ac:dyDescent="0.3">
      <c r="H988500" s="84"/>
      <c r="I988500" s="84"/>
      <c r="J988500" s="84"/>
    </row>
    <row r="988520" spans="8:10" x14ac:dyDescent="0.3">
      <c r="H988520" s="84"/>
      <c r="I988520" s="84"/>
      <c r="J988520" s="84"/>
    </row>
    <row r="988540" spans="8:10" x14ac:dyDescent="0.3">
      <c r="H988540" s="84"/>
      <c r="I988540" s="84"/>
      <c r="J988540" s="84"/>
    </row>
    <row r="988560" spans="8:10" x14ac:dyDescent="0.3">
      <c r="H988560" s="84"/>
      <c r="I988560" s="84"/>
      <c r="J988560" s="84"/>
    </row>
    <row r="988580" spans="8:10" x14ac:dyDescent="0.3">
      <c r="H988580" s="84"/>
      <c r="I988580" s="84"/>
      <c r="J988580" s="84"/>
    </row>
    <row r="988600" spans="8:10" x14ac:dyDescent="0.3">
      <c r="H988600" s="84"/>
      <c r="I988600" s="84"/>
      <c r="J988600" s="84"/>
    </row>
    <row r="988620" spans="8:10" x14ac:dyDescent="0.3">
      <c r="H988620" s="84"/>
      <c r="I988620" s="84"/>
      <c r="J988620" s="84"/>
    </row>
    <row r="988640" spans="8:10" x14ac:dyDescent="0.3">
      <c r="H988640" s="84"/>
      <c r="I988640" s="84"/>
      <c r="J988640" s="84"/>
    </row>
    <row r="988660" spans="8:10" x14ac:dyDescent="0.3">
      <c r="H988660" s="84"/>
      <c r="I988660" s="84"/>
      <c r="J988660" s="84"/>
    </row>
    <row r="988680" spans="8:10" x14ac:dyDescent="0.3">
      <c r="H988680" s="84"/>
      <c r="I988680" s="84"/>
      <c r="J988680" s="84"/>
    </row>
    <row r="988700" spans="8:10" x14ac:dyDescent="0.3">
      <c r="H988700" s="84"/>
      <c r="I988700" s="84"/>
      <c r="J988700" s="84"/>
    </row>
    <row r="988720" spans="8:10" x14ac:dyDescent="0.3">
      <c r="H988720" s="84"/>
      <c r="I988720" s="84"/>
      <c r="J988720" s="84"/>
    </row>
    <row r="988740" spans="8:10" x14ac:dyDescent="0.3">
      <c r="H988740" s="84"/>
      <c r="I988740" s="84"/>
      <c r="J988740" s="84"/>
    </row>
    <row r="988760" spans="8:10" x14ac:dyDescent="0.3">
      <c r="H988760" s="84"/>
      <c r="I988760" s="84"/>
      <c r="J988760" s="84"/>
    </row>
    <row r="988780" spans="8:10" x14ac:dyDescent="0.3">
      <c r="H988780" s="84"/>
      <c r="I988780" s="84"/>
      <c r="J988780" s="84"/>
    </row>
    <row r="988800" spans="8:10" x14ac:dyDescent="0.3">
      <c r="H988800" s="84"/>
      <c r="I988800" s="84"/>
      <c r="J988800" s="84"/>
    </row>
    <row r="988820" spans="8:10" x14ac:dyDescent="0.3">
      <c r="H988820" s="84"/>
      <c r="I988820" s="84"/>
      <c r="J988820" s="84"/>
    </row>
    <row r="988840" spans="8:10" x14ac:dyDescent="0.3">
      <c r="H988840" s="84"/>
      <c r="I988840" s="84"/>
      <c r="J988840" s="84"/>
    </row>
    <row r="988860" spans="8:10" x14ac:dyDescent="0.3">
      <c r="H988860" s="84"/>
      <c r="I988860" s="84"/>
      <c r="J988860" s="84"/>
    </row>
    <row r="988880" spans="8:10" x14ac:dyDescent="0.3">
      <c r="H988880" s="84"/>
      <c r="I988880" s="84"/>
      <c r="J988880" s="84"/>
    </row>
    <row r="988900" spans="8:10" x14ac:dyDescent="0.3">
      <c r="H988900" s="84"/>
      <c r="I988900" s="84"/>
      <c r="J988900" s="84"/>
    </row>
    <row r="988920" spans="8:10" x14ac:dyDescent="0.3">
      <c r="H988920" s="84"/>
      <c r="I988920" s="84"/>
      <c r="J988920" s="84"/>
    </row>
    <row r="988940" spans="8:10" x14ac:dyDescent="0.3">
      <c r="H988940" s="84"/>
      <c r="I988940" s="84"/>
      <c r="J988940" s="84"/>
    </row>
    <row r="988960" spans="8:10" x14ac:dyDescent="0.3">
      <c r="H988960" s="84"/>
      <c r="I988960" s="84"/>
      <c r="J988960" s="84"/>
    </row>
    <row r="988980" spans="8:10" x14ac:dyDescent="0.3">
      <c r="H988980" s="84"/>
      <c r="I988980" s="84"/>
      <c r="J988980" s="84"/>
    </row>
    <row r="989000" spans="8:10" x14ac:dyDescent="0.3">
      <c r="H989000" s="84"/>
      <c r="I989000" s="84"/>
      <c r="J989000" s="84"/>
    </row>
    <row r="989020" spans="8:10" x14ac:dyDescent="0.3">
      <c r="H989020" s="84"/>
      <c r="I989020" s="84"/>
      <c r="J989020" s="84"/>
    </row>
    <row r="989040" spans="8:10" x14ac:dyDescent="0.3">
      <c r="H989040" s="84"/>
      <c r="I989040" s="84"/>
      <c r="J989040" s="84"/>
    </row>
    <row r="989060" spans="8:10" x14ac:dyDescent="0.3">
      <c r="H989060" s="84"/>
      <c r="I989060" s="84"/>
      <c r="J989060" s="84"/>
    </row>
    <row r="989080" spans="8:10" x14ac:dyDescent="0.3">
      <c r="H989080" s="84"/>
      <c r="I989080" s="84"/>
      <c r="J989080" s="84"/>
    </row>
    <row r="989100" spans="8:10" x14ac:dyDescent="0.3">
      <c r="H989100" s="84"/>
      <c r="I989100" s="84"/>
      <c r="J989100" s="84"/>
    </row>
    <row r="989120" spans="8:10" x14ac:dyDescent="0.3">
      <c r="H989120" s="84"/>
      <c r="I989120" s="84"/>
      <c r="J989120" s="84"/>
    </row>
    <row r="989140" spans="8:10" x14ac:dyDescent="0.3">
      <c r="H989140" s="84"/>
      <c r="I989140" s="84"/>
      <c r="J989140" s="84"/>
    </row>
    <row r="989160" spans="8:10" x14ac:dyDescent="0.3">
      <c r="H989160" s="84"/>
      <c r="I989160" s="84"/>
      <c r="J989160" s="84"/>
    </row>
    <row r="989180" spans="8:10" x14ac:dyDescent="0.3">
      <c r="H989180" s="84"/>
      <c r="I989180" s="84"/>
      <c r="J989180" s="84"/>
    </row>
    <row r="989200" spans="8:10" x14ac:dyDescent="0.3">
      <c r="H989200" s="84"/>
      <c r="I989200" s="84"/>
      <c r="J989200" s="84"/>
    </row>
    <row r="989220" spans="8:10" x14ac:dyDescent="0.3">
      <c r="H989220" s="84"/>
      <c r="I989220" s="84"/>
      <c r="J989220" s="84"/>
    </row>
    <row r="989240" spans="8:10" x14ac:dyDescent="0.3">
      <c r="H989240" s="84"/>
      <c r="I989240" s="84"/>
      <c r="J989240" s="84"/>
    </row>
    <row r="989260" spans="8:10" x14ac:dyDescent="0.3">
      <c r="H989260" s="84"/>
      <c r="I989260" s="84"/>
      <c r="J989260" s="84"/>
    </row>
    <row r="989280" spans="8:10" x14ac:dyDescent="0.3">
      <c r="H989280" s="84"/>
      <c r="I989280" s="84"/>
      <c r="J989280" s="84"/>
    </row>
    <row r="989300" spans="8:10" x14ac:dyDescent="0.3">
      <c r="H989300" s="84"/>
      <c r="I989300" s="84"/>
      <c r="J989300" s="84"/>
    </row>
    <row r="989320" spans="8:10" x14ac:dyDescent="0.3">
      <c r="H989320" s="84"/>
      <c r="I989320" s="84"/>
      <c r="J989320" s="84"/>
    </row>
    <row r="989340" spans="8:10" x14ac:dyDescent="0.3">
      <c r="H989340" s="84"/>
      <c r="I989340" s="84"/>
      <c r="J989340" s="84"/>
    </row>
    <row r="989360" spans="8:10" x14ac:dyDescent="0.3">
      <c r="H989360" s="84"/>
      <c r="I989360" s="84"/>
      <c r="J989360" s="84"/>
    </row>
    <row r="989380" spans="8:10" x14ac:dyDescent="0.3">
      <c r="H989380" s="84"/>
      <c r="I989380" s="84"/>
      <c r="J989380" s="84"/>
    </row>
    <row r="989400" spans="8:10" x14ac:dyDescent="0.3">
      <c r="H989400" s="84"/>
      <c r="I989400" s="84"/>
      <c r="J989400" s="84"/>
    </row>
    <row r="989420" spans="8:10" x14ac:dyDescent="0.3">
      <c r="H989420" s="84"/>
      <c r="I989420" s="84"/>
      <c r="J989420" s="84"/>
    </row>
    <row r="989440" spans="8:10" x14ac:dyDescent="0.3">
      <c r="H989440" s="84"/>
      <c r="I989440" s="84"/>
      <c r="J989440" s="84"/>
    </row>
    <row r="989460" spans="8:10" x14ac:dyDescent="0.3">
      <c r="H989460" s="84"/>
      <c r="I989460" s="84"/>
      <c r="J989460" s="84"/>
    </row>
    <row r="989480" spans="8:10" x14ac:dyDescent="0.3">
      <c r="H989480" s="84"/>
      <c r="I989480" s="84"/>
      <c r="J989480" s="84"/>
    </row>
    <row r="989500" spans="8:10" x14ac:dyDescent="0.3">
      <c r="H989500" s="84"/>
      <c r="I989500" s="84"/>
      <c r="J989500" s="84"/>
    </row>
    <row r="989520" spans="8:10" x14ac:dyDescent="0.3">
      <c r="H989520" s="84"/>
      <c r="I989520" s="84"/>
      <c r="J989520" s="84"/>
    </row>
    <row r="989540" spans="8:10" x14ac:dyDescent="0.3">
      <c r="H989540" s="84"/>
      <c r="I989540" s="84"/>
      <c r="J989540" s="84"/>
    </row>
    <row r="989560" spans="8:10" x14ac:dyDescent="0.3">
      <c r="H989560" s="84"/>
      <c r="I989560" s="84"/>
      <c r="J989560" s="84"/>
    </row>
    <row r="989580" spans="8:10" x14ac:dyDescent="0.3">
      <c r="H989580" s="84"/>
      <c r="I989580" s="84"/>
      <c r="J989580" s="84"/>
    </row>
    <row r="989600" spans="8:10" x14ac:dyDescent="0.3">
      <c r="H989600" s="84"/>
      <c r="I989600" s="84"/>
      <c r="J989600" s="84"/>
    </row>
    <row r="989620" spans="8:10" x14ac:dyDescent="0.3">
      <c r="H989620" s="84"/>
      <c r="I989620" s="84"/>
      <c r="J989620" s="84"/>
    </row>
    <row r="989640" spans="8:10" x14ac:dyDescent="0.3">
      <c r="H989640" s="84"/>
      <c r="I989640" s="84"/>
      <c r="J989640" s="84"/>
    </row>
    <row r="989660" spans="8:10" x14ac:dyDescent="0.3">
      <c r="H989660" s="84"/>
      <c r="I989660" s="84"/>
      <c r="J989660" s="84"/>
    </row>
    <row r="989680" spans="8:10" x14ac:dyDescent="0.3">
      <c r="H989680" s="84"/>
      <c r="I989680" s="84"/>
      <c r="J989680" s="84"/>
    </row>
    <row r="989700" spans="8:10" x14ac:dyDescent="0.3">
      <c r="H989700" s="84"/>
      <c r="I989700" s="84"/>
      <c r="J989700" s="84"/>
    </row>
    <row r="989720" spans="8:10" x14ac:dyDescent="0.3">
      <c r="H989720" s="84"/>
      <c r="I989720" s="84"/>
      <c r="J989720" s="84"/>
    </row>
    <row r="989740" spans="8:10" x14ac:dyDescent="0.3">
      <c r="H989740" s="84"/>
      <c r="I989740" s="84"/>
      <c r="J989740" s="84"/>
    </row>
    <row r="989760" spans="8:10" x14ac:dyDescent="0.3">
      <c r="H989760" s="84"/>
      <c r="I989760" s="84"/>
      <c r="J989760" s="84"/>
    </row>
    <row r="989780" spans="8:10" x14ac:dyDescent="0.3">
      <c r="H989780" s="84"/>
      <c r="I989780" s="84"/>
      <c r="J989780" s="84"/>
    </row>
    <row r="989800" spans="8:10" x14ac:dyDescent="0.3">
      <c r="H989800" s="84"/>
      <c r="I989800" s="84"/>
      <c r="J989800" s="84"/>
    </row>
    <row r="989820" spans="8:10" x14ac:dyDescent="0.3">
      <c r="H989820" s="84"/>
      <c r="I989820" s="84"/>
      <c r="J989820" s="84"/>
    </row>
    <row r="989840" spans="8:10" x14ac:dyDescent="0.3">
      <c r="H989840" s="84"/>
      <c r="I989840" s="84"/>
      <c r="J989840" s="84"/>
    </row>
    <row r="989860" spans="8:10" x14ac:dyDescent="0.3">
      <c r="H989860" s="84"/>
      <c r="I989860" s="84"/>
      <c r="J989860" s="84"/>
    </row>
    <row r="989880" spans="8:10" x14ac:dyDescent="0.3">
      <c r="H989880" s="84"/>
      <c r="I989880" s="84"/>
      <c r="J989880" s="84"/>
    </row>
    <row r="989900" spans="8:10" x14ac:dyDescent="0.3">
      <c r="H989900" s="84"/>
      <c r="I989900" s="84"/>
      <c r="J989900" s="84"/>
    </row>
    <row r="989920" spans="8:10" x14ac:dyDescent="0.3">
      <c r="H989920" s="84"/>
      <c r="I989920" s="84"/>
      <c r="J989920" s="84"/>
    </row>
    <row r="989940" spans="8:10" x14ac:dyDescent="0.3">
      <c r="H989940" s="84"/>
      <c r="I989940" s="84"/>
      <c r="J989940" s="84"/>
    </row>
    <row r="989960" spans="8:10" x14ac:dyDescent="0.3">
      <c r="H989960" s="84"/>
      <c r="I989960" s="84"/>
      <c r="J989960" s="84"/>
    </row>
    <row r="989980" spans="8:10" x14ac:dyDescent="0.3">
      <c r="H989980" s="84"/>
      <c r="I989980" s="84"/>
      <c r="J989980" s="84"/>
    </row>
    <row r="990000" spans="8:10" x14ac:dyDescent="0.3">
      <c r="H990000" s="84"/>
      <c r="I990000" s="84"/>
      <c r="J990000" s="84"/>
    </row>
    <row r="990020" spans="8:10" x14ac:dyDescent="0.3">
      <c r="H990020" s="84"/>
      <c r="I990020" s="84"/>
      <c r="J990020" s="84"/>
    </row>
    <row r="990040" spans="8:10" x14ac:dyDescent="0.3">
      <c r="H990040" s="84"/>
      <c r="I990040" s="84"/>
      <c r="J990040" s="84"/>
    </row>
    <row r="990060" spans="8:10" x14ac:dyDescent="0.3">
      <c r="H990060" s="84"/>
      <c r="I990060" s="84"/>
      <c r="J990060" s="84"/>
    </row>
    <row r="990080" spans="8:10" x14ac:dyDescent="0.3">
      <c r="H990080" s="84"/>
      <c r="I990080" s="84"/>
      <c r="J990080" s="84"/>
    </row>
    <row r="990100" spans="8:10" x14ac:dyDescent="0.3">
      <c r="H990100" s="84"/>
      <c r="I990100" s="84"/>
      <c r="J990100" s="84"/>
    </row>
    <row r="990120" spans="8:10" x14ac:dyDescent="0.3">
      <c r="H990120" s="84"/>
      <c r="I990120" s="84"/>
      <c r="J990120" s="84"/>
    </row>
    <row r="990140" spans="8:10" x14ac:dyDescent="0.3">
      <c r="H990140" s="84"/>
      <c r="I990140" s="84"/>
      <c r="J990140" s="84"/>
    </row>
    <row r="990160" spans="8:10" x14ac:dyDescent="0.3">
      <c r="H990160" s="84"/>
      <c r="I990160" s="84"/>
      <c r="J990160" s="84"/>
    </row>
    <row r="990180" spans="8:10" x14ac:dyDescent="0.3">
      <c r="H990180" s="84"/>
      <c r="I990180" s="84"/>
      <c r="J990180" s="84"/>
    </row>
    <row r="990200" spans="8:10" x14ac:dyDescent="0.3">
      <c r="H990200" s="84"/>
      <c r="I990200" s="84"/>
      <c r="J990200" s="84"/>
    </row>
    <row r="990220" spans="8:10" x14ac:dyDescent="0.3">
      <c r="H990220" s="84"/>
      <c r="I990220" s="84"/>
      <c r="J990220" s="84"/>
    </row>
    <row r="990240" spans="8:10" x14ac:dyDescent="0.3">
      <c r="H990240" s="84"/>
      <c r="I990240" s="84"/>
      <c r="J990240" s="84"/>
    </row>
    <row r="990260" spans="8:10" x14ac:dyDescent="0.3">
      <c r="H990260" s="84"/>
      <c r="I990260" s="84"/>
      <c r="J990260" s="84"/>
    </row>
    <row r="990280" spans="8:10" x14ac:dyDescent="0.3">
      <c r="H990280" s="84"/>
      <c r="I990280" s="84"/>
      <c r="J990280" s="84"/>
    </row>
    <row r="990300" spans="8:10" x14ac:dyDescent="0.3">
      <c r="H990300" s="84"/>
      <c r="I990300" s="84"/>
      <c r="J990300" s="84"/>
    </row>
    <row r="990320" spans="8:10" x14ac:dyDescent="0.3">
      <c r="H990320" s="84"/>
      <c r="I990320" s="84"/>
      <c r="J990320" s="84"/>
    </row>
    <row r="990340" spans="8:10" x14ac:dyDescent="0.3">
      <c r="H990340" s="84"/>
      <c r="I990340" s="84"/>
      <c r="J990340" s="84"/>
    </row>
    <row r="990360" spans="8:10" x14ac:dyDescent="0.3">
      <c r="H990360" s="84"/>
      <c r="I990360" s="84"/>
      <c r="J990360" s="84"/>
    </row>
    <row r="990380" spans="8:10" x14ac:dyDescent="0.3">
      <c r="H990380" s="84"/>
      <c r="I990380" s="84"/>
      <c r="J990380" s="84"/>
    </row>
    <row r="990400" spans="8:10" x14ac:dyDescent="0.3">
      <c r="H990400" s="84"/>
      <c r="I990400" s="84"/>
      <c r="J990400" s="84"/>
    </row>
    <row r="990420" spans="8:10" x14ac:dyDescent="0.3">
      <c r="H990420" s="84"/>
      <c r="I990420" s="84"/>
      <c r="J990420" s="84"/>
    </row>
    <row r="990440" spans="8:10" x14ac:dyDescent="0.3">
      <c r="H990440" s="84"/>
      <c r="I990440" s="84"/>
      <c r="J990440" s="84"/>
    </row>
    <row r="990460" spans="8:10" x14ac:dyDescent="0.3">
      <c r="H990460" s="84"/>
      <c r="I990460" s="84"/>
      <c r="J990460" s="84"/>
    </row>
    <row r="990480" spans="8:10" x14ac:dyDescent="0.3">
      <c r="H990480" s="84"/>
      <c r="I990480" s="84"/>
      <c r="J990480" s="84"/>
    </row>
    <row r="990500" spans="8:10" x14ac:dyDescent="0.3">
      <c r="H990500" s="84"/>
      <c r="I990500" s="84"/>
      <c r="J990500" s="84"/>
    </row>
    <row r="990520" spans="8:10" x14ac:dyDescent="0.3">
      <c r="H990520" s="84"/>
      <c r="I990520" s="84"/>
      <c r="J990520" s="84"/>
    </row>
    <row r="990540" spans="8:10" x14ac:dyDescent="0.3">
      <c r="H990540" s="84"/>
      <c r="I990540" s="84"/>
      <c r="J990540" s="84"/>
    </row>
    <row r="990560" spans="8:10" x14ac:dyDescent="0.3">
      <c r="H990560" s="84"/>
      <c r="I990560" s="84"/>
      <c r="J990560" s="84"/>
    </row>
    <row r="990580" spans="8:10" x14ac:dyDescent="0.3">
      <c r="H990580" s="84"/>
      <c r="I990580" s="84"/>
      <c r="J990580" s="84"/>
    </row>
    <row r="990600" spans="8:10" x14ac:dyDescent="0.3">
      <c r="H990600" s="84"/>
      <c r="I990600" s="84"/>
      <c r="J990600" s="84"/>
    </row>
    <row r="990620" spans="8:10" x14ac:dyDescent="0.3">
      <c r="H990620" s="84"/>
      <c r="I990620" s="84"/>
      <c r="J990620" s="84"/>
    </row>
    <row r="990640" spans="8:10" x14ac:dyDescent="0.3">
      <c r="H990640" s="84"/>
      <c r="I990640" s="84"/>
      <c r="J990640" s="84"/>
    </row>
    <row r="990660" spans="8:10" x14ac:dyDescent="0.3">
      <c r="H990660" s="84"/>
      <c r="I990660" s="84"/>
      <c r="J990660" s="84"/>
    </row>
    <row r="990680" spans="8:10" x14ac:dyDescent="0.3">
      <c r="H990680" s="84"/>
      <c r="I990680" s="84"/>
      <c r="J990680" s="84"/>
    </row>
    <row r="990700" spans="8:10" x14ac:dyDescent="0.3">
      <c r="H990700" s="84"/>
      <c r="I990700" s="84"/>
      <c r="J990700" s="84"/>
    </row>
    <row r="990720" spans="8:10" x14ac:dyDescent="0.3">
      <c r="H990720" s="84"/>
      <c r="I990720" s="84"/>
      <c r="J990720" s="84"/>
    </row>
    <row r="990740" spans="8:10" x14ac:dyDescent="0.3">
      <c r="H990740" s="84"/>
      <c r="I990740" s="84"/>
      <c r="J990740" s="84"/>
    </row>
    <row r="990760" spans="8:10" x14ac:dyDescent="0.3">
      <c r="H990760" s="84"/>
      <c r="I990760" s="84"/>
      <c r="J990760" s="84"/>
    </row>
    <row r="990780" spans="8:10" x14ac:dyDescent="0.3">
      <c r="H990780" s="84"/>
      <c r="I990780" s="84"/>
      <c r="J990780" s="84"/>
    </row>
    <row r="990800" spans="8:10" x14ac:dyDescent="0.3">
      <c r="H990800" s="84"/>
      <c r="I990800" s="84"/>
      <c r="J990800" s="84"/>
    </row>
    <row r="990820" spans="8:10" x14ac:dyDescent="0.3">
      <c r="H990820" s="84"/>
      <c r="I990820" s="84"/>
      <c r="J990820" s="84"/>
    </row>
    <row r="990840" spans="8:10" x14ac:dyDescent="0.3">
      <c r="H990840" s="84"/>
      <c r="I990840" s="84"/>
      <c r="J990840" s="84"/>
    </row>
    <row r="990860" spans="8:10" x14ac:dyDescent="0.3">
      <c r="H990860" s="84"/>
      <c r="I990860" s="84"/>
      <c r="J990860" s="84"/>
    </row>
    <row r="990880" spans="8:10" x14ac:dyDescent="0.3">
      <c r="H990880" s="84"/>
      <c r="I990880" s="84"/>
      <c r="J990880" s="84"/>
    </row>
    <row r="990900" spans="8:10" x14ac:dyDescent="0.3">
      <c r="H990900" s="84"/>
      <c r="I990900" s="84"/>
      <c r="J990900" s="84"/>
    </row>
    <row r="990920" spans="8:10" x14ac:dyDescent="0.3">
      <c r="H990920" s="84"/>
      <c r="I990920" s="84"/>
      <c r="J990920" s="84"/>
    </row>
    <row r="990940" spans="8:10" x14ac:dyDescent="0.3">
      <c r="H990940" s="84"/>
      <c r="I990940" s="84"/>
      <c r="J990940" s="84"/>
    </row>
    <row r="990960" spans="8:10" x14ac:dyDescent="0.3">
      <c r="H990960" s="84"/>
      <c r="I990960" s="84"/>
      <c r="J990960" s="84"/>
    </row>
    <row r="990980" spans="8:10" x14ac:dyDescent="0.3">
      <c r="H990980" s="84"/>
      <c r="I990980" s="84"/>
      <c r="J990980" s="84"/>
    </row>
    <row r="991000" spans="8:10" x14ac:dyDescent="0.3">
      <c r="H991000" s="84"/>
      <c r="I991000" s="84"/>
      <c r="J991000" s="84"/>
    </row>
    <row r="991020" spans="8:10" x14ac:dyDescent="0.3">
      <c r="H991020" s="84"/>
      <c r="I991020" s="84"/>
      <c r="J991020" s="84"/>
    </row>
    <row r="991040" spans="8:10" x14ac:dyDescent="0.3">
      <c r="H991040" s="84"/>
      <c r="I991040" s="84"/>
      <c r="J991040" s="84"/>
    </row>
    <row r="991060" spans="8:10" x14ac:dyDescent="0.3">
      <c r="H991060" s="84"/>
      <c r="I991060" s="84"/>
      <c r="J991060" s="84"/>
    </row>
    <row r="991080" spans="8:10" x14ac:dyDescent="0.3">
      <c r="H991080" s="84"/>
      <c r="I991080" s="84"/>
      <c r="J991080" s="84"/>
    </row>
    <row r="991100" spans="8:10" x14ac:dyDescent="0.3">
      <c r="H991100" s="84"/>
      <c r="I991100" s="84"/>
      <c r="J991100" s="84"/>
    </row>
    <row r="991120" spans="8:10" x14ac:dyDescent="0.3">
      <c r="H991120" s="84"/>
      <c r="I991120" s="84"/>
      <c r="J991120" s="84"/>
    </row>
    <row r="991140" spans="8:10" x14ac:dyDescent="0.3">
      <c r="H991140" s="84"/>
      <c r="I991140" s="84"/>
      <c r="J991140" s="84"/>
    </row>
    <row r="991160" spans="8:10" x14ac:dyDescent="0.3">
      <c r="H991160" s="84"/>
      <c r="I991160" s="84"/>
      <c r="J991160" s="84"/>
    </row>
    <row r="991180" spans="8:10" x14ac:dyDescent="0.3">
      <c r="H991180" s="84"/>
      <c r="I991180" s="84"/>
      <c r="J991180" s="84"/>
    </row>
    <row r="991200" spans="8:10" x14ac:dyDescent="0.3">
      <c r="H991200" s="84"/>
      <c r="I991200" s="84"/>
      <c r="J991200" s="84"/>
    </row>
    <row r="991220" spans="8:10" x14ac:dyDescent="0.3">
      <c r="H991220" s="84"/>
      <c r="I991220" s="84"/>
      <c r="J991220" s="84"/>
    </row>
    <row r="991240" spans="8:10" x14ac:dyDescent="0.3">
      <c r="H991240" s="84"/>
      <c r="I991240" s="84"/>
      <c r="J991240" s="84"/>
    </row>
    <row r="991260" spans="8:10" x14ac:dyDescent="0.3">
      <c r="H991260" s="84"/>
      <c r="I991260" s="84"/>
      <c r="J991260" s="84"/>
    </row>
    <row r="991280" spans="8:10" x14ac:dyDescent="0.3">
      <c r="H991280" s="84"/>
      <c r="I991280" s="84"/>
      <c r="J991280" s="84"/>
    </row>
    <row r="991300" spans="8:10" x14ac:dyDescent="0.3">
      <c r="H991300" s="84"/>
      <c r="I991300" s="84"/>
      <c r="J991300" s="84"/>
    </row>
    <row r="991320" spans="8:10" x14ac:dyDescent="0.3">
      <c r="H991320" s="84"/>
      <c r="I991320" s="84"/>
      <c r="J991320" s="84"/>
    </row>
    <row r="991340" spans="8:10" x14ac:dyDescent="0.3">
      <c r="H991340" s="84"/>
      <c r="I991340" s="84"/>
      <c r="J991340" s="84"/>
    </row>
    <row r="991360" spans="8:10" x14ac:dyDescent="0.3">
      <c r="H991360" s="84"/>
      <c r="I991360" s="84"/>
      <c r="J991360" s="84"/>
    </row>
    <row r="991380" spans="8:10" x14ac:dyDescent="0.3">
      <c r="H991380" s="84"/>
      <c r="I991380" s="84"/>
      <c r="J991380" s="84"/>
    </row>
    <row r="991400" spans="8:10" x14ac:dyDescent="0.3">
      <c r="H991400" s="84"/>
      <c r="I991400" s="84"/>
      <c r="J991400" s="84"/>
    </row>
    <row r="991420" spans="8:10" x14ac:dyDescent="0.3">
      <c r="H991420" s="84"/>
      <c r="I991420" s="84"/>
      <c r="J991420" s="84"/>
    </row>
    <row r="991440" spans="8:10" x14ac:dyDescent="0.3">
      <c r="H991440" s="84"/>
      <c r="I991440" s="84"/>
      <c r="J991440" s="84"/>
    </row>
    <row r="991460" spans="8:10" x14ac:dyDescent="0.3">
      <c r="H991460" s="84"/>
      <c r="I991460" s="84"/>
      <c r="J991460" s="84"/>
    </row>
    <row r="991480" spans="8:10" x14ac:dyDescent="0.3">
      <c r="H991480" s="84"/>
      <c r="I991480" s="84"/>
      <c r="J991480" s="84"/>
    </row>
    <row r="991500" spans="8:10" x14ac:dyDescent="0.3">
      <c r="H991500" s="84"/>
      <c r="I991500" s="84"/>
      <c r="J991500" s="84"/>
    </row>
    <row r="991520" spans="8:10" x14ac:dyDescent="0.3">
      <c r="H991520" s="84"/>
      <c r="I991520" s="84"/>
      <c r="J991520" s="84"/>
    </row>
    <row r="991540" spans="8:10" x14ac:dyDescent="0.3">
      <c r="H991540" s="84"/>
      <c r="I991540" s="84"/>
      <c r="J991540" s="84"/>
    </row>
    <row r="991560" spans="8:10" x14ac:dyDescent="0.3">
      <c r="H991560" s="84"/>
      <c r="I991560" s="84"/>
      <c r="J991560" s="84"/>
    </row>
    <row r="991580" spans="8:10" x14ac:dyDescent="0.3">
      <c r="H991580" s="84"/>
      <c r="I991580" s="84"/>
      <c r="J991580" s="84"/>
    </row>
    <row r="991600" spans="8:10" x14ac:dyDescent="0.3">
      <c r="H991600" s="84"/>
      <c r="I991600" s="84"/>
      <c r="J991600" s="84"/>
    </row>
    <row r="991620" spans="8:10" x14ac:dyDescent="0.3">
      <c r="H991620" s="84"/>
      <c r="I991620" s="84"/>
      <c r="J991620" s="84"/>
    </row>
    <row r="991640" spans="8:10" x14ac:dyDescent="0.3">
      <c r="H991640" s="84"/>
      <c r="I991640" s="84"/>
      <c r="J991640" s="84"/>
    </row>
    <row r="991660" spans="8:10" x14ac:dyDescent="0.3">
      <c r="H991660" s="84"/>
      <c r="I991660" s="84"/>
      <c r="J991660" s="84"/>
    </row>
    <row r="991680" spans="8:10" x14ac:dyDescent="0.3">
      <c r="H991680" s="84"/>
      <c r="I991680" s="84"/>
      <c r="J991680" s="84"/>
    </row>
    <row r="991700" spans="8:10" x14ac:dyDescent="0.3">
      <c r="H991700" s="84"/>
      <c r="I991700" s="84"/>
      <c r="J991700" s="84"/>
    </row>
    <row r="991720" spans="8:10" x14ac:dyDescent="0.3">
      <c r="H991720" s="84"/>
      <c r="I991720" s="84"/>
      <c r="J991720" s="84"/>
    </row>
    <row r="991740" spans="8:10" x14ac:dyDescent="0.3">
      <c r="H991740" s="84"/>
      <c r="I991740" s="84"/>
      <c r="J991740" s="84"/>
    </row>
    <row r="991760" spans="8:10" x14ac:dyDescent="0.3">
      <c r="H991760" s="84"/>
      <c r="I991760" s="84"/>
      <c r="J991760" s="84"/>
    </row>
    <row r="991780" spans="8:10" x14ac:dyDescent="0.3">
      <c r="H991780" s="84"/>
      <c r="I991780" s="84"/>
      <c r="J991780" s="84"/>
    </row>
    <row r="991800" spans="8:10" x14ac:dyDescent="0.3">
      <c r="H991800" s="84"/>
      <c r="I991800" s="84"/>
      <c r="J991800" s="84"/>
    </row>
    <row r="991820" spans="8:10" x14ac:dyDescent="0.3">
      <c r="H991820" s="84"/>
      <c r="I991820" s="84"/>
      <c r="J991820" s="84"/>
    </row>
    <row r="991840" spans="8:10" x14ac:dyDescent="0.3">
      <c r="H991840" s="84"/>
      <c r="I991840" s="84"/>
      <c r="J991840" s="84"/>
    </row>
    <row r="991860" spans="8:10" x14ac:dyDescent="0.3">
      <c r="H991860" s="84"/>
      <c r="I991860" s="84"/>
      <c r="J991860" s="84"/>
    </row>
    <row r="991880" spans="8:10" x14ac:dyDescent="0.3">
      <c r="H991880" s="84"/>
      <c r="I991880" s="84"/>
      <c r="J991880" s="84"/>
    </row>
    <row r="991900" spans="8:10" x14ac:dyDescent="0.3">
      <c r="H991900" s="84"/>
      <c r="I991900" s="84"/>
      <c r="J991900" s="84"/>
    </row>
    <row r="991920" spans="8:10" x14ac:dyDescent="0.3">
      <c r="H991920" s="84"/>
      <c r="I991920" s="84"/>
      <c r="J991920" s="84"/>
    </row>
    <row r="991940" spans="8:10" x14ac:dyDescent="0.3">
      <c r="H991940" s="84"/>
      <c r="I991940" s="84"/>
      <c r="J991940" s="84"/>
    </row>
    <row r="991960" spans="8:10" x14ac:dyDescent="0.3">
      <c r="H991960" s="84"/>
      <c r="I991960" s="84"/>
      <c r="J991960" s="84"/>
    </row>
    <row r="991980" spans="8:10" x14ac:dyDescent="0.3">
      <c r="H991980" s="84"/>
      <c r="I991980" s="84"/>
      <c r="J991980" s="84"/>
    </row>
    <row r="992000" spans="8:10" x14ac:dyDescent="0.3">
      <c r="H992000" s="84"/>
      <c r="I992000" s="84"/>
      <c r="J992000" s="84"/>
    </row>
    <row r="992020" spans="8:10" x14ac:dyDescent="0.3">
      <c r="H992020" s="84"/>
      <c r="I992020" s="84"/>
      <c r="J992020" s="84"/>
    </row>
    <row r="992040" spans="8:10" x14ac:dyDescent="0.3">
      <c r="H992040" s="84"/>
      <c r="I992040" s="84"/>
      <c r="J992040" s="84"/>
    </row>
    <row r="992060" spans="8:10" x14ac:dyDescent="0.3">
      <c r="H992060" s="84"/>
      <c r="I992060" s="84"/>
      <c r="J992060" s="84"/>
    </row>
    <row r="992080" spans="8:10" x14ac:dyDescent="0.3">
      <c r="H992080" s="84"/>
      <c r="I992080" s="84"/>
      <c r="J992080" s="84"/>
    </row>
    <row r="992100" spans="8:10" x14ac:dyDescent="0.3">
      <c r="H992100" s="84"/>
      <c r="I992100" s="84"/>
      <c r="J992100" s="84"/>
    </row>
    <row r="992120" spans="8:10" x14ac:dyDescent="0.3">
      <c r="H992120" s="84"/>
      <c r="I992120" s="84"/>
      <c r="J992120" s="84"/>
    </row>
    <row r="992140" spans="8:10" x14ac:dyDescent="0.3">
      <c r="H992140" s="84"/>
      <c r="I992140" s="84"/>
      <c r="J992140" s="84"/>
    </row>
    <row r="992160" spans="8:10" x14ac:dyDescent="0.3">
      <c r="H992160" s="84"/>
      <c r="I992160" s="84"/>
      <c r="J992160" s="84"/>
    </row>
    <row r="992180" spans="8:10" x14ac:dyDescent="0.3">
      <c r="H992180" s="84"/>
      <c r="I992180" s="84"/>
      <c r="J992180" s="84"/>
    </row>
    <row r="992200" spans="8:10" x14ac:dyDescent="0.3">
      <c r="H992200" s="84"/>
      <c r="I992200" s="84"/>
      <c r="J992200" s="84"/>
    </row>
    <row r="992220" spans="8:10" x14ac:dyDescent="0.3">
      <c r="H992220" s="84"/>
      <c r="I992220" s="84"/>
      <c r="J992220" s="84"/>
    </row>
    <row r="992240" spans="8:10" x14ac:dyDescent="0.3">
      <c r="H992240" s="84"/>
      <c r="I992240" s="84"/>
      <c r="J992240" s="84"/>
    </row>
    <row r="992260" spans="8:10" x14ac:dyDescent="0.3">
      <c r="H992260" s="84"/>
      <c r="I992260" s="84"/>
      <c r="J992260" s="84"/>
    </row>
    <row r="992280" spans="8:10" x14ac:dyDescent="0.3">
      <c r="H992280" s="84"/>
      <c r="I992280" s="84"/>
      <c r="J992280" s="84"/>
    </row>
    <row r="992300" spans="8:10" x14ac:dyDescent="0.3">
      <c r="H992300" s="84"/>
      <c r="I992300" s="84"/>
      <c r="J992300" s="84"/>
    </row>
    <row r="992320" spans="8:10" x14ac:dyDescent="0.3">
      <c r="H992320" s="84"/>
      <c r="I992320" s="84"/>
      <c r="J992320" s="84"/>
    </row>
    <row r="992340" spans="8:10" x14ac:dyDescent="0.3">
      <c r="H992340" s="84"/>
      <c r="I992340" s="84"/>
      <c r="J992340" s="84"/>
    </row>
    <row r="992360" spans="8:10" x14ac:dyDescent="0.3">
      <c r="H992360" s="84"/>
      <c r="I992360" s="84"/>
      <c r="J992360" s="84"/>
    </row>
    <row r="992380" spans="8:10" x14ac:dyDescent="0.3">
      <c r="H992380" s="84"/>
      <c r="I992380" s="84"/>
      <c r="J992380" s="84"/>
    </row>
    <row r="992400" spans="8:10" x14ac:dyDescent="0.3">
      <c r="H992400" s="84"/>
      <c r="I992400" s="84"/>
      <c r="J992400" s="84"/>
    </row>
    <row r="992420" spans="8:10" x14ac:dyDescent="0.3">
      <c r="H992420" s="84"/>
      <c r="I992420" s="84"/>
      <c r="J992420" s="84"/>
    </row>
    <row r="992440" spans="8:10" x14ac:dyDescent="0.3">
      <c r="H992440" s="84"/>
      <c r="I992440" s="84"/>
      <c r="J992440" s="84"/>
    </row>
    <row r="992460" spans="8:10" x14ac:dyDescent="0.3">
      <c r="H992460" s="84"/>
      <c r="I992460" s="84"/>
      <c r="J992460" s="84"/>
    </row>
    <row r="992480" spans="8:10" x14ac:dyDescent="0.3">
      <c r="H992480" s="84"/>
      <c r="I992480" s="84"/>
      <c r="J992480" s="84"/>
    </row>
    <row r="992500" spans="8:10" x14ac:dyDescent="0.3">
      <c r="H992500" s="84"/>
      <c r="I992500" s="84"/>
      <c r="J992500" s="84"/>
    </row>
    <row r="992520" spans="8:10" x14ac:dyDescent="0.3">
      <c r="H992520" s="84"/>
      <c r="I992520" s="84"/>
      <c r="J992520" s="84"/>
    </row>
    <row r="992540" spans="8:10" x14ac:dyDescent="0.3">
      <c r="H992540" s="84"/>
      <c r="I992540" s="84"/>
      <c r="J992540" s="84"/>
    </row>
    <row r="992560" spans="8:10" x14ac:dyDescent="0.3">
      <c r="H992560" s="84"/>
      <c r="I992560" s="84"/>
      <c r="J992560" s="84"/>
    </row>
    <row r="992580" spans="8:10" x14ac:dyDescent="0.3">
      <c r="H992580" s="84"/>
      <c r="I992580" s="84"/>
      <c r="J992580" s="84"/>
    </row>
    <row r="992600" spans="8:10" x14ac:dyDescent="0.3">
      <c r="H992600" s="84"/>
      <c r="I992600" s="84"/>
      <c r="J992600" s="84"/>
    </row>
    <row r="992620" spans="8:10" x14ac:dyDescent="0.3">
      <c r="H992620" s="84"/>
      <c r="I992620" s="84"/>
      <c r="J992620" s="84"/>
    </row>
    <row r="992640" spans="8:10" x14ac:dyDescent="0.3">
      <c r="H992640" s="84"/>
      <c r="I992640" s="84"/>
      <c r="J992640" s="84"/>
    </row>
    <row r="992660" spans="8:10" x14ac:dyDescent="0.3">
      <c r="H992660" s="84"/>
      <c r="I992660" s="84"/>
      <c r="J992660" s="84"/>
    </row>
    <row r="992680" spans="8:10" x14ac:dyDescent="0.3">
      <c r="H992680" s="84"/>
      <c r="I992680" s="84"/>
      <c r="J992680" s="84"/>
    </row>
    <row r="992700" spans="8:10" x14ac:dyDescent="0.3">
      <c r="H992700" s="84"/>
      <c r="I992700" s="84"/>
      <c r="J992700" s="84"/>
    </row>
    <row r="992720" spans="8:10" x14ac:dyDescent="0.3">
      <c r="H992720" s="84"/>
      <c r="I992720" s="84"/>
      <c r="J992720" s="84"/>
    </row>
    <row r="992740" spans="8:10" x14ac:dyDescent="0.3">
      <c r="H992740" s="84"/>
      <c r="I992740" s="84"/>
      <c r="J992740" s="84"/>
    </row>
    <row r="992760" spans="8:10" x14ac:dyDescent="0.3">
      <c r="H992760" s="84"/>
      <c r="I992760" s="84"/>
      <c r="J992760" s="84"/>
    </row>
    <row r="992780" spans="8:10" x14ac:dyDescent="0.3">
      <c r="H992780" s="84"/>
      <c r="I992780" s="84"/>
      <c r="J992780" s="84"/>
    </row>
    <row r="992800" spans="8:10" x14ac:dyDescent="0.3">
      <c r="H992800" s="84"/>
      <c r="I992800" s="84"/>
      <c r="J992800" s="84"/>
    </row>
    <row r="992820" spans="8:10" x14ac:dyDescent="0.3">
      <c r="H992820" s="84"/>
      <c r="I992820" s="84"/>
      <c r="J992820" s="84"/>
    </row>
    <row r="992840" spans="8:10" x14ac:dyDescent="0.3">
      <c r="H992840" s="84"/>
      <c r="I992840" s="84"/>
      <c r="J992840" s="84"/>
    </row>
    <row r="992860" spans="8:10" x14ac:dyDescent="0.3">
      <c r="H992860" s="84"/>
      <c r="I992860" s="84"/>
      <c r="J992860" s="84"/>
    </row>
    <row r="992880" spans="8:10" x14ac:dyDescent="0.3">
      <c r="H992880" s="84"/>
      <c r="I992880" s="84"/>
      <c r="J992880" s="84"/>
    </row>
    <row r="992900" spans="8:10" x14ac:dyDescent="0.3">
      <c r="H992900" s="84"/>
      <c r="I992900" s="84"/>
      <c r="J992900" s="84"/>
    </row>
    <row r="992920" spans="8:10" x14ac:dyDescent="0.3">
      <c r="H992920" s="84"/>
      <c r="I992920" s="84"/>
      <c r="J992920" s="84"/>
    </row>
    <row r="992940" spans="8:10" x14ac:dyDescent="0.3">
      <c r="H992940" s="84"/>
      <c r="I992940" s="84"/>
      <c r="J992940" s="84"/>
    </row>
    <row r="992960" spans="8:10" x14ac:dyDescent="0.3">
      <c r="H992960" s="84"/>
      <c r="I992960" s="84"/>
      <c r="J992960" s="84"/>
    </row>
    <row r="992980" spans="8:10" x14ac:dyDescent="0.3">
      <c r="H992980" s="84"/>
      <c r="I992980" s="84"/>
      <c r="J992980" s="84"/>
    </row>
    <row r="993000" spans="8:10" x14ac:dyDescent="0.3">
      <c r="H993000" s="84"/>
      <c r="I993000" s="84"/>
      <c r="J993000" s="84"/>
    </row>
    <row r="993020" spans="8:10" x14ac:dyDescent="0.3">
      <c r="H993020" s="84"/>
      <c r="I993020" s="84"/>
      <c r="J993020" s="84"/>
    </row>
    <row r="993040" spans="8:10" x14ac:dyDescent="0.3">
      <c r="H993040" s="84"/>
      <c r="I993040" s="84"/>
      <c r="J993040" s="84"/>
    </row>
    <row r="993060" spans="8:10" x14ac:dyDescent="0.3">
      <c r="H993060" s="84"/>
      <c r="I993060" s="84"/>
      <c r="J993060" s="84"/>
    </row>
    <row r="993080" spans="8:10" x14ac:dyDescent="0.3">
      <c r="H993080" s="84"/>
      <c r="I993080" s="84"/>
      <c r="J993080" s="84"/>
    </row>
    <row r="993100" spans="8:10" x14ac:dyDescent="0.3">
      <c r="H993100" s="84"/>
      <c r="I993100" s="84"/>
      <c r="J993100" s="84"/>
    </row>
    <row r="993120" spans="8:10" x14ac:dyDescent="0.3">
      <c r="H993120" s="84"/>
      <c r="I993120" s="84"/>
      <c r="J993120" s="84"/>
    </row>
    <row r="993140" spans="8:10" x14ac:dyDescent="0.3">
      <c r="H993140" s="84"/>
      <c r="I993140" s="84"/>
      <c r="J993140" s="84"/>
    </row>
    <row r="993160" spans="8:10" x14ac:dyDescent="0.3">
      <c r="H993160" s="84"/>
      <c r="I993160" s="84"/>
      <c r="J993160" s="84"/>
    </row>
    <row r="993180" spans="8:10" x14ac:dyDescent="0.3">
      <c r="H993180" s="84"/>
      <c r="I993180" s="84"/>
      <c r="J993180" s="84"/>
    </row>
    <row r="993200" spans="8:10" x14ac:dyDescent="0.3">
      <c r="H993200" s="84"/>
      <c r="I993200" s="84"/>
      <c r="J993200" s="84"/>
    </row>
    <row r="993220" spans="8:10" x14ac:dyDescent="0.3">
      <c r="H993220" s="84"/>
      <c r="I993220" s="84"/>
      <c r="J993220" s="84"/>
    </row>
    <row r="993240" spans="8:10" x14ac:dyDescent="0.3">
      <c r="H993240" s="84"/>
      <c r="I993240" s="84"/>
      <c r="J993240" s="84"/>
    </row>
    <row r="993260" spans="8:10" x14ac:dyDescent="0.3">
      <c r="H993260" s="84"/>
      <c r="I993260" s="84"/>
      <c r="J993260" s="84"/>
    </row>
    <row r="993280" spans="8:10" x14ac:dyDescent="0.3">
      <c r="H993280" s="84"/>
      <c r="I993280" s="84"/>
      <c r="J993280" s="84"/>
    </row>
    <row r="993300" spans="8:10" x14ac:dyDescent="0.3">
      <c r="H993300" s="84"/>
      <c r="I993300" s="84"/>
      <c r="J993300" s="84"/>
    </row>
    <row r="993320" spans="8:10" x14ac:dyDescent="0.3">
      <c r="H993320" s="84"/>
      <c r="I993320" s="84"/>
      <c r="J993320" s="84"/>
    </row>
    <row r="993340" spans="8:10" x14ac:dyDescent="0.3">
      <c r="H993340" s="84"/>
      <c r="I993340" s="84"/>
      <c r="J993340" s="84"/>
    </row>
    <row r="993360" spans="8:10" x14ac:dyDescent="0.3">
      <c r="H993360" s="84"/>
      <c r="I993360" s="84"/>
      <c r="J993360" s="84"/>
    </row>
    <row r="993380" spans="8:10" x14ac:dyDescent="0.3">
      <c r="H993380" s="84"/>
      <c r="I993380" s="84"/>
      <c r="J993380" s="84"/>
    </row>
    <row r="993400" spans="8:10" x14ac:dyDescent="0.3">
      <c r="H993400" s="84"/>
      <c r="I993400" s="84"/>
      <c r="J993400" s="84"/>
    </row>
    <row r="993420" spans="8:10" x14ac:dyDescent="0.3">
      <c r="H993420" s="84"/>
      <c r="I993420" s="84"/>
      <c r="J993420" s="84"/>
    </row>
    <row r="993440" spans="8:10" x14ac:dyDescent="0.3">
      <c r="H993440" s="84"/>
      <c r="I993440" s="84"/>
      <c r="J993440" s="84"/>
    </row>
    <row r="993460" spans="8:10" x14ac:dyDescent="0.3">
      <c r="H993460" s="84"/>
      <c r="I993460" s="84"/>
      <c r="J993460" s="84"/>
    </row>
    <row r="993480" spans="8:10" x14ac:dyDescent="0.3">
      <c r="H993480" s="84"/>
      <c r="I993480" s="84"/>
      <c r="J993480" s="84"/>
    </row>
    <row r="993500" spans="8:10" x14ac:dyDescent="0.3">
      <c r="H993500" s="84"/>
      <c r="I993500" s="84"/>
      <c r="J993500" s="84"/>
    </row>
    <row r="993520" spans="8:10" x14ac:dyDescent="0.3">
      <c r="H993520" s="84"/>
      <c r="I993520" s="84"/>
      <c r="J993520" s="84"/>
    </row>
    <row r="993540" spans="8:10" x14ac:dyDescent="0.3">
      <c r="H993540" s="84"/>
      <c r="I993540" s="84"/>
      <c r="J993540" s="84"/>
    </row>
    <row r="993560" spans="8:10" x14ac:dyDescent="0.3">
      <c r="H993560" s="84"/>
      <c r="I993560" s="84"/>
      <c r="J993560" s="84"/>
    </row>
    <row r="993580" spans="8:10" x14ac:dyDescent="0.3">
      <c r="H993580" s="84"/>
      <c r="I993580" s="84"/>
      <c r="J993580" s="84"/>
    </row>
    <row r="993600" spans="8:10" x14ac:dyDescent="0.3">
      <c r="H993600" s="84"/>
      <c r="I993600" s="84"/>
      <c r="J993600" s="84"/>
    </row>
    <row r="993620" spans="8:10" x14ac:dyDescent="0.3">
      <c r="H993620" s="84"/>
      <c r="I993620" s="84"/>
      <c r="J993620" s="84"/>
    </row>
    <row r="993640" spans="8:10" x14ac:dyDescent="0.3">
      <c r="H993640" s="84"/>
      <c r="I993640" s="84"/>
      <c r="J993640" s="84"/>
    </row>
    <row r="993660" spans="8:10" x14ac:dyDescent="0.3">
      <c r="H993660" s="84"/>
      <c r="I993660" s="84"/>
      <c r="J993660" s="84"/>
    </row>
    <row r="993680" spans="8:10" x14ac:dyDescent="0.3">
      <c r="H993680" s="84"/>
      <c r="I993680" s="84"/>
      <c r="J993680" s="84"/>
    </row>
    <row r="993700" spans="8:10" x14ac:dyDescent="0.3">
      <c r="H993700" s="84"/>
      <c r="I993700" s="84"/>
      <c r="J993700" s="84"/>
    </row>
    <row r="993720" spans="8:10" x14ac:dyDescent="0.3">
      <c r="H993720" s="84"/>
      <c r="I993720" s="84"/>
      <c r="J993720" s="84"/>
    </row>
    <row r="993740" spans="8:10" x14ac:dyDescent="0.3">
      <c r="H993740" s="84"/>
      <c r="I993740" s="84"/>
      <c r="J993740" s="84"/>
    </row>
    <row r="993760" spans="8:10" x14ac:dyDescent="0.3">
      <c r="H993760" s="84"/>
      <c r="I993760" s="84"/>
      <c r="J993760" s="84"/>
    </row>
    <row r="993780" spans="8:10" x14ac:dyDescent="0.3">
      <c r="H993780" s="84"/>
      <c r="I993780" s="84"/>
      <c r="J993780" s="84"/>
    </row>
    <row r="993800" spans="8:10" x14ac:dyDescent="0.3">
      <c r="H993800" s="84"/>
      <c r="I993800" s="84"/>
      <c r="J993800" s="84"/>
    </row>
    <row r="993820" spans="8:10" x14ac:dyDescent="0.3">
      <c r="H993820" s="84"/>
      <c r="I993820" s="84"/>
      <c r="J993820" s="84"/>
    </row>
    <row r="993840" spans="8:10" x14ac:dyDescent="0.3">
      <c r="H993840" s="84"/>
      <c r="I993840" s="84"/>
      <c r="J993840" s="84"/>
    </row>
    <row r="993860" spans="8:10" x14ac:dyDescent="0.3">
      <c r="H993860" s="84"/>
      <c r="I993860" s="84"/>
      <c r="J993860" s="84"/>
    </row>
    <row r="993880" spans="8:10" x14ac:dyDescent="0.3">
      <c r="H993880" s="84"/>
      <c r="I993880" s="84"/>
      <c r="J993880" s="84"/>
    </row>
    <row r="993900" spans="8:10" x14ac:dyDescent="0.3">
      <c r="H993900" s="84"/>
      <c r="I993900" s="84"/>
      <c r="J993900" s="84"/>
    </row>
    <row r="993920" spans="8:10" x14ac:dyDescent="0.3">
      <c r="H993920" s="84"/>
      <c r="I993920" s="84"/>
      <c r="J993920" s="84"/>
    </row>
    <row r="993940" spans="8:10" x14ac:dyDescent="0.3">
      <c r="H993940" s="84"/>
      <c r="I993940" s="84"/>
      <c r="J993940" s="84"/>
    </row>
    <row r="993960" spans="8:10" x14ac:dyDescent="0.3">
      <c r="H993960" s="84"/>
      <c r="I993960" s="84"/>
      <c r="J993960" s="84"/>
    </row>
    <row r="993980" spans="8:10" x14ac:dyDescent="0.3">
      <c r="H993980" s="84"/>
      <c r="I993980" s="84"/>
      <c r="J993980" s="84"/>
    </row>
    <row r="994000" spans="8:10" x14ac:dyDescent="0.3">
      <c r="H994000" s="84"/>
      <c r="I994000" s="84"/>
      <c r="J994000" s="84"/>
    </row>
    <row r="994020" spans="8:10" x14ac:dyDescent="0.3">
      <c r="H994020" s="84"/>
      <c r="I994020" s="84"/>
      <c r="J994020" s="84"/>
    </row>
    <row r="994040" spans="8:10" x14ac:dyDescent="0.3">
      <c r="H994040" s="84"/>
      <c r="I994040" s="84"/>
      <c r="J994040" s="84"/>
    </row>
    <row r="994060" spans="8:10" x14ac:dyDescent="0.3">
      <c r="H994060" s="84"/>
      <c r="I994060" s="84"/>
      <c r="J994060" s="84"/>
    </row>
    <row r="994080" spans="8:10" x14ac:dyDescent="0.3">
      <c r="H994080" s="84"/>
      <c r="I994080" s="84"/>
      <c r="J994080" s="84"/>
    </row>
    <row r="994100" spans="8:10" x14ac:dyDescent="0.3">
      <c r="H994100" s="84"/>
      <c r="I994100" s="84"/>
      <c r="J994100" s="84"/>
    </row>
    <row r="994120" spans="8:10" x14ac:dyDescent="0.3">
      <c r="H994120" s="84"/>
      <c r="I994120" s="84"/>
      <c r="J994120" s="84"/>
    </row>
    <row r="994140" spans="8:10" x14ac:dyDescent="0.3">
      <c r="H994140" s="84"/>
      <c r="I994140" s="84"/>
      <c r="J994140" s="84"/>
    </row>
    <row r="994160" spans="8:10" x14ac:dyDescent="0.3">
      <c r="H994160" s="84"/>
      <c r="I994160" s="84"/>
      <c r="J994160" s="84"/>
    </row>
    <row r="994180" spans="8:10" x14ac:dyDescent="0.3">
      <c r="H994180" s="84"/>
      <c r="I994180" s="84"/>
      <c r="J994180" s="84"/>
    </row>
    <row r="994200" spans="8:10" x14ac:dyDescent="0.3">
      <c r="H994200" s="84"/>
      <c r="I994200" s="84"/>
      <c r="J994200" s="84"/>
    </row>
    <row r="994220" spans="8:10" x14ac:dyDescent="0.3">
      <c r="H994220" s="84"/>
      <c r="I994220" s="84"/>
      <c r="J994220" s="84"/>
    </row>
    <row r="994240" spans="8:10" x14ac:dyDescent="0.3">
      <c r="H994240" s="84"/>
      <c r="I994240" s="84"/>
      <c r="J994240" s="84"/>
    </row>
    <row r="994260" spans="8:10" x14ac:dyDescent="0.3">
      <c r="H994260" s="84"/>
      <c r="I994260" s="84"/>
      <c r="J994260" s="84"/>
    </row>
    <row r="994280" spans="8:10" x14ac:dyDescent="0.3">
      <c r="H994280" s="84"/>
      <c r="I994280" s="84"/>
      <c r="J994280" s="84"/>
    </row>
    <row r="994300" spans="8:10" x14ac:dyDescent="0.3">
      <c r="H994300" s="84"/>
      <c r="I994300" s="84"/>
      <c r="J994300" s="84"/>
    </row>
    <row r="994320" spans="8:10" x14ac:dyDescent="0.3">
      <c r="H994320" s="84"/>
      <c r="I994320" s="84"/>
      <c r="J994320" s="84"/>
    </row>
    <row r="994340" spans="8:10" x14ac:dyDescent="0.3">
      <c r="H994340" s="84"/>
      <c r="I994340" s="84"/>
      <c r="J994340" s="84"/>
    </row>
    <row r="994360" spans="8:10" x14ac:dyDescent="0.3">
      <c r="H994360" s="84"/>
      <c r="I994360" s="84"/>
      <c r="J994360" s="84"/>
    </row>
    <row r="994380" spans="8:10" x14ac:dyDescent="0.3">
      <c r="H994380" s="84"/>
      <c r="I994380" s="84"/>
      <c r="J994380" s="84"/>
    </row>
    <row r="994400" spans="8:10" x14ac:dyDescent="0.3">
      <c r="H994400" s="84"/>
      <c r="I994400" s="84"/>
      <c r="J994400" s="84"/>
    </row>
    <row r="994420" spans="8:10" x14ac:dyDescent="0.3">
      <c r="H994420" s="84"/>
      <c r="I994420" s="84"/>
      <c r="J994420" s="84"/>
    </row>
    <row r="994440" spans="8:10" x14ac:dyDescent="0.3">
      <c r="H994440" s="84"/>
      <c r="I994440" s="84"/>
      <c r="J994440" s="84"/>
    </row>
    <row r="994460" spans="8:10" x14ac:dyDescent="0.3">
      <c r="H994460" s="84"/>
      <c r="I994460" s="84"/>
      <c r="J994460" s="84"/>
    </row>
    <row r="994480" spans="8:10" x14ac:dyDescent="0.3">
      <c r="H994480" s="84"/>
      <c r="I994480" s="84"/>
      <c r="J994480" s="84"/>
    </row>
    <row r="994500" spans="8:10" x14ac:dyDescent="0.3">
      <c r="H994500" s="84"/>
      <c r="I994500" s="84"/>
      <c r="J994500" s="84"/>
    </row>
    <row r="994520" spans="8:10" x14ac:dyDescent="0.3">
      <c r="H994520" s="84"/>
      <c r="I994520" s="84"/>
      <c r="J994520" s="84"/>
    </row>
    <row r="994540" spans="8:10" x14ac:dyDescent="0.3">
      <c r="H994540" s="84"/>
      <c r="I994540" s="84"/>
      <c r="J994540" s="84"/>
    </row>
    <row r="994560" spans="8:10" x14ac:dyDescent="0.3">
      <c r="H994560" s="84"/>
      <c r="I994560" s="84"/>
      <c r="J994560" s="84"/>
    </row>
    <row r="994580" spans="8:10" x14ac:dyDescent="0.3">
      <c r="H994580" s="84"/>
      <c r="I994580" s="84"/>
      <c r="J994580" s="84"/>
    </row>
    <row r="994600" spans="8:10" x14ac:dyDescent="0.3">
      <c r="H994600" s="84"/>
      <c r="I994600" s="84"/>
      <c r="J994600" s="84"/>
    </row>
    <row r="994620" spans="8:10" x14ac:dyDescent="0.3">
      <c r="H994620" s="84"/>
      <c r="I994620" s="84"/>
      <c r="J994620" s="84"/>
    </row>
    <row r="994640" spans="8:10" x14ac:dyDescent="0.3">
      <c r="H994640" s="84"/>
      <c r="I994640" s="84"/>
      <c r="J994640" s="84"/>
    </row>
    <row r="994660" spans="8:10" x14ac:dyDescent="0.3">
      <c r="H994660" s="84"/>
      <c r="I994660" s="84"/>
      <c r="J994660" s="84"/>
    </row>
    <row r="994680" spans="8:10" x14ac:dyDescent="0.3">
      <c r="H994680" s="84"/>
      <c r="I994680" s="84"/>
      <c r="J994680" s="84"/>
    </row>
    <row r="994700" spans="8:10" x14ac:dyDescent="0.3">
      <c r="H994700" s="84"/>
      <c r="I994700" s="84"/>
      <c r="J994700" s="84"/>
    </row>
    <row r="994720" spans="8:10" x14ac:dyDescent="0.3">
      <c r="H994720" s="84"/>
      <c r="I994720" s="84"/>
      <c r="J994720" s="84"/>
    </row>
    <row r="994740" spans="8:10" x14ac:dyDescent="0.3">
      <c r="H994740" s="84"/>
      <c r="I994740" s="84"/>
      <c r="J994740" s="84"/>
    </row>
    <row r="994760" spans="8:10" x14ac:dyDescent="0.3">
      <c r="H994760" s="84"/>
      <c r="I994760" s="84"/>
      <c r="J994760" s="84"/>
    </row>
    <row r="994780" spans="8:10" x14ac:dyDescent="0.3">
      <c r="H994780" s="84"/>
      <c r="I994780" s="84"/>
      <c r="J994780" s="84"/>
    </row>
    <row r="994800" spans="8:10" x14ac:dyDescent="0.3">
      <c r="H994800" s="84"/>
      <c r="I994800" s="84"/>
      <c r="J994800" s="84"/>
    </row>
    <row r="994820" spans="8:10" x14ac:dyDescent="0.3">
      <c r="H994820" s="84"/>
      <c r="I994820" s="84"/>
      <c r="J994820" s="84"/>
    </row>
    <row r="994840" spans="8:10" x14ac:dyDescent="0.3">
      <c r="H994840" s="84"/>
      <c r="I994840" s="84"/>
      <c r="J994840" s="84"/>
    </row>
    <row r="994860" spans="8:10" x14ac:dyDescent="0.3">
      <c r="H994860" s="84"/>
      <c r="I994860" s="84"/>
      <c r="J994860" s="84"/>
    </row>
    <row r="994880" spans="8:10" x14ac:dyDescent="0.3">
      <c r="H994880" s="84"/>
      <c r="I994880" s="84"/>
      <c r="J994880" s="84"/>
    </row>
    <row r="994900" spans="8:10" x14ac:dyDescent="0.3">
      <c r="H994900" s="84"/>
      <c r="I994900" s="84"/>
      <c r="J994900" s="84"/>
    </row>
    <row r="994920" spans="8:10" x14ac:dyDescent="0.3">
      <c r="H994920" s="84"/>
      <c r="I994920" s="84"/>
      <c r="J994920" s="84"/>
    </row>
    <row r="994940" spans="8:10" x14ac:dyDescent="0.3">
      <c r="H994940" s="84"/>
      <c r="I994940" s="84"/>
      <c r="J994940" s="84"/>
    </row>
    <row r="994960" spans="8:10" x14ac:dyDescent="0.3">
      <c r="H994960" s="84"/>
      <c r="I994960" s="84"/>
      <c r="J994960" s="84"/>
    </row>
    <row r="994980" spans="8:10" x14ac:dyDescent="0.3">
      <c r="H994980" s="84"/>
      <c r="I994980" s="84"/>
      <c r="J994980" s="84"/>
    </row>
    <row r="995000" spans="8:10" x14ac:dyDescent="0.3">
      <c r="H995000" s="84"/>
      <c r="I995000" s="84"/>
      <c r="J995000" s="84"/>
    </row>
    <row r="995020" spans="8:10" x14ac:dyDescent="0.3">
      <c r="H995020" s="84"/>
      <c r="I995020" s="84"/>
      <c r="J995020" s="84"/>
    </row>
    <row r="995040" spans="8:10" x14ac:dyDescent="0.3">
      <c r="H995040" s="84"/>
      <c r="I995040" s="84"/>
      <c r="J995040" s="84"/>
    </row>
    <row r="995060" spans="8:10" x14ac:dyDescent="0.3">
      <c r="H995060" s="84"/>
      <c r="I995060" s="84"/>
      <c r="J995060" s="84"/>
    </row>
    <row r="995080" spans="8:10" x14ac:dyDescent="0.3">
      <c r="H995080" s="84"/>
      <c r="I995080" s="84"/>
      <c r="J995080" s="84"/>
    </row>
    <row r="995100" spans="8:10" x14ac:dyDescent="0.3">
      <c r="H995100" s="84"/>
      <c r="I995100" s="84"/>
      <c r="J995100" s="84"/>
    </row>
    <row r="995120" spans="8:10" x14ac:dyDescent="0.3">
      <c r="H995120" s="84"/>
      <c r="I995120" s="84"/>
      <c r="J995120" s="84"/>
    </row>
    <row r="995140" spans="8:10" x14ac:dyDescent="0.3">
      <c r="H995140" s="84"/>
      <c r="I995140" s="84"/>
      <c r="J995140" s="84"/>
    </row>
    <row r="995160" spans="8:10" x14ac:dyDescent="0.3">
      <c r="H995160" s="84"/>
      <c r="I995160" s="84"/>
      <c r="J995160" s="84"/>
    </row>
    <row r="995180" spans="8:10" x14ac:dyDescent="0.3">
      <c r="H995180" s="84"/>
      <c r="I995180" s="84"/>
      <c r="J995180" s="84"/>
    </row>
    <row r="995200" spans="8:10" x14ac:dyDescent="0.3">
      <c r="H995200" s="84"/>
      <c r="I995200" s="84"/>
      <c r="J995200" s="84"/>
    </row>
    <row r="995220" spans="8:10" x14ac:dyDescent="0.3">
      <c r="H995220" s="84"/>
      <c r="I995220" s="84"/>
      <c r="J995220" s="84"/>
    </row>
    <row r="995240" spans="8:10" x14ac:dyDescent="0.3">
      <c r="H995240" s="84"/>
      <c r="I995240" s="84"/>
      <c r="J995240" s="84"/>
    </row>
    <row r="995260" spans="8:10" x14ac:dyDescent="0.3">
      <c r="H995260" s="84"/>
      <c r="I995260" s="84"/>
      <c r="J995260" s="84"/>
    </row>
    <row r="995280" spans="8:10" x14ac:dyDescent="0.3">
      <c r="H995280" s="84"/>
      <c r="I995280" s="84"/>
      <c r="J995280" s="84"/>
    </row>
    <row r="995300" spans="8:10" x14ac:dyDescent="0.3">
      <c r="H995300" s="84"/>
      <c r="I995300" s="84"/>
      <c r="J995300" s="84"/>
    </row>
    <row r="995320" spans="8:10" x14ac:dyDescent="0.3">
      <c r="H995320" s="84"/>
      <c r="I995320" s="84"/>
      <c r="J995320" s="84"/>
    </row>
    <row r="995340" spans="8:10" x14ac:dyDescent="0.3">
      <c r="H995340" s="84"/>
      <c r="I995340" s="84"/>
      <c r="J995340" s="84"/>
    </row>
    <row r="995360" spans="8:10" x14ac:dyDescent="0.3">
      <c r="H995360" s="84"/>
      <c r="I995360" s="84"/>
      <c r="J995360" s="84"/>
    </row>
    <row r="995380" spans="8:10" x14ac:dyDescent="0.3">
      <c r="H995380" s="84"/>
      <c r="I995380" s="84"/>
      <c r="J995380" s="84"/>
    </row>
    <row r="995400" spans="8:10" x14ac:dyDescent="0.3">
      <c r="H995400" s="84"/>
      <c r="I995400" s="84"/>
      <c r="J995400" s="84"/>
    </row>
    <row r="995420" spans="8:10" x14ac:dyDescent="0.3">
      <c r="H995420" s="84"/>
      <c r="I995420" s="84"/>
      <c r="J995420" s="84"/>
    </row>
    <row r="995440" spans="8:10" x14ac:dyDescent="0.3">
      <c r="H995440" s="84"/>
      <c r="I995440" s="84"/>
      <c r="J995440" s="84"/>
    </row>
    <row r="995460" spans="8:10" x14ac:dyDescent="0.3">
      <c r="H995460" s="84"/>
      <c r="I995460" s="84"/>
      <c r="J995460" s="84"/>
    </row>
    <row r="995480" spans="8:10" x14ac:dyDescent="0.3">
      <c r="H995480" s="84"/>
      <c r="I995480" s="84"/>
      <c r="J995480" s="84"/>
    </row>
    <row r="995500" spans="8:10" x14ac:dyDescent="0.3">
      <c r="H995500" s="84"/>
      <c r="I995500" s="84"/>
      <c r="J995500" s="84"/>
    </row>
    <row r="995520" spans="8:10" x14ac:dyDescent="0.3">
      <c r="H995520" s="84"/>
      <c r="I995520" s="84"/>
      <c r="J995520" s="84"/>
    </row>
    <row r="995540" spans="8:10" x14ac:dyDescent="0.3">
      <c r="H995540" s="84"/>
      <c r="I995540" s="84"/>
      <c r="J995540" s="84"/>
    </row>
    <row r="995560" spans="8:10" x14ac:dyDescent="0.3">
      <c r="H995560" s="84"/>
      <c r="I995560" s="84"/>
      <c r="J995560" s="84"/>
    </row>
    <row r="995580" spans="8:10" x14ac:dyDescent="0.3">
      <c r="H995580" s="84"/>
      <c r="I995580" s="84"/>
      <c r="J995580" s="84"/>
    </row>
    <row r="995600" spans="8:10" x14ac:dyDescent="0.3">
      <c r="H995600" s="84"/>
      <c r="I995600" s="84"/>
      <c r="J995600" s="84"/>
    </row>
    <row r="995620" spans="8:10" x14ac:dyDescent="0.3">
      <c r="H995620" s="84"/>
      <c r="I995620" s="84"/>
      <c r="J995620" s="84"/>
    </row>
    <row r="995640" spans="8:10" x14ac:dyDescent="0.3">
      <c r="H995640" s="84"/>
      <c r="I995640" s="84"/>
      <c r="J995640" s="84"/>
    </row>
    <row r="995660" spans="8:10" x14ac:dyDescent="0.3">
      <c r="H995660" s="84"/>
      <c r="I995660" s="84"/>
      <c r="J995660" s="84"/>
    </row>
    <row r="995680" spans="8:10" x14ac:dyDescent="0.3">
      <c r="H995680" s="84"/>
      <c r="I995680" s="84"/>
      <c r="J995680" s="84"/>
    </row>
    <row r="995700" spans="8:10" x14ac:dyDescent="0.3">
      <c r="H995700" s="84"/>
      <c r="I995700" s="84"/>
      <c r="J995700" s="84"/>
    </row>
    <row r="995720" spans="8:10" x14ac:dyDescent="0.3">
      <c r="H995720" s="84"/>
      <c r="I995720" s="84"/>
      <c r="J995720" s="84"/>
    </row>
    <row r="995740" spans="8:10" x14ac:dyDescent="0.3">
      <c r="H995740" s="84"/>
      <c r="I995740" s="84"/>
      <c r="J995740" s="84"/>
    </row>
    <row r="995760" spans="8:10" x14ac:dyDescent="0.3">
      <c r="H995760" s="84"/>
      <c r="I995760" s="84"/>
      <c r="J995760" s="84"/>
    </row>
    <row r="995780" spans="8:10" x14ac:dyDescent="0.3">
      <c r="H995780" s="84"/>
      <c r="I995780" s="84"/>
      <c r="J995780" s="84"/>
    </row>
    <row r="995800" spans="8:10" x14ac:dyDescent="0.3">
      <c r="H995800" s="84"/>
      <c r="I995800" s="84"/>
      <c r="J995800" s="84"/>
    </row>
    <row r="995820" spans="8:10" x14ac:dyDescent="0.3">
      <c r="H995820" s="84"/>
      <c r="I995820" s="84"/>
      <c r="J995820" s="84"/>
    </row>
    <row r="995840" spans="8:10" x14ac:dyDescent="0.3">
      <c r="H995840" s="84"/>
      <c r="I995840" s="84"/>
      <c r="J995840" s="84"/>
    </row>
    <row r="995860" spans="8:10" x14ac:dyDescent="0.3">
      <c r="H995860" s="84"/>
      <c r="I995860" s="84"/>
      <c r="J995860" s="84"/>
    </row>
    <row r="995880" spans="8:10" x14ac:dyDescent="0.3">
      <c r="H995880" s="84"/>
      <c r="I995880" s="84"/>
      <c r="J995880" s="84"/>
    </row>
    <row r="995900" spans="8:10" x14ac:dyDescent="0.3">
      <c r="H995900" s="84"/>
      <c r="I995900" s="84"/>
      <c r="J995900" s="84"/>
    </row>
    <row r="995920" spans="8:10" x14ac:dyDescent="0.3">
      <c r="H995920" s="84"/>
      <c r="I995920" s="84"/>
      <c r="J995920" s="84"/>
    </row>
    <row r="995940" spans="8:10" x14ac:dyDescent="0.3">
      <c r="H995940" s="84"/>
      <c r="I995940" s="84"/>
      <c r="J995940" s="84"/>
    </row>
    <row r="995960" spans="8:10" x14ac:dyDescent="0.3">
      <c r="H995960" s="84"/>
      <c r="I995960" s="84"/>
      <c r="J995960" s="84"/>
    </row>
    <row r="995980" spans="8:10" x14ac:dyDescent="0.3">
      <c r="H995980" s="84"/>
      <c r="I995980" s="84"/>
      <c r="J995980" s="84"/>
    </row>
    <row r="996000" spans="8:10" x14ac:dyDescent="0.3">
      <c r="H996000" s="84"/>
      <c r="I996000" s="84"/>
      <c r="J996000" s="84"/>
    </row>
    <row r="996020" spans="8:10" x14ac:dyDescent="0.3">
      <c r="H996020" s="84"/>
      <c r="I996020" s="84"/>
      <c r="J996020" s="84"/>
    </row>
    <row r="996040" spans="8:10" x14ac:dyDescent="0.3">
      <c r="H996040" s="84"/>
      <c r="I996040" s="84"/>
      <c r="J996040" s="84"/>
    </row>
    <row r="996060" spans="8:10" x14ac:dyDescent="0.3">
      <c r="H996060" s="84"/>
      <c r="I996060" s="84"/>
      <c r="J996060" s="84"/>
    </row>
    <row r="996080" spans="8:10" x14ac:dyDescent="0.3">
      <c r="H996080" s="84"/>
      <c r="I996080" s="84"/>
      <c r="J996080" s="84"/>
    </row>
    <row r="996100" spans="8:10" x14ac:dyDescent="0.3">
      <c r="H996100" s="84"/>
      <c r="I996100" s="84"/>
      <c r="J996100" s="84"/>
    </row>
    <row r="996120" spans="8:10" x14ac:dyDescent="0.3">
      <c r="H996120" s="84"/>
      <c r="I996120" s="84"/>
      <c r="J996120" s="84"/>
    </row>
    <row r="996140" spans="8:10" x14ac:dyDescent="0.3">
      <c r="H996140" s="84"/>
      <c r="I996140" s="84"/>
      <c r="J996140" s="84"/>
    </row>
    <row r="996160" spans="8:10" x14ac:dyDescent="0.3">
      <c r="H996160" s="84"/>
      <c r="I996160" s="84"/>
      <c r="J996160" s="84"/>
    </row>
    <row r="996180" spans="8:10" x14ac:dyDescent="0.3">
      <c r="H996180" s="84"/>
      <c r="I996180" s="84"/>
      <c r="J996180" s="84"/>
    </row>
    <row r="996200" spans="8:10" x14ac:dyDescent="0.3">
      <c r="H996200" s="84"/>
      <c r="I996200" s="84"/>
      <c r="J996200" s="84"/>
    </row>
    <row r="996220" spans="8:10" x14ac:dyDescent="0.3">
      <c r="H996220" s="84"/>
      <c r="I996220" s="84"/>
      <c r="J996220" s="84"/>
    </row>
    <row r="996240" spans="8:10" x14ac:dyDescent="0.3">
      <c r="H996240" s="84"/>
      <c r="I996240" s="84"/>
      <c r="J996240" s="84"/>
    </row>
    <row r="996260" spans="8:10" x14ac:dyDescent="0.3">
      <c r="H996260" s="84"/>
      <c r="I996260" s="84"/>
      <c r="J996260" s="84"/>
    </row>
    <row r="996280" spans="8:10" x14ac:dyDescent="0.3">
      <c r="H996280" s="84"/>
      <c r="I996280" s="84"/>
      <c r="J996280" s="84"/>
    </row>
    <row r="996300" spans="8:10" x14ac:dyDescent="0.3">
      <c r="H996300" s="84"/>
      <c r="I996300" s="84"/>
      <c r="J996300" s="84"/>
    </row>
    <row r="996320" spans="8:10" x14ac:dyDescent="0.3">
      <c r="H996320" s="84"/>
      <c r="I996320" s="84"/>
      <c r="J996320" s="84"/>
    </row>
    <row r="996340" spans="8:10" x14ac:dyDescent="0.3">
      <c r="H996340" s="84"/>
      <c r="I996340" s="84"/>
      <c r="J996340" s="84"/>
    </row>
    <row r="996360" spans="8:10" x14ac:dyDescent="0.3">
      <c r="H996360" s="84"/>
      <c r="I996360" s="84"/>
      <c r="J996360" s="84"/>
    </row>
    <row r="996380" spans="8:10" x14ac:dyDescent="0.3">
      <c r="H996380" s="84"/>
      <c r="I996380" s="84"/>
      <c r="J996380" s="84"/>
    </row>
    <row r="996400" spans="8:10" x14ac:dyDescent="0.3">
      <c r="H996400" s="84"/>
      <c r="I996400" s="84"/>
      <c r="J996400" s="84"/>
    </row>
    <row r="996420" spans="8:10" x14ac:dyDescent="0.3">
      <c r="H996420" s="84"/>
      <c r="I996420" s="84"/>
      <c r="J996420" s="84"/>
    </row>
    <row r="996440" spans="8:10" x14ac:dyDescent="0.3">
      <c r="H996440" s="84"/>
      <c r="I996440" s="84"/>
      <c r="J996440" s="84"/>
    </row>
    <row r="996460" spans="8:10" x14ac:dyDescent="0.3">
      <c r="H996460" s="84"/>
      <c r="I996460" s="84"/>
      <c r="J996460" s="84"/>
    </row>
    <row r="996480" spans="8:10" x14ac:dyDescent="0.3">
      <c r="H996480" s="84"/>
      <c r="I996480" s="84"/>
      <c r="J996480" s="84"/>
    </row>
    <row r="996500" spans="8:10" x14ac:dyDescent="0.3">
      <c r="H996500" s="84"/>
      <c r="I996500" s="84"/>
      <c r="J996500" s="84"/>
    </row>
    <row r="996520" spans="8:10" x14ac:dyDescent="0.3">
      <c r="H996520" s="84"/>
      <c r="I996520" s="84"/>
      <c r="J996520" s="84"/>
    </row>
    <row r="996540" spans="8:10" x14ac:dyDescent="0.3">
      <c r="H996540" s="84"/>
      <c r="I996540" s="84"/>
      <c r="J996540" s="84"/>
    </row>
    <row r="996560" spans="8:10" x14ac:dyDescent="0.3">
      <c r="H996560" s="84"/>
      <c r="I996560" s="84"/>
      <c r="J996560" s="84"/>
    </row>
    <row r="996580" spans="8:10" x14ac:dyDescent="0.3">
      <c r="H996580" s="84"/>
      <c r="I996580" s="84"/>
      <c r="J996580" s="84"/>
    </row>
    <row r="996600" spans="8:10" x14ac:dyDescent="0.3">
      <c r="H996600" s="84"/>
      <c r="I996600" s="84"/>
      <c r="J996600" s="84"/>
    </row>
    <row r="996620" spans="8:10" x14ac:dyDescent="0.3">
      <c r="H996620" s="84"/>
      <c r="I996620" s="84"/>
      <c r="J996620" s="84"/>
    </row>
    <row r="996640" spans="8:10" x14ac:dyDescent="0.3">
      <c r="H996640" s="84"/>
      <c r="I996640" s="84"/>
      <c r="J996640" s="84"/>
    </row>
    <row r="996660" spans="8:10" x14ac:dyDescent="0.3">
      <c r="H996660" s="84"/>
      <c r="I996660" s="84"/>
      <c r="J996660" s="84"/>
    </row>
    <row r="996680" spans="8:10" x14ac:dyDescent="0.3">
      <c r="H996680" s="84"/>
      <c r="I996680" s="84"/>
      <c r="J996680" s="84"/>
    </row>
    <row r="996700" spans="8:10" x14ac:dyDescent="0.3">
      <c r="H996700" s="84"/>
      <c r="I996700" s="84"/>
      <c r="J996700" s="84"/>
    </row>
    <row r="996720" spans="8:10" x14ac:dyDescent="0.3">
      <c r="H996720" s="84"/>
      <c r="I996720" s="84"/>
      <c r="J996720" s="84"/>
    </row>
    <row r="996740" spans="8:10" x14ac:dyDescent="0.3">
      <c r="H996740" s="84"/>
      <c r="I996740" s="84"/>
      <c r="J996740" s="84"/>
    </row>
    <row r="996760" spans="8:10" x14ac:dyDescent="0.3">
      <c r="H996760" s="84"/>
      <c r="I996760" s="84"/>
      <c r="J996760" s="84"/>
    </row>
    <row r="996780" spans="8:10" x14ac:dyDescent="0.3">
      <c r="H996780" s="84"/>
      <c r="I996780" s="84"/>
      <c r="J996780" s="84"/>
    </row>
    <row r="996800" spans="8:10" x14ac:dyDescent="0.3">
      <c r="H996800" s="84"/>
      <c r="I996800" s="84"/>
      <c r="J996800" s="84"/>
    </row>
    <row r="996820" spans="8:10" x14ac:dyDescent="0.3">
      <c r="H996820" s="84"/>
      <c r="I996820" s="84"/>
      <c r="J996820" s="84"/>
    </row>
    <row r="996840" spans="8:10" x14ac:dyDescent="0.3">
      <c r="H996840" s="84"/>
      <c r="I996840" s="84"/>
      <c r="J996840" s="84"/>
    </row>
    <row r="996860" spans="8:10" x14ac:dyDescent="0.3">
      <c r="H996860" s="84"/>
      <c r="I996860" s="84"/>
      <c r="J996860" s="84"/>
    </row>
    <row r="996880" spans="8:10" x14ac:dyDescent="0.3">
      <c r="H996880" s="84"/>
      <c r="I996880" s="84"/>
      <c r="J996880" s="84"/>
    </row>
    <row r="996900" spans="8:10" x14ac:dyDescent="0.3">
      <c r="H996900" s="84"/>
      <c r="I996900" s="84"/>
      <c r="J996900" s="84"/>
    </row>
    <row r="996920" spans="8:10" x14ac:dyDescent="0.3">
      <c r="H996920" s="84"/>
      <c r="I996920" s="84"/>
      <c r="J996920" s="84"/>
    </row>
    <row r="996940" spans="8:10" x14ac:dyDescent="0.3">
      <c r="H996940" s="84"/>
      <c r="I996940" s="84"/>
      <c r="J996940" s="84"/>
    </row>
    <row r="996960" spans="8:10" x14ac:dyDescent="0.3">
      <c r="H996960" s="84"/>
      <c r="I996960" s="84"/>
      <c r="J996960" s="84"/>
    </row>
    <row r="996980" spans="8:10" x14ac:dyDescent="0.3">
      <c r="H996980" s="84"/>
      <c r="I996980" s="84"/>
      <c r="J996980" s="84"/>
    </row>
    <row r="997000" spans="8:10" x14ac:dyDescent="0.3">
      <c r="H997000" s="84"/>
      <c r="I997000" s="84"/>
      <c r="J997000" s="84"/>
    </row>
    <row r="997020" spans="8:10" x14ac:dyDescent="0.3">
      <c r="H997020" s="84"/>
      <c r="I997020" s="84"/>
      <c r="J997020" s="84"/>
    </row>
    <row r="997040" spans="8:10" x14ac:dyDescent="0.3">
      <c r="H997040" s="84"/>
      <c r="I997040" s="84"/>
      <c r="J997040" s="84"/>
    </row>
    <row r="997060" spans="8:10" x14ac:dyDescent="0.3">
      <c r="H997060" s="84"/>
      <c r="I997060" s="84"/>
      <c r="J997060" s="84"/>
    </row>
    <row r="997080" spans="8:10" x14ac:dyDescent="0.3">
      <c r="H997080" s="84"/>
      <c r="I997080" s="84"/>
      <c r="J997080" s="84"/>
    </row>
    <row r="997100" spans="8:10" x14ac:dyDescent="0.3">
      <c r="H997100" s="84"/>
      <c r="I997100" s="84"/>
      <c r="J997100" s="84"/>
    </row>
    <row r="997120" spans="8:10" x14ac:dyDescent="0.3">
      <c r="H997120" s="84"/>
      <c r="I997120" s="84"/>
      <c r="J997120" s="84"/>
    </row>
    <row r="997140" spans="8:10" x14ac:dyDescent="0.3">
      <c r="H997140" s="84"/>
      <c r="I997140" s="84"/>
      <c r="J997140" s="84"/>
    </row>
    <row r="997160" spans="8:10" x14ac:dyDescent="0.3">
      <c r="H997160" s="84"/>
      <c r="I997160" s="84"/>
      <c r="J997160" s="84"/>
    </row>
    <row r="997180" spans="8:10" x14ac:dyDescent="0.3">
      <c r="H997180" s="84"/>
      <c r="I997180" s="84"/>
      <c r="J997180" s="84"/>
    </row>
    <row r="997200" spans="8:10" x14ac:dyDescent="0.3">
      <c r="H997200" s="84"/>
      <c r="I997200" s="84"/>
      <c r="J997200" s="84"/>
    </row>
    <row r="997220" spans="8:10" x14ac:dyDescent="0.3">
      <c r="H997220" s="84"/>
      <c r="I997220" s="84"/>
      <c r="J997220" s="84"/>
    </row>
    <row r="997240" spans="8:10" x14ac:dyDescent="0.3">
      <c r="H997240" s="84"/>
      <c r="I997240" s="84"/>
      <c r="J997240" s="84"/>
    </row>
    <row r="997260" spans="8:10" x14ac:dyDescent="0.3">
      <c r="H997260" s="84"/>
      <c r="I997260" s="84"/>
      <c r="J997260" s="84"/>
    </row>
    <row r="997280" spans="8:10" x14ac:dyDescent="0.3">
      <c r="H997280" s="84"/>
      <c r="I997280" s="84"/>
      <c r="J997280" s="84"/>
    </row>
    <row r="997300" spans="8:10" x14ac:dyDescent="0.3">
      <c r="H997300" s="84"/>
      <c r="I997300" s="84"/>
      <c r="J997300" s="84"/>
    </row>
    <row r="997320" spans="8:10" x14ac:dyDescent="0.3">
      <c r="H997320" s="84"/>
      <c r="I997320" s="84"/>
      <c r="J997320" s="84"/>
    </row>
    <row r="997340" spans="8:10" x14ac:dyDescent="0.3">
      <c r="H997340" s="84"/>
      <c r="I997340" s="84"/>
      <c r="J997340" s="84"/>
    </row>
    <row r="997360" spans="8:10" x14ac:dyDescent="0.3">
      <c r="H997360" s="84"/>
      <c r="I997360" s="84"/>
      <c r="J997360" s="84"/>
    </row>
    <row r="997380" spans="8:10" x14ac:dyDescent="0.3">
      <c r="H997380" s="84"/>
      <c r="I997380" s="84"/>
      <c r="J997380" s="84"/>
    </row>
    <row r="997400" spans="8:10" x14ac:dyDescent="0.3">
      <c r="H997400" s="84"/>
      <c r="I997400" s="84"/>
      <c r="J997400" s="84"/>
    </row>
    <row r="997420" spans="8:10" x14ac:dyDescent="0.3">
      <c r="H997420" s="84"/>
      <c r="I997420" s="84"/>
      <c r="J997420" s="84"/>
    </row>
    <row r="997440" spans="8:10" x14ac:dyDescent="0.3">
      <c r="H997440" s="84"/>
      <c r="I997440" s="84"/>
      <c r="J997440" s="84"/>
    </row>
    <row r="997460" spans="8:10" x14ac:dyDescent="0.3">
      <c r="H997460" s="84"/>
      <c r="I997460" s="84"/>
      <c r="J997460" s="84"/>
    </row>
    <row r="997480" spans="8:10" x14ac:dyDescent="0.3">
      <c r="H997480" s="84"/>
      <c r="I997480" s="84"/>
      <c r="J997480" s="84"/>
    </row>
    <row r="997500" spans="8:10" x14ac:dyDescent="0.3">
      <c r="H997500" s="84"/>
      <c r="I997500" s="84"/>
      <c r="J997500" s="84"/>
    </row>
    <row r="997520" spans="8:10" x14ac:dyDescent="0.3">
      <c r="H997520" s="84"/>
      <c r="I997520" s="84"/>
      <c r="J997520" s="84"/>
    </row>
    <row r="997540" spans="8:10" x14ac:dyDescent="0.3">
      <c r="H997540" s="84"/>
      <c r="I997540" s="84"/>
      <c r="J997540" s="84"/>
    </row>
    <row r="997560" spans="8:10" x14ac:dyDescent="0.3">
      <c r="H997560" s="84"/>
      <c r="I997560" s="84"/>
      <c r="J997560" s="84"/>
    </row>
    <row r="997580" spans="8:10" x14ac:dyDescent="0.3">
      <c r="H997580" s="84"/>
      <c r="I997580" s="84"/>
      <c r="J997580" s="84"/>
    </row>
    <row r="997600" spans="8:10" x14ac:dyDescent="0.3">
      <c r="H997600" s="84"/>
      <c r="I997600" s="84"/>
      <c r="J997600" s="84"/>
    </row>
    <row r="997620" spans="8:10" x14ac:dyDescent="0.3">
      <c r="H997620" s="84"/>
      <c r="I997620" s="84"/>
      <c r="J997620" s="84"/>
    </row>
    <row r="997640" spans="8:10" x14ac:dyDescent="0.3">
      <c r="H997640" s="84"/>
      <c r="I997640" s="84"/>
      <c r="J997640" s="84"/>
    </row>
    <row r="997660" spans="8:10" x14ac:dyDescent="0.3">
      <c r="H997660" s="84"/>
      <c r="I997660" s="84"/>
      <c r="J997660" s="84"/>
    </row>
    <row r="997680" spans="8:10" x14ac:dyDescent="0.3">
      <c r="H997680" s="84"/>
      <c r="I997680" s="84"/>
      <c r="J997680" s="84"/>
    </row>
    <row r="997700" spans="8:10" x14ac:dyDescent="0.3">
      <c r="H997700" s="84"/>
      <c r="I997700" s="84"/>
      <c r="J997700" s="84"/>
    </row>
    <row r="997720" spans="8:10" x14ac:dyDescent="0.3">
      <c r="H997720" s="84"/>
      <c r="I997720" s="84"/>
      <c r="J997720" s="84"/>
    </row>
    <row r="997740" spans="8:10" x14ac:dyDescent="0.3">
      <c r="H997740" s="84"/>
      <c r="I997740" s="84"/>
      <c r="J997740" s="84"/>
    </row>
    <row r="997760" spans="8:10" x14ac:dyDescent="0.3">
      <c r="H997760" s="84"/>
      <c r="I997760" s="84"/>
      <c r="J997760" s="84"/>
    </row>
    <row r="997780" spans="8:10" x14ac:dyDescent="0.3">
      <c r="H997780" s="84"/>
      <c r="I997780" s="84"/>
      <c r="J997780" s="84"/>
    </row>
    <row r="997800" spans="8:10" x14ac:dyDescent="0.3">
      <c r="H997800" s="84"/>
      <c r="I997800" s="84"/>
      <c r="J997800" s="84"/>
    </row>
    <row r="997820" spans="8:10" x14ac:dyDescent="0.3">
      <c r="H997820" s="84"/>
      <c r="I997820" s="84"/>
      <c r="J997820" s="84"/>
    </row>
    <row r="997840" spans="8:10" x14ac:dyDescent="0.3">
      <c r="H997840" s="84"/>
      <c r="I997840" s="84"/>
      <c r="J997840" s="84"/>
    </row>
    <row r="997860" spans="8:10" x14ac:dyDescent="0.3">
      <c r="H997860" s="84"/>
      <c r="I997860" s="84"/>
      <c r="J997860" s="84"/>
    </row>
    <row r="997880" spans="8:10" x14ac:dyDescent="0.3">
      <c r="H997880" s="84"/>
      <c r="I997880" s="84"/>
      <c r="J997880" s="84"/>
    </row>
    <row r="997900" spans="8:10" x14ac:dyDescent="0.3">
      <c r="H997900" s="84"/>
      <c r="I997900" s="84"/>
      <c r="J997900" s="84"/>
    </row>
    <row r="997920" spans="8:10" x14ac:dyDescent="0.3">
      <c r="H997920" s="84"/>
      <c r="I997920" s="84"/>
      <c r="J997920" s="84"/>
    </row>
    <row r="997940" spans="8:10" x14ac:dyDescent="0.3">
      <c r="H997940" s="84"/>
      <c r="I997940" s="84"/>
      <c r="J997940" s="84"/>
    </row>
    <row r="997960" spans="8:10" x14ac:dyDescent="0.3">
      <c r="H997960" s="84"/>
      <c r="I997960" s="84"/>
      <c r="J997960" s="84"/>
    </row>
    <row r="997980" spans="8:10" x14ac:dyDescent="0.3">
      <c r="H997980" s="84"/>
      <c r="I997980" s="84"/>
      <c r="J997980" s="84"/>
    </row>
    <row r="998000" spans="8:10" x14ac:dyDescent="0.3">
      <c r="H998000" s="84"/>
      <c r="I998000" s="84"/>
      <c r="J998000" s="84"/>
    </row>
    <row r="998020" spans="8:10" x14ac:dyDescent="0.3">
      <c r="H998020" s="84"/>
      <c r="I998020" s="84"/>
      <c r="J998020" s="84"/>
    </row>
    <row r="998040" spans="8:10" x14ac:dyDescent="0.3">
      <c r="H998040" s="84"/>
      <c r="I998040" s="84"/>
      <c r="J998040" s="84"/>
    </row>
    <row r="998060" spans="8:10" x14ac:dyDescent="0.3">
      <c r="H998060" s="84"/>
      <c r="I998060" s="84"/>
      <c r="J998060" s="84"/>
    </row>
    <row r="998080" spans="8:10" x14ac:dyDescent="0.3">
      <c r="H998080" s="84"/>
      <c r="I998080" s="84"/>
      <c r="J998080" s="84"/>
    </row>
    <row r="998100" spans="8:10" x14ac:dyDescent="0.3">
      <c r="H998100" s="84"/>
      <c r="I998100" s="84"/>
      <c r="J998100" s="84"/>
    </row>
    <row r="998120" spans="8:10" x14ac:dyDescent="0.3">
      <c r="H998120" s="84"/>
      <c r="I998120" s="84"/>
      <c r="J998120" s="84"/>
    </row>
    <row r="998140" spans="8:10" x14ac:dyDescent="0.3">
      <c r="H998140" s="84"/>
      <c r="I998140" s="84"/>
      <c r="J998140" s="84"/>
    </row>
    <row r="998160" spans="8:10" x14ac:dyDescent="0.3">
      <c r="H998160" s="84"/>
      <c r="I998160" s="84"/>
      <c r="J998160" s="84"/>
    </row>
    <row r="998180" spans="8:10" x14ac:dyDescent="0.3">
      <c r="H998180" s="84"/>
      <c r="I998180" s="84"/>
      <c r="J998180" s="84"/>
    </row>
    <row r="998200" spans="8:10" x14ac:dyDescent="0.3">
      <c r="H998200" s="84"/>
      <c r="I998200" s="84"/>
      <c r="J998200" s="84"/>
    </row>
    <row r="998220" spans="8:10" x14ac:dyDescent="0.3">
      <c r="H998220" s="84"/>
      <c r="I998220" s="84"/>
      <c r="J998220" s="84"/>
    </row>
    <row r="998240" spans="8:10" x14ac:dyDescent="0.3">
      <c r="H998240" s="84"/>
      <c r="I998240" s="84"/>
      <c r="J998240" s="84"/>
    </row>
    <row r="998260" spans="8:10" x14ac:dyDescent="0.3">
      <c r="H998260" s="84"/>
      <c r="I998260" s="84"/>
      <c r="J998260" s="84"/>
    </row>
    <row r="998280" spans="8:10" x14ac:dyDescent="0.3">
      <c r="H998280" s="84"/>
      <c r="I998280" s="84"/>
      <c r="J998280" s="84"/>
    </row>
    <row r="998300" spans="8:10" x14ac:dyDescent="0.3">
      <c r="H998300" s="84"/>
      <c r="I998300" s="84"/>
      <c r="J998300" s="84"/>
    </row>
    <row r="998320" spans="8:10" x14ac:dyDescent="0.3">
      <c r="H998320" s="84"/>
      <c r="I998320" s="84"/>
      <c r="J998320" s="84"/>
    </row>
    <row r="998340" spans="8:10" x14ac:dyDescent="0.3">
      <c r="H998340" s="84"/>
      <c r="I998340" s="84"/>
      <c r="J998340" s="84"/>
    </row>
    <row r="998360" spans="8:10" x14ac:dyDescent="0.3">
      <c r="H998360" s="84"/>
      <c r="I998360" s="84"/>
      <c r="J998360" s="84"/>
    </row>
    <row r="998380" spans="8:10" x14ac:dyDescent="0.3">
      <c r="H998380" s="84"/>
      <c r="I998380" s="84"/>
      <c r="J998380" s="84"/>
    </row>
    <row r="998400" spans="8:10" x14ac:dyDescent="0.3">
      <c r="H998400" s="84"/>
      <c r="I998400" s="84"/>
      <c r="J998400" s="84"/>
    </row>
    <row r="998420" spans="8:10" x14ac:dyDescent="0.3">
      <c r="H998420" s="84"/>
      <c r="I998420" s="84"/>
      <c r="J998420" s="84"/>
    </row>
    <row r="998440" spans="8:10" x14ac:dyDescent="0.3">
      <c r="H998440" s="84"/>
      <c r="I998440" s="84"/>
      <c r="J998440" s="84"/>
    </row>
    <row r="998460" spans="8:10" x14ac:dyDescent="0.3">
      <c r="H998460" s="84"/>
      <c r="I998460" s="84"/>
      <c r="J998460" s="84"/>
    </row>
    <row r="998480" spans="8:10" x14ac:dyDescent="0.3">
      <c r="H998480" s="84"/>
      <c r="I998480" s="84"/>
      <c r="J998480" s="84"/>
    </row>
    <row r="998500" spans="8:10" x14ac:dyDescent="0.3">
      <c r="H998500" s="84"/>
      <c r="I998500" s="84"/>
      <c r="J998500" s="84"/>
    </row>
    <row r="998520" spans="8:10" x14ac:dyDescent="0.3">
      <c r="H998520" s="84"/>
      <c r="I998520" s="84"/>
      <c r="J998520" s="84"/>
    </row>
    <row r="998540" spans="8:10" x14ac:dyDescent="0.3">
      <c r="H998540" s="84"/>
      <c r="I998540" s="84"/>
      <c r="J998540" s="84"/>
    </row>
    <row r="998560" spans="8:10" x14ac:dyDescent="0.3">
      <c r="H998560" s="84"/>
      <c r="I998560" s="84"/>
      <c r="J998560" s="84"/>
    </row>
    <row r="998580" spans="8:10" x14ac:dyDescent="0.3">
      <c r="H998580" s="84"/>
      <c r="I998580" s="84"/>
      <c r="J998580" s="84"/>
    </row>
    <row r="998600" spans="8:10" x14ac:dyDescent="0.3">
      <c r="H998600" s="84"/>
      <c r="I998600" s="84"/>
      <c r="J998600" s="84"/>
    </row>
    <row r="998620" spans="8:10" x14ac:dyDescent="0.3">
      <c r="H998620" s="84"/>
      <c r="I998620" s="84"/>
      <c r="J998620" s="84"/>
    </row>
    <row r="998640" spans="8:10" x14ac:dyDescent="0.3">
      <c r="H998640" s="84"/>
      <c r="I998640" s="84"/>
      <c r="J998640" s="84"/>
    </row>
    <row r="998660" spans="8:10" x14ac:dyDescent="0.3">
      <c r="H998660" s="84"/>
      <c r="I998660" s="84"/>
      <c r="J998660" s="84"/>
    </row>
    <row r="998680" spans="8:10" x14ac:dyDescent="0.3">
      <c r="H998680" s="84"/>
      <c r="I998680" s="84"/>
      <c r="J998680" s="84"/>
    </row>
    <row r="998700" spans="8:10" x14ac:dyDescent="0.3">
      <c r="H998700" s="84"/>
      <c r="I998700" s="84"/>
      <c r="J998700" s="84"/>
    </row>
    <row r="998720" spans="8:10" x14ac:dyDescent="0.3">
      <c r="H998720" s="84"/>
      <c r="I998720" s="84"/>
      <c r="J998720" s="84"/>
    </row>
    <row r="998740" spans="8:10" x14ac:dyDescent="0.3">
      <c r="H998740" s="84"/>
      <c r="I998740" s="84"/>
      <c r="J998740" s="84"/>
    </row>
    <row r="998760" spans="8:10" x14ac:dyDescent="0.3">
      <c r="H998760" s="84"/>
      <c r="I998760" s="84"/>
      <c r="J998760" s="84"/>
    </row>
    <row r="998780" spans="8:10" x14ac:dyDescent="0.3">
      <c r="H998780" s="84"/>
      <c r="I998780" s="84"/>
      <c r="J998780" s="84"/>
    </row>
    <row r="998800" spans="8:10" x14ac:dyDescent="0.3">
      <c r="H998800" s="84"/>
      <c r="I998800" s="84"/>
      <c r="J998800" s="84"/>
    </row>
    <row r="998820" spans="8:10" x14ac:dyDescent="0.3">
      <c r="H998820" s="84"/>
      <c r="I998820" s="84"/>
      <c r="J998820" s="84"/>
    </row>
    <row r="998840" spans="8:10" x14ac:dyDescent="0.3">
      <c r="H998840" s="84"/>
      <c r="I998840" s="84"/>
      <c r="J998840" s="84"/>
    </row>
    <row r="998860" spans="8:10" x14ac:dyDescent="0.3">
      <c r="H998860" s="84"/>
      <c r="I998860" s="84"/>
      <c r="J998860" s="84"/>
    </row>
    <row r="998880" spans="8:10" x14ac:dyDescent="0.3">
      <c r="H998880" s="84"/>
      <c r="I998880" s="84"/>
      <c r="J998880" s="84"/>
    </row>
    <row r="998900" spans="8:10" x14ac:dyDescent="0.3">
      <c r="H998900" s="84"/>
      <c r="I998900" s="84"/>
      <c r="J998900" s="84"/>
    </row>
    <row r="998920" spans="8:10" x14ac:dyDescent="0.3">
      <c r="H998920" s="84"/>
      <c r="I998920" s="84"/>
      <c r="J998920" s="84"/>
    </row>
    <row r="998940" spans="8:10" x14ac:dyDescent="0.3">
      <c r="H998940" s="84"/>
      <c r="I998940" s="84"/>
      <c r="J998940" s="84"/>
    </row>
    <row r="998960" spans="8:10" x14ac:dyDescent="0.3">
      <c r="H998960" s="84"/>
      <c r="I998960" s="84"/>
      <c r="J998960" s="84"/>
    </row>
    <row r="998980" spans="8:10" x14ac:dyDescent="0.3">
      <c r="H998980" s="84"/>
      <c r="I998980" s="84"/>
      <c r="J998980" s="84"/>
    </row>
    <row r="999000" spans="8:10" x14ac:dyDescent="0.3">
      <c r="H999000" s="84"/>
      <c r="I999000" s="84"/>
      <c r="J999000" s="84"/>
    </row>
    <row r="999020" spans="8:10" x14ac:dyDescent="0.3">
      <c r="H999020" s="84"/>
      <c r="I999020" s="84"/>
      <c r="J999020" s="84"/>
    </row>
    <row r="999040" spans="8:10" x14ac:dyDescent="0.3">
      <c r="H999040" s="84"/>
      <c r="I999040" s="84"/>
      <c r="J999040" s="84"/>
    </row>
    <row r="999060" spans="8:10" x14ac:dyDescent="0.3">
      <c r="H999060" s="84"/>
      <c r="I999060" s="84"/>
      <c r="J999060" s="84"/>
    </row>
    <row r="999080" spans="8:10" x14ac:dyDescent="0.3">
      <c r="H999080" s="84"/>
      <c r="I999080" s="84"/>
      <c r="J999080" s="84"/>
    </row>
    <row r="999100" spans="8:10" x14ac:dyDescent="0.3">
      <c r="H999100" s="84"/>
      <c r="I999100" s="84"/>
      <c r="J999100" s="84"/>
    </row>
    <row r="999120" spans="8:10" x14ac:dyDescent="0.3">
      <c r="H999120" s="84"/>
      <c r="I999120" s="84"/>
      <c r="J999120" s="84"/>
    </row>
    <row r="999140" spans="8:10" x14ac:dyDescent="0.3">
      <c r="H999140" s="84"/>
      <c r="I999140" s="84"/>
      <c r="J999140" s="84"/>
    </row>
    <row r="999160" spans="8:10" x14ac:dyDescent="0.3">
      <c r="H999160" s="84"/>
      <c r="I999160" s="84"/>
      <c r="J999160" s="84"/>
    </row>
    <row r="999180" spans="8:10" x14ac:dyDescent="0.3">
      <c r="H999180" s="84"/>
      <c r="I999180" s="84"/>
      <c r="J999180" s="84"/>
    </row>
    <row r="999200" spans="8:10" x14ac:dyDescent="0.3">
      <c r="H999200" s="84"/>
      <c r="I999200" s="84"/>
      <c r="J999200" s="84"/>
    </row>
    <row r="999220" spans="8:10" x14ac:dyDescent="0.3">
      <c r="H999220" s="84"/>
      <c r="I999220" s="84"/>
      <c r="J999220" s="84"/>
    </row>
    <row r="999240" spans="8:10" x14ac:dyDescent="0.3">
      <c r="H999240" s="84"/>
      <c r="I999240" s="84"/>
      <c r="J999240" s="84"/>
    </row>
    <row r="999260" spans="8:10" x14ac:dyDescent="0.3">
      <c r="H999260" s="84"/>
      <c r="I999260" s="84"/>
      <c r="J999260" s="84"/>
    </row>
    <row r="999280" spans="8:10" x14ac:dyDescent="0.3">
      <c r="H999280" s="84"/>
      <c r="I999280" s="84"/>
      <c r="J999280" s="84"/>
    </row>
    <row r="999300" spans="8:10" x14ac:dyDescent="0.3">
      <c r="H999300" s="84"/>
      <c r="I999300" s="84"/>
      <c r="J999300" s="84"/>
    </row>
    <row r="999320" spans="8:10" x14ac:dyDescent="0.3">
      <c r="H999320" s="84"/>
      <c r="I999320" s="84"/>
      <c r="J999320" s="84"/>
    </row>
    <row r="999340" spans="8:10" x14ac:dyDescent="0.3">
      <c r="H999340" s="84"/>
      <c r="I999340" s="84"/>
      <c r="J999340" s="84"/>
    </row>
    <row r="999360" spans="8:10" x14ac:dyDescent="0.3">
      <c r="H999360" s="84"/>
      <c r="I999360" s="84"/>
      <c r="J999360" s="84"/>
    </row>
    <row r="999380" spans="8:10" x14ac:dyDescent="0.3">
      <c r="H999380" s="84"/>
      <c r="I999380" s="84"/>
      <c r="J999380" s="84"/>
    </row>
    <row r="999400" spans="8:10" x14ac:dyDescent="0.3">
      <c r="H999400" s="84"/>
      <c r="I999400" s="84"/>
      <c r="J999400" s="84"/>
    </row>
    <row r="999420" spans="8:10" x14ac:dyDescent="0.3">
      <c r="H999420" s="84"/>
      <c r="I999420" s="84"/>
      <c r="J999420" s="84"/>
    </row>
    <row r="999440" spans="8:10" x14ac:dyDescent="0.3">
      <c r="H999440" s="84"/>
      <c r="I999440" s="84"/>
      <c r="J999440" s="84"/>
    </row>
    <row r="999460" spans="8:10" x14ac:dyDescent="0.3">
      <c r="H999460" s="84"/>
      <c r="I999460" s="84"/>
      <c r="J999460" s="84"/>
    </row>
    <row r="999480" spans="8:10" x14ac:dyDescent="0.3">
      <c r="H999480" s="84"/>
      <c r="I999480" s="84"/>
      <c r="J999480" s="84"/>
    </row>
    <row r="999500" spans="8:10" x14ac:dyDescent="0.3">
      <c r="H999500" s="84"/>
      <c r="I999500" s="84"/>
      <c r="J999500" s="84"/>
    </row>
    <row r="999520" spans="8:10" x14ac:dyDescent="0.3">
      <c r="H999520" s="84"/>
      <c r="I999520" s="84"/>
      <c r="J999520" s="84"/>
    </row>
    <row r="999540" spans="8:10" x14ac:dyDescent="0.3">
      <c r="H999540" s="84"/>
      <c r="I999540" s="84"/>
      <c r="J999540" s="84"/>
    </row>
    <row r="999560" spans="8:10" x14ac:dyDescent="0.3">
      <c r="H999560" s="84"/>
      <c r="I999560" s="84"/>
      <c r="J999560" s="84"/>
    </row>
    <row r="999580" spans="8:10" x14ac:dyDescent="0.3">
      <c r="H999580" s="84"/>
      <c r="I999580" s="84"/>
      <c r="J999580" s="84"/>
    </row>
    <row r="999600" spans="8:10" x14ac:dyDescent="0.3">
      <c r="H999600" s="84"/>
      <c r="I999600" s="84"/>
      <c r="J999600" s="84"/>
    </row>
    <row r="999620" spans="8:10" x14ac:dyDescent="0.3">
      <c r="H999620" s="84"/>
      <c r="I999620" s="84"/>
      <c r="J999620" s="84"/>
    </row>
    <row r="999640" spans="8:10" x14ac:dyDescent="0.3">
      <c r="H999640" s="84"/>
      <c r="I999640" s="84"/>
      <c r="J999640" s="84"/>
    </row>
    <row r="999660" spans="8:10" x14ac:dyDescent="0.3">
      <c r="H999660" s="84"/>
      <c r="I999660" s="84"/>
      <c r="J999660" s="84"/>
    </row>
    <row r="999680" spans="8:10" x14ac:dyDescent="0.3">
      <c r="H999680" s="84"/>
      <c r="I999680" s="84"/>
      <c r="J999680" s="84"/>
    </row>
    <row r="999700" spans="8:10" x14ac:dyDescent="0.3">
      <c r="H999700" s="84"/>
      <c r="I999700" s="84"/>
      <c r="J999700" s="84"/>
    </row>
    <row r="999720" spans="8:10" x14ac:dyDescent="0.3">
      <c r="H999720" s="84"/>
      <c r="I999720" s="84"/>
      <c r="J999720" s="84"/>
    </row>
    <row r="999740" spans="8:10" x14ac:dyDescent="0.3">
      <c r="H999740" s="84"/>
      <c r="I999740" s="84"/>
      <c r="J999740" s="84"/>
    </row>
    <row r="999760" spans="8:10" x14ac:dyDescent="0.3">
      <c r="H999760" s="84"/>
      <c r="I999760" s="84"/>
      <c r="J999760" s="84"/>
    </row>
    <row r="999780" spans="8:10" x14ac:dyDescent="0.3">
      <c r="H999780" s="84"/>
      <c r="I999780" s="84"/>
      <c r="J999780" s="84"/>
    </row>
    <row r="999800" spans="8:10" x14ac:dyDescent="0.3">
      <c r="H999800" s="84"/>
      <c r="I999800" s="84"/>
      <c r="J999800" s="84"/>
    </row>
    <row r="999820" spans="8:10" x14ac:dyDescent="0.3">
      <c r="H999820" s="84"/>
      <c r="I999820" s="84"/>
      <c r="J999820" s="84"/>
    </row>
    <row r="999840" spans="8:10" x14ac:dyDescent="0.3">
      <c r="H999840" s="84"/>
      <c r="I999840" s="84"/>
      <c r="J999840" s="84"/>
    </row>
    <row r="999860" spans="8:10" x14ac:dyDescent="0.3">
      <c r="H999860" s="84"/>
      <c r="I999860" s="84"/>
      <c r="J999860" s="84"/>
    </row>
    <row r="999880" spans="8:10" x14ac:dyDescent="0.3">
      <c r="H999880" s="84"/>
      <c r="I999880" s="84"/>
      <c r="J999880" s="84"/>
    </row>
    <row r="999900" spans="8:10" x14ac:dyDescent="0.3">
      <c r="H999900" s="84"/>
      <c r="I999900" s="84"/>
      <c r="J999900" s="84"/>
    </row>
    <row r="999920" spans="8:10" x14ac:dyDescent="0.3">
      <c r="H999920" s="84"/>
      <c r="I999920" s="84"/>
      <c r="J999920" s="84"/>
    </row>
    <row r="999940" spans="8:10" x14ac:dyDescent="0.3">
      <c r="H999940" s="84"/>
      <c r="I999940" s="84"/>
      <c r="J999940" s="84"/>
    </row>
    <row r="999960" spans="8:10" x14ac:dyDescent="0.3">
      <c r="H999960" s="84"/>
      <c r="I999960" s="84"/>
      <c r="J999960" s="84"/>
    </row>
    <row r="999980" spans="8:10" x14ac:dyDescent="0.3">
      <c r="H999980" s="84"/>
      <c r="I999980" s="84"/>
      <c r="J999980" s="84"/>
    </row>
    <row r="1000000" spans="8:10" x14ac:dyDescent="0.3">
      <c r="H1000000" s="84"/>
      <c r="I1000000" s="84"/>
      <c r="J1000000" s="84"/>
    </row>
    <row r="1000020" spans="8:10" x14ac:dyDescent="0.3">
      <c r="H1000020" s="84"/>
      <c r="I1000020" s="84"/>
      <c r="J1000020" s="84"/>
    </row>
    <row r="1000040" spans="8:10" x14ac:dyDescent="0.3">
      <c r="H1000040" s="84"/>
      <c r="I1000040" s="84"/>
      <c r="J1000040" s="84"/>
    </row>
    <row r="1000060" spans="8:10" x14ac:dyDescent="0.3">
      <c r="H1000060" s="84"/>
      <c r="I1000060" s="84"/>
      <c r="J1000060" s="84"/>
    </row>
    <row r="1000080" spans="8:10" x14ac:dyDescent="0.3">
      <c r="H1000080" s="84"/>
      <c r="I1000080" s="84"/>
      <c r="J1000080" s="84"/>
    </row>
    <row r="1000100" spans="8:10" x14ac:dyDescent="0.3">
      <c r="H1000100" s="84"/>
      <c r="I1000100" s="84"/>
      <c r="J1000100" s="84"/>
    </row>
    <row r="1000120" spans="8:10" x14ac:dyDescent="0.3">
      <c r="H1000120" s="84"/>
      <c r="I1000120" s="84"/>
      <c r="J1000120" s="84"/>
    </row>
    <row r="1000140" spans="8:10" x14ac:dyDescent="0.3">
      <c r="H1000140" s="84"/>
      <c r="I1000140" s="84"/>
      <c r="J1000140" s="84"/>
    </row>
    <row r="1000160" spans="8:10" x14ac:dyDescent="0.3">
      <c r="H1000160" s="84"/>
      <c r="I1000160" s="84"/>
      <c r="J1000160" s="84"/>
    </row>
    <row r="1000180" spans="8:10" x14ac:dyDescent="0.3">
      <c r="H1000180" s="84"/>
      <c r="I1000180" s="84"/>
      <c r="J1000180" s="84"/>
    </row>
    <row r="1000200" spans="8:10" x14ac:dyDescent="0.3">
      <c r="H1000200" s="84"/>
      <c r="I1000200" s="84"/>
      <c r="J1000200" s="84"/>
    </row>
    <row r="1000220" spans="8:10" x14ac:dyDescent="0.3">
      <c r="H1000220" s="84"/>
      <c r="I1000220" s="84"/>
      <c r="J1000220" s="84"/>
    </row>
    <row r="1000240" spans="8:10" x14ac:dyDescent="0.3">
      <c r="H1000240" s="84"/>
      <c r="I1000240" s="84"/>
      <c r="J1000240" s="84"/>
    </row>
    <row r="1000260" spans="8:10" x14ac:dyDescent="0.3">
      <c r="H1000260" s="84"/>
      <c r="I1000260" s="84"/>
      <c r="J1000260" s="84"/>
    </row>
    <row r="1000280" spans="8:10" x14ac:dyDescent="0.3">
      <c r="H1000280" s="84"/>
      <c r="I1000280" s="84"/>
      <c r="J1000280" s="84"/>
    </row>
    <row r="1000300" spans="8:10" x14ac:dyDescent="0.3">
      <c r="H1000300" s="84"/>
      <c r="I1000300" s="84"/>
      <c r="J1000300" s="84"/>
    </row>
    <row r="1000320" spans="8:10" x14ac:dyDescent="0.3">
      <c r="H1000320" s="84"/>
      <c r="I1000320" s="84"/>
      <c r="J1000320" s="84"/>
    </row>
    <row r="1000340" spans="8:10" x14ac:dyDescent="0.3">
      <c r="H1000340" s="84"/>
      <c r="I1000340" s="84"/>
      <c r="J1000340" s="84"/>
    </row>
    <row r="1000360" spans="8:10" x14ac:dyDescent="0.3">
      <c r="H1000360" s="84"/>
      <c r="I1000360" s="84"/>
      <c r="J1000360" s="84"/>
    </row>
    <row r="1000380" spans="8:10" x14ac:dyDescent="0.3">
      <c r="H1000380" s="84"/>
      <c r="I1000380" s="84"/>
      <c r="J1000380" s="84"/>
    </row>
    <row r="1000400" spans="8:10" x14ac:dyDescent="0.3">
      <c r="H1000400" s="84"/>
      <c r="I1000400" s="84"/>
      <c r="J1000400" s="84"/>
    </row>
    <row r="1000420" spans="8:10" x14ac:dyDescent="0.3">
      <c r="H1000420" s="84"/>
      <c r="I1000420" s="84"/>
      <c r="J1000420" s="84"/>
    </row>
    <row r="1000440" spans="8:10" x14ac:dyDescent="0.3">
      <c r="H1000440" s="84"/>
      <c r="I1000440" s="84"/>
      <c r="J1000440" s="84"/>
    </row>
    <row r="1000460" spans="8:10" x14ac:dyDescent="0.3">
      <c r="H1000460" s="84"/>
      <c r="I1000460" s="84"/>
      <c r="J1000460" s="84"/>
    </row>
    <row r="1000480" spans="8:10" x14ac:dyDescent="0.3">
      <c r="H1000480" s="84"/>
      <c r="I1000480" s="84"/>
      <c r="J1000480" s="84"/>
    </row>
    <row r="1000500" spans="8:10" x14ac:dyDescent="0.3">
      <c r="H1000500" s="84"/>
      <c r="I1000500" s="84"/>
      <c r="J1000500" s="84"/>
    </row>
    <row r="1000520" spans="8:10" x14ac:dyDescent="0.3">
      <c r="H1000520" s="84"/>
      <c r="I1000520" s="84"/>
      <c r="J1000520" s="84"/>
    </row>
    <row r="1000540" spans="8:10" x14ac:dyDescent="0.3">
      <c r="H1000540" s="84"/>
      <c r="I1000540" s="84"/>
      <c r="J1000540" s="84"/>
    </row>
    <row r="1000560" spans="8:10" x14ac:dyDescent="0.3">
      <c r="H1000560" s="84"/>
      <c r="I1000560" s="84"/>
      <c r="J1000560" s="84"/>
    </row>
    <row r="1000580" spans="8:10" x14ac:dyDescent="0.3">
      <c r="H1000580" s="84"/>
      <c r="I1000580" s="84"/>
      <c r="J1000580" s="84"/>
    </row>
    <row r="1000600" spans="8:10" x14ac:dyDescent="0.3">
      <c r="H1000600" s="84"/>
      <c r="I1000600" s="84"/>
      <c r="J1000600" s="84"/>
    </row>
    <row r="1000620" spans="8:10" x14ac:dyDescent="0.3">
      <c r="H1000620" s="84"/>
      <c r="I1000620" s="84"/>
      <c r="J1000620" s="84"/>
    </row>
    <row r="1000640" spans="8:10" x14ac:dyDescent="0.3">
      <c r="H1000640" s="84"/>
      <c r="I1000640" s="84"/>
      <c r="J1000640" s="84"/>
    </row>
    <row r="1000660" spans="8:10" x14ac:dyDescent="0.3">
      <c r="H1000660" s="84"/>
      <c r="I1000660" s="84"/>
      <c r="J1000660" s="84"/>
    </row>
    <row r="1000680" spans="8:10" x14ac:dyDescent="0.3">
      <c r="H1000680" s="84"/>
      <c r="I1000680" s="84"/>
      <c r="J1000680" s="84"/>
    </row>
    <row r="1000700" spans="8:10" x14ac:dyDescent="0.3">
      <c r="H1000700" s="84"/>
      <c r="I1000700" s="84"/>
      <c r="J1000700" s="84"/>
    </row>
    <row r="1000720" spans="8:10" x14ac:dyDescent="0.3">
      <c r="H1000720" s="84"/>
      <c r="I1000720" s="84"/>
      <c r="J1000720" s="84"/>
    </row>
    <row r="1000740" spans="8:10" x14ac:dyDescent="0.3">
      <c r="H1000740" s="84"/>
      <c r="I1000740" s="84"/>
      <c r="J1000740" s="84"/>
    </row>
    <row r="1000760" spans="8:10" x14ac:dyDescent="0.3">
      <c r="H1000760" s="84"/>
      <c r="I1000760" s="84"/>
      <c r="J1000760" s="84"/>
    </row>
    <row r="1000780" spans="8:10" x14ac:dyDescent="0.3">
      <c r="H1000780" s="84"/>
      <c r="I1000780" s="84"/>
      <c r="J1000780" s="84"/>
    </row>
    <row r="1000800" spans="8:10" x14ac:dyDescent="0.3">
      <c r="H1000800" s="84"/>
      <c r="I1000800" s="84"/>
      <c r="J1000800" s="84"/>
    </row>
    <row r="1000820" spans="8:10" x14ac:dyDescent="0.3">
      <c r="H1000820" s="84"/>
      <c r="I1000820" s="84"/>
      <c r="J1000820" s="84"/>
    </row>
    <row r="1000840" spans="8:10" x14ac:dyDescent="0.3">
      <c r="H1000840" s="84"/>
      <c r="I1000840" s="84"/>
      <c r="J1000840" s="84"/>
    </row>
    <row r="1000860" spans="8:10" x14ac:dyDescent="0.3">
      <c r="H1000860" s="84"/>
      <c r="I1000860" s="84"/>
      <c r="J1000860" s="84"/>
    </row>
    <row r="1000880" spans="8:10" x14ac:dyDescent="0.3">
      <c r="H1000880" s="84"/>
      <c r="I1000880" s="84"/>
      <c r="J1000880" s="84"/>
    </row>
    <row r="1000900" spans="8:10" x14ac:dyDescent="0.3">
      <c r="H1000900" s="84"/>
      <c r="I1000900" s="84"/>
      <c r="J1000900" s="84"/>
    </row>
    <row r="1000920" spans="8:10" x14ac:dyDescent="0.3">
      <c r="H1000920" s="84"/>
      <c r="I1000920" s="84"/>
      <c r="J1000920" s="84"/>
    </row>
    <row r="1000940" spans="8:10" x14ac:dyDescent="0.3">
      <c r="H1000940" s="84"/>
      <c r="I1000940" s="84"/>
      <c r="J1000940" s="84"/>
    </row>
    <row r="1000960" spans="8:10" x14ac:dyDescent="0.3">
      <c r="H1000960" s="84"/>
      <c r="I1000960" s="84"/>
      <c r="J1000960" s="84"/>
    </row>
    <row r="1000980" spans="8:10" x14ac:dyDescent="0.3">
      <c r="H1000980" s="84"/>
      <c r="I1000980" s="84"/>
      <c r="J1000980" s="84"/>
    </row>
    <row r="1001000" spans="8:10" x14ac:dyDescent="0.3">
      <c r="H1001000" s="84"/>
      <c r="I1001000" s="84"/>
      <c r="J1001000" s="84"/>
    </row>
    <row r="1001020" spans="8:10" x14ac:dyDescent="0.3">
      <c r="H1001020" s="84"/>
      <c r="I1001020" s="84"/>
      <c r="J1001020" s="84"/>
    </row>
    <row r="1001040" spans="8:10" x14ac:dyDescent="0.3">
      <c r="H1001040" s="84"/>
      <c r="I1001040" s="84"/>
      <c r="J1001040" s="84"/>
    </row>
    <row r="1001060" spans="8:10" x14ac:dyDescent="0.3">
      <c r="H1001060" s="84"/>
      <c r="I1001060" s="84"/>
      <c r="J1001060" s="84"/>
    </row>
    <row r="1001080" spans="8:10" x14ac:dyDescent="0.3">
      <c r="H1001080" s="84"/>
      <c r="I1001080" s="84"/>
      <c r="J1001080" s="84"/>
    </row>
    <row r="1001100" spans="8:10" x14ac:dyDescent="0.3">
      <c r="H1001100" s="84"/>
      <c r="I1001100" s="84"/>
      <c r="J1001100" s="84"/>
    </row>
    <row r="1001120" spans="8:10" x14ac:dyDescent="0.3">
      <c r="H1001120" s="84"/>
      <c r="I1001120" s="84"/>
      <c r="J1001120" s="84"/>
    </row>
    <row r="1001140" spans="8:10" x14ac:dyDescent="0.3">
      <c r="H1001140" s="84"/>
      <c r="I1001140" s="84"/>
      <c r="J1001140" s="84"/>
    </row>
    <row r="1001160" spans="8:10" x14ac:dyDescent="0.3">
      <c r="H1001160" s="84"/>
      <c r="I1001160" s="84"/>
      <c r="J1001160" s="84"/>
    </row>
    <row r="1001180" spans="8:10" x14ac:dyDescent="0.3">
      <c r="H1001180" s="84"/>
      <c r="I1001180" s="84"/>
      <c r="J1001180" s="84"/>
    </row>
    <row r="1001200" spans="8:10" x14ac:dyDescent="0.3">
      <c r="H1001200" s="84"/>
      <c r="I1001200" s="84"/>
      <c r="J1001200" s="84"/>
    </row>
    <row r="1001220" spans="8:10" x14ac:dyDescent="0.3">
      <c r="H1001220" s="84"/>
      <c r="I1001220" s="84"/>
      <c r="J1001220" s="84"/>
    </row>
    <row r="1001240" spans="8:10" x14ac:dyDescent="0.3">
      <c r="H1001240" s="84"/>
      <c r="I1001240" s="84"/>
      <c r="J1001240" s="84"/>
    </row>
    <row r="1001260" spans="8:10" x14ac:dyDescent="0.3">
      <c r="H1001260" s="84"/>
      <c r="I1001260" s="84"/>
      <c r="J1001260" s="84"/>
    </row>
    <row r="1001280" spans="8:10" x14ac:dyDescent="0.3">
      <c r="H1001280" s="84"/>
      <c r="I1001280" s="84"/>
      <c r="J1001280" s="84"/>
    </row>
    <row r="1001300" spans="8:10" x14ac:dyDescent="0.3">
      <c r="H1001300" s="84"/>
      <c r="I1001300" s="84"/>
      <c r="J1001300" s="84"/>
    </row>
    <row r="1001320" spans="8:10" x14ac:dyDescent="0.3">
      <c r="H1001320" s="84"/>
      <c r="I1001320" s="84"/>
      <c r="J1001320" s="84"/>
    </row>
    <row r="1001340" spans="8:10" x14ac:dyDescent="0.3">
      <c r="H1001340" s="84"/>
      <c r="I1001340" s="84"/>
      <c r="J1001340" s="84"/>
    </row>
    <row r="1001360" spans="8:10" x14ac:dyDescent="0.3">
      <c r="H1001360" s="84"/>
      <c r="I1001360" s="84"/>
      <c r="J1001360" s="84"/>
    </row>
    <row r="1001380" spans="8:10" x14ac:dyDescent="0.3">
      <c r="H1001380" s="84"/>
      <c r="I1001380" s="84"/>
      <c r="J1001380" s="84"/>
    </row>
    <row r="1001400" spans="8:10" x14ac:dyDescent="0.3">
      <c r="H1001400" s="84"/>
      <c r="I1001400" s="84"/>
      <c r="J1001400" s="84"/>
    </row>
    <row r="1001420" spans="8:10" x14ac:dyDescent="0.3">
      <c r="H1001420" s="84"/>
      <c r="I1001420" s="84"/>
      <c r="J1001420" s="84"/>
    </row>
    <row r="1001440" spans="8:10" x14ac:dyDescent="0.3">
      <c r="H1001440" s="84"/>
      <c r="I1001440" s="84"/>
      <c r="J1001440" s="84"/>
    </row>
    <row r="1001460" spans="8:10" x14ac:dyDescent="0.3">
      <c r="H1001460" s="84"/>
      <c r="I1001460" s="84"/>
      <c r="J1001460" s="84"/>
    </row>
    <row r="1001480" spans="8:10" x14ac:dyDescent="0.3">
      <c r="H1001480" s="84"/>
      <c r="I1001480" s="84"/>
      <c r="J1001480" s="84"/>
    </row>
    <row r="1001500" spans="8:10" x14ac:dyDescent="0.3">
      <c r="H1001500" s="84"/>
      <c r="I1001500" s="84"/>
      <c r="J1001500" s="84"/>
    </row>
    <row r="1001520" spans="8:10" x14ac:dyDescent="0.3">
      <c r="H1001520" s="84"/>
      <c r="I1001520" s="84"/>
      <c r="J1001520" s="84"/>
    </row>
    <row r="1001540" spans="8:10" x14ac:dyDescent="0.3">
      <c r="H1001540" s="84"/>
      <c r="I1001540" s="84"/>
      <c r="J1001540" s="84"/>
    </row>
    <row r="1001560" spans="8:10" x14ac:dyDescent="0.3">
      <c r="H1001560" s="84"/>
      <c r="I1001560" s="84"/>
      <c r="J1001560" s="84"/>
    </row>
    <row r="1001580" spans="8:10" x14ac:dyDescent="0.3">
      <c r="H1001580" s="84"/>
      <c r="I1001580" s="84"/>
      <c r="J1001580" s="84"/>
    </row>
    <row r="1001600" spans="8:10" x14ac:dyDescent="0.3">
      <c r="H1001600" s="84"/>
      <c r="I1001600" s="84"/>
      <c r="J1001600" s="84"/>
    </row>
    <row r="1001620" spans="8:10" x14ac:dyDescent="0.3">
      <c r="H1001620" s="84"/>
      <c r="I1001620" s="84"/>
      <c r="J1001620" s="84"/>
    </row>
    <row r="1001640" spans="8:10" x14ac:dyDescent="0.3">
      <c r="H1001640" s="84"/>
      <c r="I1001640" s="84"/>
      <c r="J1001640" s="84"/>
    </row>
    <row r="1001660" spans="8:10" x14ac:dyDescent="0.3">
      <c r="H1001660" s="84"/>
      <c r="I1001660" s="84"/>
      <c r="J1001660" s="84"/>
    </row>
    <row r="1001680" spans="8:10" x14ac:dyDescent="0.3">
      <c r="H1001680" s="84"/>
      <c r="I1001680" s="84"/>
      <c r="J1001680" s="84"/>
    </row>
    <row r="1001700" spans="8:10" x14ac:dyDescent="0.3">
      <c r="H1001700" s="84"/>
      <c r="I1001700" s="84"/>
      <c r="J1001700" s="84"/>
    </row>
    <row r="1001720" spans="8:10" x14ac:dyDescent="0.3">
      <c r="H1001720" s="84"/>
      <c r="I1001720" s="84"/>
      <c r="J1001720" s="84"/>
    </row>
    <row r="1001740" spans="8:10" x14ac:dyDescent="0.3">
      <c r="H1001740" s="84"/>
      <c r="I1001740" s="84"/>
      <c r="J1001740" s="84"/>
    </row>
    <row r="1001760" spans="8:10" x14ac:dyDescent="0.3">
      <c r="H1001760" s="84"/>
      <c r="I1001760" s="84"/>
      <c r="J1001760" s="84"/>
    </row>
    <row r="1001780" spans="8:10" x14ac:dyDescent="0.3">
      <c r="H1001780" s="84"/>
      <c r="I1001780" s="84"/>
      <c r="J1001780" s="84"/>
    </row>
    <row r="1001800" spans="8:10" x14ac:dyDescent="0.3">
      <c r="H1001800" s="84"/>
      <c r="I1001800" s="84"/>
      <c r="J1001800" s="84"/>
    </row>
    <row r="1001820" spans="8:10" x14ac:dyDescent="0.3">
      <c r="H1001820" s="84"/>
      <c r="I1001820" s="84"/>
      <c r="J1001820" s="84"/>
    </row>
    <row r="1001840" spans="8:10" x14ac:dyDescent="0.3">
      <c r="H1001840" s="84"/>
      <c r="I1001840" s="84"/>
      <c r="J1001840" s="84"/>
    </row>
    <row r="1001860" spans="8:10" x14ac:dyDescent="0.3">
      <c r="H1001860" s="84"/>
      <c r="I1001860" s="84"/>
      <c r="J1001860" s="84"/>
    </row>
    <row r="1001880" spans="8:10" x14ac:dyDescent="0.3">
      <c r="H1001880" s="84"/>
      <c r="I1001880" s="84"/>
      <c r="J1001880" s="84"/>
    </row>
    <row r="1001900" spans="8:10" x14ac:dyDescent="0.3">
      <c r="H1001900" s="84"/>
      <c r="I1001900" s="84"/>
      <c r="J1001900" s="84"/>
    </row>
    <row r="1001920" spans="8:10" x14ac:dyDescent="0.3">
      <c r="H1001920" s="84"/>
      <c r="I1001920" s="84"/>
      <c r="J1001920" s="84"/>
    </row>
    <row r="1001940" spans="8:10" x14ac:dyDescent="0.3">
      <c r="H1001940" s="84"/>
      <c r="I1001940" s="84"/>
      <c r="J1001940" s="84"/>
    </row>
    <row r="1001960" spans="8:10" x14ac:dyDescent="0.3">
      <c r="H1001960" s="84"/>
      <c r="I1001960" s="84"/>
      <c r="J1001960" s="84"/>
    </row>
    <row r="1001980" spans="8:10" x14ac:dyDescent="0.3">
      <c r="H1001980" s="84"/>
      <c r="I1001980" s="84"/>
      <c r="J1001980" s="84"/>
    </row>
    <row r="1002000" spans="8:10" x14ac:dyDescent="0.3">
      <c r="H1002000" s="84"/>
      <c r="I1002000" s="84"/>
      <c r="J1002000" s="84"/>
    </row>
    <row r="1002020" spans="8:10" x14ac:dyDescent="0.3">
      <c r="H1002020" s="84"/>
      <c r="I1002020" s="84"/>
      <c r="J1002020" s="84"/>
    </row>
    <row r="1002040" spans="8:10" x14ac:dyDescent="0.3">
      <c r="H1002040" s="84"/>
      <c r="I1002040" s="84"/>
      <c r="J1002040" s="84"/>
    </row>
    <row r="1002060" spans="8:10" x14ac:dyDescent="0.3">
      <c r="H1002060" s="84"/>
      <c r="I1002060" s="84"/>
      <c r="J1002060" s="84"/>
    </row>
    <row r="1002080" spans="8:10" x14ac:dyDescent="0.3">
      <c r="H1002080" s="84"/>
      <c r="I1002080" s="84"/>
      <c r="J1002080" s="84"/>
    </row>
    <row r="1002100" spans="8:10" x14ac:dyDescent="0.3">
      <c r="H1002100" s="84"/>
      <c r="I1002100" s="84"/>
      <c r="J1002100" s="84"/>
    </row>
    <row r="1002120" spans="8:10" x14ac:dyDescent="0.3">
      <c r="H1002120" s="84"/>
      <c r="I1002120" s="84"/>
      <c r="J1002120" s="84"/>
    </row>
    <row r="1002140" spans="8:10" x14ac:dyDescent="0.3">
      <c r="H1002140" s="84"/>
      <c r="I1002140" s="84"/>
      <c r="J1002140" s="84"/>
    </row>
    <row r="1002160" spans="8:10" x14ac:dyDescent="0.3">
      <c r="H1002160" s="84"/>
      <c r="I1002160" s="84"/>
      <c r="J1002160" s="84"/>
    </row>
    <row r="1002180" spans="8:10" x14ac:dyDescent="0.3">
      <c r="H1002180" s="84"/>
      <c r="I1002180" s="84"/>
      <c r="J1002180" s="84"/>
    </row>
    <row r="1002200" spans="8:10" x14ac:dyDescent="0.3">
      <c r="H1002200" s="84"/>
      <c r="I1002200" s="84"/>
      <c r="J1002200" s="84"/>
    </row>
    <row r="1002220" spans="8:10" x14ac:dyDescent="0.3">
      <c r="H1002220" s="84"/>
      <c r="I1002220" s="84"/>
      <c r="J1002220" s="84"/>
    </row>
    <row r="1002240" spans="8:10" x14ac:dyDescent="0.3">
      <c r="H1002240" s="84"/>
      <c r="I1002240" s="84"/>
      <c r="J1002240" s="84"/>
    </row>
    <row r="1002260" spans="8:10" x14ac:dyDescent="0.3">
      <c r="H1002260" s="84"/>
      <c r="I1002260" s="84"/>
      <c r="J1002260" s="84"/>
    </row>
    <row r="1002280" spans="8:10" x14ac:dyDescent="0.3">
      <c r="H1002280" s="84"/>
      <c r="I1002280" s="84"/>
      <c r="J1002280" s="84"/>
    </row>
    <row r="1002300" spans="8:10" x14ac:dyDescent="0.3">
      <c r="H1002300" s="84"/>
      <c r="I1002300" s="84"/>
      <c r="J1002300" s="84"/>
    </row>
    <row r="1002320" spans="8:10" x14ac:dyDescent="0.3">
      <c r="H1002320" s="84"/>
      <c r="I1002320" s="84"/>
      <c r="J1002320" s="84"/>
    </row>
    <row r="1002340" spans="8:10" x14ac:dyDescent="0.3">
      <c r="H1002340" s="84"/>
      <c r="I1002340" s="84"/>
      <c r="J1002340" s="84"/>
    </row>
    <row r="1002360" spans="8:10" x14ac:dyDescent="0.3">
      <c r="H1002360" s="84"/>
      <c r="I1002360" s="84"/>
      <c r="J1002360" s="84"/>
    </row>
    <row r="1002380" spans="8:10" x14ac:dyDescent="0.3">
      <c r="H1002380" s="84"/>
      <c r="I1002380" s="84"/>
      <c r="J1002380" s="84"/>
    </row>
    <row r="1002400" spans="8:10" x14ac:dyDescent="0.3">
      <c r="H1002400" s="84"/>
      <c r="I1002400" s="84"/>
      <c r="J1002400" s="84"/>
    </row>
    <row r="1002420" spans="8:10" x14ac:dyDescent="0.3">
      <c r="H1002420" s="84"/>
      <c r="I1002420" s="84"/>
      <c r="J1002420" s="84"/>
    </row>
    <row r="1002440" spans="8:10" x14ac:dyDescent="0.3">
      <c r="H1002440" s="84"/>
      <c r="I1002440" s="84"/>
      <c r="J1002440" s="84"/>
    </row>
    <row r="1002460" spans="8:10" x14ac:dyDescent="0.3">
      <c r="H1002460" s="84"/>
      <c r="I1002460" s="84"/>
      <c r="J1002460" s="84"/>
    </row>
    <row r="1002480" spans="8:10" x14ac:dyDescent="0.3">
      <c r="H1002480" s="84"/>
      <c r="I1002480" s="84"/>
      <c r="J1002480" s="84"/>
    </row>
    <row r="1002500" spans="8:10" x14ac:dyDescent="0.3">
      <c r="H1002500" s="84"/>
      <c r="I1002500" s="84"/>
      <c r="J1002500" s="84"/>
    </row>
    <row r="1002520" spans="8:10" x14ac:dyDescent="0.3">
      <c r="H1002520" s="84"/>
      <c r="I1002520" s="84"/>
      <c r="J1002520" s="84"/>
    </row>
    <row r="1002540" spans="8:10" x14ac:dyDescent="0.3">
      <c r="H1002540" s="84"/>
      <c r="I1002540" s="84"/>
      <c r="J1002540" s="84"/>
    </row>
    <row r="1002560" spans="8:10" x14ac:dyDescent="0.3">
      <c r="H1002560" s="84"/>
      <c r="I1002560" s="84"/>
      <c r="J1002560" s="84"/>
    </row>
    <row r="1002580" spans="8:10" x14ac:dyDescent="0.3">
      <c r="H1002580" s="84"/>
      <c r="I1002580" s="84"/>
      <c r="J1002580" s="84"/>
    </row>
    <row r="1002600" spans="8:10" x14ac:dyDescent="0.3">
      <c r="H1002600" s="84"/>
      <c r="I1002600" s="84"/>
      <c r="J1002600" s="84"/>
    </row>
    <row r="1002620" spans="8:10" x14ac:dyDescent="0.3">
      <c r="H1002620" s="84"/>
      <c r="I1002620" s="84"/>
      <c r="J1002620" s="84"/>
    </row>
    <row r="1002640" spans="8:10" x14ac:dyDescent="0.3">
      <c r="H1002640" s="84"/>
      <c r="I1002640" s="84"/>
      <c r="J1002640" s="84"/>
    </row>
    <row r="1002660" spans="8:10" x14ac:dyDescent="0.3">
      <c r="H1002660" s="84"/>
      <c r="I1002660" s="84"/>
      <c r="J1002660" s="84"/>
    </row>
    <row r="1002680" spans="8:10" x14ac:dyDescent="0.3">
      <c r="H1002680" s="84"/>
      <c r="I1002680" s="84"/>
      <c r="J1002680" s="84"/>
    </row>
    <row r="1002700" spans="8:10" x14ac:dyDescent="0.3">
      <c r="H1002700" s="84"/>
      <c r="I1002700" s="84"/>
      <c r="J1002700" s="84"/>
    </row>
    <row r="1002720" spans="8:10" x14ac:dyDescent="0.3">
      <c r="H1002720" s="84"/>
      <c r="I1002720" s="84"/>
      <c r="J1002720" s="84"/>
    </row>
    <row r="1002740" spans="8:10" x14ac:dyDescent="0.3">
      <c r="H1002740" s="84"/>
      <c r="I1002740" s="84"/>
      <c r="J1002740" s="84"/>
    </row>
    <row r="1002760" spans="8:10" x14ac:dyDescent="0.3">
      <c r="H1002760" s="84"/>
      <c r="I1002760" s="84"/>
      <c r="J1002760" s="84"/>
    </row>
    <row r="1002780" spans="8:10" x14ac:dyDescent="0.3">
      <c r="H1002780" s="84"/>
      <c r="I1002780" s="84"/>
      <c r="J1002780" s="84"/>
    </row>
    <row r="1002800" spans="8:10" x14ac:dyDescent="0.3">
      <c r="H1002800" s="84"/>
      <c r="I1002800" s="84"/>
      <c r="J1002800" s="84"/>
    </row>
    <row r="1002820" spans="8:10" x14ac:dyDescent="0.3">
      <c r="H1002820" s="84"/>
      <c r="I1002820" s="84"/>
      <c r="J1002820" s="84"/>
    </row>
    <row r="1002840" spans="8:10" x14ac:dyDescent="0.3">
      <c r="H1002840" s="84"/>
      <c r="I1002840" s="84"/>
      <c r="J1002840" s="84"/>
    </row>
    <row r="1002860" spans="8:10" x14ac:dyDescent="0.3">
      <c r="H1002860" s="84"/>
      <c r="I1002860" s="84"/>
      <c r="J1002860" s="84"/>
    </row>
    <row r="1002880" spans="8:10" x14ac:dyDescent="0.3">
      <c r="H1002880" s="84"/>
      <c r="I1002880" s="84"/>
      <c r="J1002880" s="84"/>
    </row>
    <row r="1002900" spans="8:10" x14ac:dyDescent="0.3">
      <c r="H1002900" s="84"/>
      <c r="I1002900" s="84"/>
      <c r="J1002900" s="84"/>
    </row>
    <row r="1002920" spans="8:10" x14ac:dyDescent="0.3">
      <c r="H1002920" s="84"/>
      <c r="I1002920" s="84"/>
      <c r="J1002920" s="84"/>
    </row>
    <row r="1002940" spans="8:10" x14ac:dyDescent="0.3">
      <c r="H1002940" s="84"/>
      <c r="I1002940" s="84"/>
      <c r="J1002940" s="84"/>
    </row>
    <row r="1002960" spans="8:10" x14ac:dyDescent="0.3">
      <c r="H1002960" s="84"/>
      <c r="I1002960" s="84"/>
      <c r="J1002960" s="84"/>
    </row>
    <row r="1002980" spans="8:10" x14ac:dyDescent="0.3">
      <c r="H1002980" s="84"/>
      <c r="I1002980" s="84"/>
      <c r="J1002980" s="84"/>
    </row>
    <row r="1003000" spans="8:10" x14ac:dyDescent="0.3">
      <c r="H1003000" s="84"/>
      <c r="I1003000" s="84"/>
      <c r="J1003000" s="84"/>
    </row>
    <row r="1003020" spans="8:10" x14ac:dyDescent="0.3">
      <c r="H1003020" s="84"/>
      <c r="I1003020" s="84"/>
      <c r="J1003020" s="84"/>
    </row>
    <row r="1003040" spans="8:10" x14ac:dyDescent="0.3">
      <c r="H1003040" s="84"/>
      <c r="I1003040" s="84"/>
      <c r="J1003040" s="84"/>
    </row>
    <row r="1003060" spans="8:10" x14ac:dyDescent="0.3">
      <c r="H1003060" s="84"/>
      <c r="I1003060" s="84"/>
      <c r="J1003060" s="84"/>
    </row>
    <row r="1003080" spans="8:10" x14ac:dyDescent="0.3">
      <c r="H1003080" s="84"/>
      <c r="I1003080" s="84"/>
      <c r="J1003080" s="84"/>
    </row>
    <row r="1003100" spans="8:10" x14ac:dyDescent="0.3">
      <c r="H1003100" s="84"/>
      <c r="I1003100" s="84"/>
      <c r="J1003100" s="84"/>
    </row>
    <row r="1003120" spans="8:10" x14ac:dyDescent="0.3">
      <c r="H1003120" s="84"/>
      <c r="I1003120" s="84"/>
      <c r="J1003120" s="84"/>
    </row>
    <row r="1003140" spans="8:10" x14ac:dyDescent="0.3">
      <c r="H1003140" s="84"/>
      <c r="I1003140" s="84"/>
      <c r="J1003140" s="84"/>
    </row>
    <row r="1003160" spans="8:10" x14ac:dyDescent="0.3">
      <c r="H1003160" s="84"/>
      <c r="I1003160" s="84"/>
      <c r="J1003160" s="84"/>
    </row>
    <row r="1003180" spans="8:10" x14ac:dyDescent="0.3">
      <c r="H1003180" s="84"/>
      <c r="I1003180" s="84"/>
      <c r="J1003180" s="84"/>
    </row>
    <row r="1003200" spans="8:10" x14ac:dyDescent="0.3">
      <c r="H1003200" s="84"/>
      <c r="I1003200" s="84"/>
      <c r="J1003200" s="84"/>
    </row>
    <row r="1003220" spans="8:10" x14ac:dyDescent="0.3">
      <c r="H1003220" s="84"/>
      <c r="I1003220" s="84"/>
      <c r="J1003220" s="84"/>
    </row>
    <row r="1003240" spans="8:10" x14ac:dyDescent="0.3">
      <c r="H1003240" s="84"/>
      <c r="I1003240" s="84"/>
      <c r="J1003240" s="84"/>
    </row>
    <row r="1003260" spans="8:10" x14ac:dyDescent="0.3">
      <c r="H1003260" s="84"/>
      <c r="I1003260" s="84"/>
      <c r="J1003260" s="84"/>
    </row>
    <row r="1003280" spans="8:10" x14ac:dyDescent="0.3">
      <c r="H1003280" s="84"/>
      <c r="I1003280" s="84"/>
      <c r="J1003280" s="84"/>
    </row>
    <row r="1003300" spans="8:10" x14ac:dyDescent="0.3">
      <c r="H1003300" s="84"/>
      <c r="I1003300" s="84"/>
      <c r="J1003300" s="84"/>
    </row>
    <row r="1003320" spans="8:10" x14ac:dyDescent="0.3">
      <c r="H1003320" s="84"/>
      <c r="I1003320" s="84"/>
      <c r="J1003320" s="84"/>
    </row>
    <row r="1003340" spans="8:10" x14ac:dyDescent="0.3">
      <c r="H1003340" s="84"/>
      <c r="I1003340" s="84"/>
      <c r="J1003340" s="84"/>
    </row>
    <row r="1003360" spans="8:10" x14ac:dyDescent="0.3">
      <c r="H1003360" s="84"/>
      <c r="I1003360" s="84"/>
      <c r="J1003360" s="84"/>
    </row>
    <row r="1003380" spans="8:10" x14ac:dyDescent="0.3">
      <c r="H1003380" s="84"/>
      <c r="I1003380" s="84"/>
      <c r="J1003380" s="84"/>
    </row>
    <row r="1003400" spans="8:10" x14ac:dyDescent="0.3">
      <c r="H1003400" s="84"/>
      <c r="I1003400" s="84"/>
      <c r="J1003400" s="84"/>
    </row>
    <row r="1003420" spans="8:10" x14ac:dyDescent="0.3">
      <c r="H1003420" s="84"/>
      <c r="I1003420" s="84"/>
      <c r="J1003420" s="84"/>
    </row>
    <row r="1003440" spans="8:10" x14ac:dyDescent="0.3">
      <c r="H1003440" s="84"/>
      <c r="I1003440" s="84"/>
      <c r="J1003440" s="84"/>
    </row>
    <row r="1003460" spans="8:10" x14ac:dyDescent="0.3">
      <c r="H1003460" s="84"/>
      <c r="I1003460" s="84"/>
      <c r="J1003460" s="84"/>
    </row>
    <row r="1003480" spans="8:10" x14ac:dyDescent="0.3">
      <c r="H1003480" s="84"/>
      <c r="I1003480" s="84"/>
      <c r="J1003480" s="84"/>
    </row>
    <row r="1003500" spans="8:10" x14ac:dyDescent="0.3">
      <c r="H1003500" s="84"/>
      <c r="I1003500" s="84"/>
      <c r="J1003500" s="84"/>
    </row>
    <row r="1003520" spans="8:10" x14ac:dyDescent="0.3">
      <c r="H1003520" s="84"/>
      <c r="I1003520" s="84"/>
      <c r="J1003520" s="84"/>
    </row>
    <row r="1003540" spans="8:10" x14ac:dyDescent="0.3">
      <c r="H1003540" s="84"/>
      <c r="I1003540" s="84"/>
      <c r="J1003540" s="84"/>
    </row>
    <row r="1003560" spans="8:10" x14ac:dyDescent="0.3">
      <c r="H1003560" s="84"/>
      <c r="I1003560" s="84"/>
      <c r="J1003560" s="84"/>
    </row>
    <row r="1003580" spans="8:10" x14ac:dyDescent="0.3">
      <c r="H1003580" s="84"/>
      <c r="I1003580" s="84"/>
      <c r="J1003580" s="84"/>
    </row>
    <row r="1003600" spans="8:10" x14ac:dyDescent="0.3">
      <c r="H1003600" s="84"/>
      <c r="I1003600" s="84"/>
      <c r="J1003600" s="84"/>
    </row>
    <row r="1003620" spans="8:10" x14ac:dyDescent="0.3">
      <c r="H1003620" s="84"/>
      <c r="I1003620" s="84"/>
      <c r="J1003620" s="84"/>
    </row>
    <row r="1003640" spans="8:10" x14ac:dyDescent="0.3">
      <c r="H1003640" s="84"/>
      <c r="I1003640" s="84"/>
      <c r="J1003640" s="84"/>
    </row>
    <row r="1003660" spans="8:10" x14ac:dyDescent="0.3">
      <c r="H1003660" s="84"/>
      <c r="I1003660" s="84"/>
      <c r="J1003660" s="84"/>
    </row>
    <row r="1003680" spans="8:10" x14ac:dyDescent="0.3">
      <c r="H1003680" s="84"/>
      <c r="I1003680" s="84"/>
      <c r="J1003680" s="84"/>
    </row>
    <row r="1003700" spans="8:10" x14ac:dyDescent="0.3">
      <c r="H1003700" s="84"/>
      <c r="I1003700" s="84"/>
      <c r="J1003700" s="84"/>
    </row>
    <row r="1003720" spans="8:10" x14ac:dyDescent="0.3">
      <c r="H1003720" s="84"/>
      <c r="I1003720" s="84"/>
      <c r="J1003720" s="84"/>
    </row>
    <row r="1003740" spans="8:10" x14ac:dyDescent="0.3">
      <c r="H1003740" s="84"/>
      <c r="I1003740" s="84"/>
      <c r="J1003740" s="84"/>
    </row>
    <row r="1003760" spans="8:10" x14ac:dyDescent="0.3">
      <c r="H1003760" s="84"/>
      <c r="I1003760" s="84"/>
      <c r="J1003760" s="84"/>
    </row>
    <row r="1003780" spans="8:10" x14ac:dyDescent="0.3">
      <c r="H1003780" s="84"/>
      <c r="I1003780" s="84"/>
      <c r="J1003780" s="84"/>
    </row>
    <row r="1003800" spans="8:10" x14ac:dyDescent="0.3">
      <c r="H1003800" s="84"/>
      <c r="I1003800" s="84"/>
      <c r="J1003800" s="84"/>
    </row>
    <row r="1003820" spans="8:10" x14ac:dyDescent="0.3">
      <c r="H1003820" s="84"/>
      <c r="I1003820" s="84"/>
      <c r="J1003820" s="84"/>
    </row>
    <row r="1003840" spans="8:10" x14ac:dyDescent="0.3">
      <c r="H1003840" s="84"/>
      <c r="I1003840" s="84"/>
      <c r="J1003840" s="84"/>
    </row>
    <row r="1003860" spans="8:10" x14ac:dyDescent="0.3">
      <c r="H1003860" s="84"/>
      <c r="I1003860" s="84"/>
      <c r="J1003860" s="84"/>
    </row>
    <row r="1003880" spans="8:10" x14ac:dyDescent="0.3">
      <c r="H1003880" s="84"/>
      <c r="I1003880" s="84"/>
      <c r="J1003880" s="84"/>
    </row>
    <row r="1003900" spans="8:10" x14ac:dyDescent="0.3">
      <c r="H1003900" s="84"/>
      <c r="I1003900" s="84"/>
      <c r="J1003900" s="84"/>
    </row>
    <row r="1003920" spans="8:10" x14ac:dyDescent="0.3">
      <c r="H1003920" s="84"/>
      <c r="I1003920" s="84"/>
      <c r="J1003920" s="84"/>
    </row>
    <row r="1003940" spans="8:10" x14ac:dyDescent="0.3">
      <c r="H1003940" s="84"/>
      <c r="I1003940" s="84"/>
      <c r="J1003940" s="84"/>
    </row>
    <row r="1003960" spans="8:10" x14ac:dyDescent="0.3">
      <c r="H1003960" s="84"/>
      <c r="I1003960" s="84"/>
      <c r="J1003960" s="84"/>
    </row>
    <row r="1003980" spans="8:10" x14ac:dyDescent="0.3">
      <c r="H1003980" s="84"/>
      <c r="I1003980" s="84"/>
      <c r="J1003980" s="84"/>
    </row>
    <row r="1004000" spans="8:10" x14ac:dyDescent="0.3">
      <c r="H1004000" s="84"/>
      <c r="I1004000" s="84"/>
      <c r="J1004000" s="84"/>
    </row>
    <row r="1004020" spans="8:10" x14ac:dyDescent="0.3">
      <c r="H1004020" s="84"/>
      <c r="I1004020" s="84"/>
      <c r="J1004020" s="84"/>
    </row>
    <row r="1004040" spans="8:10" x14ac:dyDescent="0.3">
      <c r="H1004040" s="84"/>
      <c r="I1004040" s="84"/>
      <c r="J1004040" s="84"/>
    </row>
    <row r="1004060" spans="8:10" x14ac:dyDescent="0.3">
      <c r="H1004060" s="84"/>
      <c r="I1004060" s="84"/>
      <c r="J1004060" s="84"/>
    </row>
    <row r="1004080" spans="8:10" x14ac:dyDescent="0.3">
      <c r="H1004080" s="84"/>
      <c r="I1004080" s="84"/>
      <c r="J1004080" s="84"/>
    </row>
    <row r="1004100" spans="8:10" x14ac:dyDescent="0.3">
      <c r="H1004100" s="84"/>
      <c r="I1004100" s="84"/>
      <c r="J1004100" s="84"/>
    </row>
    <row r="1004120" spans="8:10" x14ac:dyDescent="0.3">
      <c r="H1004120" s="84"/>
      <c r="I1004120" s="84"/>
      <c r="J1004120" s="84"/>
    </row>
    <row r="1004140" spans="8:10" x14ac:dyDescent="0.3">
      <c r="H1004140" s="84"/>
      <c r="I1004140" s="84"/>
      <c r="J1004140" s="84"/>
    </row>
    <row r="1004160" spans="8:10" x14ac:dyDescent="0.3">
      <c r="H1004160" s="84"/>
      <c r="I1004160" s="84"/>
      <c r="J1004160" s="84"/>
    </row>
    <row r="1004180" spans="8:10" x14ac:dyDescent="0.3">
      <c r="H1004180" s="84"/>
      <c r="I1004180" s="84"/>
      <c r="J1004180" s="84"/>
    </row>
    <row r="1004200" spans="8:10" x14ac:dyDescent="0.3">
      <c r="H1004200" s="84"/>
      <c r="I1004200" s="84"/>
      <c r="J1004200" s="84"/>
    </row>
    <row r="1004220" spans="8:10" x14ac:dyDescent="0.3">
      <c r="H1004220" s="84"/>
      <c r="I1004220" s="84"/>
      <c r="J1004220" s="84"/>
    </row>
    <row r="1004240" spans="8:10" x14ac:dyDescent="0.3">
      <c r="H1004240" s="84"/>
      <c r="I1004240" s="84"/>
      <c r="J1004240" s="84"/>
    </row>
    <row r="1004260" spans="8:10" x14ac:dyDescent="0.3">
      <c r="H1004260" s="84"/>
      <c r="I1004260" s="84"/>
      <c r="J1004260" s="84"/>
    </row>
    <row r="1004280" spans="8:10" x14ac:dyDescent="0.3">
      <c r="H1004280" s="84"/>
      <c r="I1004280" s="84"/>
      <c r="J1004280" s="84"/>
    </row>
    <row r="1004300" spans="8:10" x14ac:dyDescent="0.3">
      <c r="H1004300" s="84"/>
      <c r="I1004300" s="84"/>
      <c r="J1004300" s="84"/>
    </row>
    <row r="1004320" spans="8:10" x14ac:dyDescent="0.3">
      <c r="H1004320" s="84"/>
      <c r="I1004320" s="84"/>
      <c r="J1004320" s="84"/>
    </row>
    <row r="1004340" spans="8:10" x14ac:dyDescent="0.3">
      <c r="H1004340" s="84"/>
      <c r="I1004340" s="84"/>
      <c r="J1004340" s="84"/>
    </row>
    <row r="1004360" spans="8:10" x14ac:dyDescent="0.3">
      <c r="H1004360" s="84"/>
      <c r="I1004360" s="84"/>
      <c r="J1004360" s="84"/>
    </row>
    <row r="1004380" spans="8:10" x14ac:dyDescent="0.3">
      <c r="H1004380" s="84"/>
      <c r="I1004380" s="84"/>
      <c r="J1004380" s="84"/>
    </row>
    <row r="1004400" spans="8:10" x14ac:dyDescent="0.3">
      <c r="H1004400" s="84"/>
      <c r="I1004400" s="84"/>
      <c r="J1004400" s="84"/>
    </row>
    <row r="1004420" spans="8:10" x14ac:dyDescent="0.3">
      <c r="H1004420" s="84"/>
      <c r="I1004420" s="84"/>
      <c r="J1004420" s="84"/>
    </row>
    <row r="1004440" spans="8:10" x14ac:dyDescent="0.3">
      <c r="H1004440" s="84"/>
      <c r="I1004440" s="84"/>
      <c r="J1004440" s="84"/>
    </row>
    <row r="1004460" spans="8:10" x14ac:dyDescent="0.3">
      <c r="H1004460" s="84"/>
      <c r="I1004460" s="84"/>
      <c r="J1004460" s="84"/>
    </row>
    <row r="1004480" spans="8:10" x14ac:dyDescent="0.3">
      <c r="H1004480" s="84"/>
      <c r="I1004480" s="84"/>
      <c r="J1004480" s="84"/>
    </row>
    <row r="1004500" spans="8:10" x14ac:dyDescent="0.3">
      <c r="H1004500" s="84"/>
      <c r="I1004500" s="84"/>
      <c r="J1004500" s="84"/>
    </row>
    <row r="1004520" spans="8:10" x14ac:dyDescent="0.3">
      <c r="H1004520" s="84"/>
      <c r="I1004520" s="84"/>
      <c r="J1004520" s="84"/>
    </row>
    <row r="1004540" spans="8:10" x14ac:dyDescent="0.3">
      <c r="H1004540" s="84"/>
      <c r="I1004540" s="84"/>
      <c r="J1004540" s="84"/>
    </row>
    <row r="1004560" spans="8:10" x14ac:dyDescent="0.3">
      <c r="H1004560" s="84"/>
      <c r="I1004560" s="84"/>
      <c r="J1004560" s="84"/>
    </row>
    <row r="1004580" spans="8:10" x14ac:dyDescent="0.3">
      <c r="H1004580" s="84"/>
      <c r="I1004580" s="84"/>
      <c r="J1004580" s="84"/>
    </row>
    <row r="1004600" spans="8:10" x14ac:dyDescent="0.3">
      <c r="H1004600" s="84"/>
      <c r="I1004600" s="84"/>
      <c r="J1004600" s="84"/>
    </row>
    <row r="1004620" spans="8:10" x14ac:dyDescent="0.3">
      <c r="H1004620" s="84"/>
      <c r="I1004620" s="84"/>
      <c r="J1004620" s="84"/>
    </row>
    <row r="1004640" spans="8:10" x14ac:dyDescent="0.3">
      <c r="H1004640" s="84"/>
      <c r="I1004640" s="84"/>
      <c r="J1004640" s="84"/>
    </row>
    <row r="1004660" spans="8:10" x14ac:dyDescent="0.3">
      <c r="H1004660" s="84"/>
      <c r="I1004660" s="84"/>
      <c r="J1004660" s="84"/>
    </row>
    <row r="1004680" spans="8:10" x14ac:dyDescent="0.3">
      <c r="H1004680" s="84"/>
      <c r="I1004680" s="84"/>
      <c r="J1004680" s="84"/>
    </row>
    <row r="1004700" spans="8:10" x14ac:dyDescent="0.3">
      <c r="H1004700" s="84"/>
      <c r="I1004700" s="84"/>
      <c r="J1004700" s="84"/>
    </row>
    <row r="1004720" spans="8:10" x14ac:dyDescent="0.3">
      <c r="H1004720" s="84"/>
      <c r="I1004720" s="84"/>
      <c r="J1004720" s="84"/>
    </row>
    <row r="1004740" spans="8:10" x14ac:dyDescent="0.3">
      <c r="H1004740" s="84"/>
      <c r="I1004740" s="84"/>
      <c r="J1004740" s="84"/>
    </row>
    <row r="1004760" spans="8:10" x14ac:dyDescent="0.3">
      <c r="H1004760" s="84"/>
      <c r="I1004760" s="84"/>
      <c r="J1004760" s="84"/>
    </row>
    <row r="1004780" spans="8:10" x14ac:dyDescent="0.3">
      <c r="H1004780" s="84"/>
      <c r="I1004780" s="84"/>
      <c r="J1004780" s="84"/>
    </row>
    <row r="1004800" spans="8:10" x14ac:dyDescent="0.3">
      <c r="H1004800" s="84"/>
      <c r="I1004800" s="84"/>
      <c r="J1004800" s="84"/>
    </row>
    <row r="1004820" spans="8:10" x14ac:dyDescent="0.3">
      <c r="H1004820" s="84"/>
      <c r="I1004820" s="84"/>
      <c r="J1004820" s="84"/>
    </row>
    <row r="1004840" spans="8:10" x14ac:dyDescent="0.3">
      <c r="H1004840" s="84"/>
      <c r="I1004840" s="84"/>
      <c r="J1004840" s="84"/>
    </row>
    <row r="1004860" spans="8:10" x14ac:dyDescent="0.3">
      <c r="H1004860" s="84"/>
      <c r="I1004860" s="84"/>
      <c r="J1004860" s="84"/>
    </row>
    <row r="1004880" spans="8:10" x14ac:dyDescent="0.3">
      <c r="H1004880" s="84"/>
      <c r="I1004880" s="84"/>
      <c r="J1004880" s="84"/>
    </row>
    <row r="1004900" spans="8:10" x14ac:dyDescent="0.3">
      <c r="H1004900" s="84"/>
      <c r="I1004900" s="84"/>
      <c r="J1004900" s="84"/>
    </row>
    <row r="1004920" spans="8:10" x14ac:dyDescent="0.3">
      <c r="H1004920" s="84"/>
      <c r="I1004920" s="84"/>
      <c r="J1004920" s="84"/>
    </row>
    <row r="1004940" spans="8:10" x14ac:dyDescent="0.3">
      <c r="H1004940" s="84"/>
      <c r="I1004940" s="84"/>
      <c r="J1004940" s="84"/>
    </row>
    <row r="1004960" spans="8:10" x14ac:dyDescent="0.3">
      <c r="H1004960" s="84"/>
      <c r="I1004960" s="84"/>
      <c r="J1004960" s="84"/>
    </row>
    <row r="1004980" spans="8:10" x14ac:dyDescent="0.3">
      <c r="H1004980" s="84"/>
      <c r="I1004980" s="84"/>
      <c r="J1004980" s="84"/>
    </row>
    <row r="1005000" spans="8:10" x14ac:dyDescent="0.3">
      <c r="H1005000" s="84"/>
      <c r="I1005000" s="84"/>
      <c r="J1005000" s="84"/>
    </row>
    <row r="1005020" spans="8:10" x14ac:dyDescent="0.3">
      <c r="H1005020" s="84"/>
      <c r="I1005020" s="84"/>
      <c r="J1005020" s="84"/>
    </row>
    <row r="1005040" spans="8:10" x14ac:dyDescent="0.3">
      <c r="H1005040" s="84"/>
      <c r="I1005040" s="84"/>
      <c r="J1005040" s="84"/>
    </row>
    <row r="1005060" spans="8:10" x14ac:dyDescent="0.3">
      <c r="H1005060" s="84"/>
      <c r="I1005060" s="84"/>
      <c r="J1005060" s="84"/>
    </row>
    <row r="1005080" spans="8:10" x14ac:dyDescent="0.3">
      <c r="H1005080" s="84"/>
      <c r="I1005080" s="84"/>
      <c r="J1005080" s="84"/>
    </row>
    <row r="1005100" spans="8:10" x14ac:dyDescent="0.3">
      <c r="H1005100" s="84"/>
      <c r="I1005100" s="84"/>
      <c r="J1005100" s="84"/>
    </row>
    <row r="1005120" spans="8:10" x14ac:dyDescent="0.3">
      <c r="H1005120" s="84"/>
      <c r="I1005120" s="84"/>
      <c r="J1005120" s="84"/>
    </row>
    <row r="1005140" spans="8:10" x14ac:dyDescent="0.3">
      <c r="H1005140" s="84"/>
      <c r="I1005140" s="84"/>
      <c r="J1005140" s="84"/>
    </row>
    <row r="1005160" spans="8:10" x14ac:dyDescent="0.3">
      <c r="H1005160" s="84"/>
      <c r="I1005160" s="84"/>
      <c r="J1005160" s="84"/>
    </row>
    <row r="1005180" spans="8:10" x14ac:dyDescent="0.3">
      <c r="H1005180" s="84"/>
      <c r="I1005180" s="84"/>
      <c r="J1005180" s="84"/>
    </row>
    <row r="1005200" spans="8:10" x14ac:dyDescent="0.3">
      <c r="H1005200" s="84"/>
      <c r="I1005200" s="84"/>
      <c r="J1005200" s="84"/>
    </row>
    <row r="1005220" spans="8:10" x14ac:dyDescent="0.3">
      <c r="H1005220" s="84"/>
      <c r="I1005220" s="84"/>
      <c r="J1005220" s="84"/>
    </row>
    <row r="1005240" spans="8:10" x14ac:dyDescent="0.3">
      <c r="H1005240" s="84"/>
      <c r="I1005240" s="84"/>
      <c r="J1005240" s="84"/>
    </row>
    <row r="1005260" spans="8:10" x14ac:dyDescent="0.3">
      <c r="H1005260" s="84"/>
      <c r="I1005260" s="84"/>
      <c r="J1005260" s="84"/>
    </row>
    <row r="1005280" spans="8:10" x14ac:dyDescent="0.3">
      <c r="H1005280" s="84"/>
      <c r="I1005280" s="84"/>
      <c r="J1005280" s="84"/>
    </row>
    <row r="1005300" spans="8:10" x14ac:dyDescent="0.3">
      <c r="H1005300" s="84"/>
      <c r="I1005300" s="84"/>
      <c r="J1005300" s="84"/>
    </row>
    <row r="1005320" spans="8:10" x14ac:dyDescent="0.3">
      <c r="H1005320" s="84"/>
      <c r="I1005320" s="84"/>
      <c r="J1005320" s="84"/>
    </row>
    <row r="1005340" spans="8:10" x14ac:dyDescent="0.3">
      <c r="H1005340" s="84"/>
      <c r="I1005340" s="84"/>
      <c r="J1005340" s="84"/>
    </row>
    <row r="1005360" spans="8:10" x14ac:dyDescent="0.3">
      <c r="H1005360" s="84"/>
      <c r="I1005360" s="84"/>
      <c r="J1005360" s="84"/>
    </row>
    <row r="1005380" spans="8:10" x14ac:dyDescent="0.3">
      <c r="H1005380" s="84"/>
      <c r="I1005380" s="84"/>
      <c r="J1005380" s="84"/>
    </row>
    <row r="1005400" spans="8:10" x14ac:dyDescent="0.3">
      <c r="H1005400" s="84"/>
      <c r="I1005400" s="84"/>
      <c r="J1005400" s="84"/>
    </row>
    <row r="1005420" spans="8:10" x14ac:dyDescent="0.3">
      <c r="H1005420" s="84"/>
      <c r="I1005420" s="84"/>
      <c r="J1005420" s="84"/>
    </row>
    <row r="1005440" spans="8:10" x14ac:dyDescent="0.3">
      <c r="H1005440" s="84"/>
      <c r="I1005440" s="84"/>
      <c r="J1005440" s="84"/>
    </row>
    <row r="1005460" spans="8:10" x14ac:dyDescent="0.3">
      <c r="H1005460" s="84"/>
      <c r="I1005460" s="84"/>
      <c r="J1005460" s="84"/>
    </row>
    <row r="1005480" spans="8:10" x14ac:dyDescent="0.3">
      <c r="H1005480" s="84"/>
      <c r="I1005480" s="84"/>
      <c r="J1005480" s="84"/>
    </row>
    <row r="1005500" spans="8:10" x14ac:dyDescent="0.3">
      <c r="H1005500" s="84"/>
      <c r="I1005500" s="84"/>
      <c r="J1005500" s="84"/>
    </row>
    <row r="1005520" spans="8:10" x14ac:dyDescent="0.3">
      <c r="H1005520" s="84"/>
      <c r="I1005520" s="84"/>
      <c r="J1005520" s="84"/>
    </row>
    <row r="1005540" spans="8:10" x14ac:dyDescent="0.3">
      <c r="H1005540" s="84"/>
      <c r="I1005540" s="84"/>
      <c r="J1005540" s="84"/>
    </row>
    <row r="1005560" spans="8:10" x14ac:dyDescent="0.3">
      <c r="H1005560" s="84"/>
      <c r="I1005560" s="84"/>
      <c r="J1005560" s="84"/>
    </row>
    <row r="1005580" spans="8:10" x14ac:dyDescent="0.3">
      <c r="H1005580" s="84"/>
      <c r="I1005580" s="84"/>
      <c r="J1005580" s="84"/>
    </row>
    <row r="1005600" spans="8:10" x14ac:dyDescent="0.3">
      <c r="H1005600" s="84"/>
      <c r="I1005600" s="84"/>
      <c r="J1005600" s="84"/>
    </row>
    <row r="1005620" spans="8:10" x14ac:dyDescent="0.3">
      <c r="H1005620" s="84"/>
      <c r="I1005620" s="84"/>
      <c r="J1005620" s="84"/>
    </row>
    <row r="1005640" spans="8:10" x14ac:dyDescent="0.3">
      <c r="H1005640" s="84"/>
      <c r="I1005640" s="84"/>
      <c r="J1005640" s="84"/>
    </row>
    <row r="1005660" spans="8:10" x14ac:dyDescent="0.3">
      <c r="H1005660" s="84"/>
      <c r="I1005660" s="84"/>
      <c r="J1005660" s="84"/>
    </row>
    <row r="1005680" spans="8:10" x14ac:dyDescent="0.3">
      <c r="H1005680" s="84"/>
      <c r="I1005680" s="84"/>
      <c r="J1005680" s="84"/>
    </row>
    <row r="1005700" spans="8:10" x14ac:dyDescent="0.3">
      <c r="H1005700" s="84"/>
      <c r="I1005700" s="84"/>
      <c r="J1005700" s="84"/>
    </row>
    <row r="1005720" spans="8:10" x14ac:dyDescent="0.3">
      <c r="H1005720" s="84"/>
      <c r="I1005720" s="84"/>
      <c r="J1005720" s="84"/>
    </row>
    <row r="1005740" spans="8:10" x14ac:dyDescent="0.3">
      <c r="H1005740" s="84"/>
      <c r="I1005740" s="84"/>
      <c r="J1005740" s="84"/>
    </row>
    <row r="1005760" spans="8:10" x14ac:dyDescent="0.3">
      <c r="H1005760" s="84"/>
      <c r="I1005760" s="84"/>
      <c r="J1005760" s="84"/>
    </row>
    <row r="1005780" spans="8:10" x14ac:dyDescent="0.3">
      <c r="H1005780" s="84"/>
      <c r="I1005780" s="84"/>
      <c r="J1005780" s="84"/>
    </row>
    <row r="1005800" spans="8:10" x14ac:dyDescent="0.3">
      <c r="H1005800" s="84"/>
      <c r="I1005800" s="84"/>
      <c r="J1005800" s="84"/>
    </row>
    <row r="1005820" spans="8:10" x14ac:dyDescent="0.3">
      <c r="H1005820" s="84"/>
      <c r="I1005820" s="84"/>
      <c r="J1005820" s="84"/>
    </row>
    <row r="1005840" spans="8:10" x14ac:dyDescent="0.3">
      <c r="H1005840" s="84"/>
      <c r="I1005840" s="84"/>
      <c r="J1005840" s="84"/>
    </row>
    <row r="1005860" spans="8:10" x14ac:dyDescent="0.3">
      <c r="H1005860" s="84"/>
      <c r="I1005860" s="84"/>
      <c r="J1005860" s="84"/>
    </row>
    <row r="1005880" spans="8:10" x14ac:dyDescent="0.3">
      <c r="H1005880" s="84"/>
      <c r="I1005880" s="84"/>
      <c r="J1005880" s="84"/>
    </row>
    <row r="1005900" spans="8:10" x14ac:dyDescent="0.3">
      <c r="H1005900" s="84"/>
      <c r="I1005900" s="84"/>
      <c r="J1005900" s="84"/>
    </row>
    <row r="1005920" spans="8:10" x14ac:dyDescent="0.3">
      <c r="H1005920" s="84"/>
      <c r="I1005920" s="84"/>
      <c r="J1005920" s="84"/>
    </row>
    <row r="1005940" spans="8:10" x14ac:dyDescent="0.3">
      <c r="H1005940" s="84"/>
      <c r="I1005940" s="84"/>
      <c r="J1005940" s="84"/>
    </row>
    <row r="1005960" spans="8:10" x14ac:dyDescent="0.3">
      <c r="H1005960" s="84"/>
      <c r="I1005960" s="84"/>
      <c r="J1005960" s="84"/>
    </row>
    <row r="1005980" spans="8:10" x14ac:dyDescent="0.3">
      <c r="H1005980" s="84"/>
      <c r="I1005980" s="84"/>
      <c r="J1005980" s="84"/>
    </row>
    <row r="1006000" spans="8:10" x14ac:dyDescent="0.3">
      <c r="H1006000" s="84"/>
      <c r="I1006000" s="84"/>
      <c r="J1006000" s="84"/>
    </row>
    <row r="1006020" spans="8:10" x14ac:dyDescent="0.3">
      <c r="H1006020" s="84"/>
      <c r="I1006020" s="84"/>
      <c r="J1006020" s="84"/>
    </row>
    <row r="1006040" spans="8:10" x14ac:dyDescent="0.3">
      <c r="H1006040" s="84"/>
      <c r="I1006040" s="84"/>
      <c r="J1006040" s="84"/>
    </row>
    <row r="1006060" spans="8:10" x14ac:dyDescent="0.3">
      <c r="H1006060" s="84"/>
      <c r="I1006060" s="84"/>
      <c r="J1006060" s="84"/>
    </row>
    <row r="1006080" spans="8:10" x14ac:dyDescent="0.3">
      <c r="H1006080" s="84"/>
      <c r="I1006080" s="84"/>
      <c r="J1006080" s="84"/>
    </row>
    <row r="1006100" spans="8:10" x14ac:dyDescent="0.3">
      <c r="H1006100" s="84"/>
      <c r="I1006100" s="84"/>
      <c r="J1006100" s="84"/>
    </row>
    <row r="1006120" spans="8:10" x14ac:dyDescent="0.3">
      <c r="H1006120" s="84"/>
      <c r="I1006120" s="84"/>
      <c r="J1006120" s="84"/>
    </row>
    <row r="1006140" spans="8:10" x14ac:dyDescent="0.3">
      <c r="H1006140" s="84"/>
      <c r="I1006140" s="84"/>
      <c r="J1006140" s="84"/>
    </row>
    <row r="1006160" spans="8:10" x14ac:dyDescent="0.3">
      <c r="H1006160" s="84"/>
      <c r="I1006160" s="84"/>
      <c r="J1006160" s="84"/>
    </row>
    <row r="1006180" spans="8:10" x14ac:dyDescent="0.3">
      <c r="H1006180" s="84"/>
      <c r="I1006180" s="84"/>
      <c r="J1006180" s="84"/>
    </row>
    <row r="1006200" spans="8:10" x14ac:dyDescent="0.3">
      <c r="H1006200" s="84"/>
      <c r="I1006200" s="84"/>
      <c r="J1006200" s="84"/>
    </row>
    <row r="1006220" spans="8:10" x14ac:dyDescent="0.3">
      <c r="H1006220" s="84"/>
      <c r="I1006220" s="84"/>
      <c r="J1006220" s="84"/>
    </row>
    <row r="1006240" spans="8:10" x14ac:dyDescent="0.3">
      <c r="H1006240" s="84"/>
      <c r="I1006240" s="84"/>
      <c r="J1006240" s="84"/>
    </row>
    <row r="1006260" spans="8:10" x14ac:dyDescent="0.3">
      <c r="H1006260" s="84"/>
      <c r="I1006260" s="84"/>
      <c r="J1006260" s="84"/>
    </row>
    <row r="1006280" spans="8:10" x14ac:dyDescent="0.3">
      <c r="H1006280" s="84"/>
      <c r="I1006280" s="84"/>
      <c r="J1006280" s="84"/>
    </row>
    <row r="1006300" spans="8:10" x14ac:dyDescent="0.3">
      <c r="H1006300" s="84"/>
      <c r="I1006300" s="84"/>
      <c r="J1006300" s="84"/>
    </row>
    <row r="1006320" spans="8:10" x14ac:dyDescent="0.3">
      <c r="H1006320" s="84"/>
      <c r="I1006320" s="84"/>
      <c r="J1006320" s="84"/>
    </row>
    <row r="1006340" spans="8:10" x14ac:dyDescent="0.3">
      <c r="H1006340" s="84"/>
      <c r="I1006340" s="84"/>
      <c r="J1006340" s="84"/>
    </row>
    <row r="1006360" spans="8:10" x14ac:dyDescent="0.3">
      <c r="H1006360" s="84"/>
      <c r="I1006360" s="84"/>
      <c r="J1006360" s="84"/>
    </row>
    <row r="1006380" spans="8:10" x14ac:dyDescent="0.3">
      <c r="H1006380" s="84"/>
      <c r="I1006380" s="84"/>
      <c r="J1006380" s="84"/>
    </row>
    <row r="1006400" spans="8:10" x14ac:dyDescent="0.3">
      <c r="H1006400" s="84"/>
      <c r="I1006400" s="84"/>
      <c r="J1006400" s="84"/>
    </row>
    <row r="1006420" spans="8:10" x14ac:dyDescent="0.3">
      <c r="H1006420" s="84"/>
      <c r="I1006420" s="84"/>
      <c r="J1006420" s="84"/>
    </row>
    <row r="1006440" spans="8:10" x14ac:dyDescent="0.3">
      <c r="H1006440" s="84"/>
      <c r="I1006440" s="84"/>
      <c r="J1006440" s="84"/>
    </row>
    <row r="1006460" spans="8:10" x14ac:dyDescent="0.3">
      <c r="H1006460" s="84"/>
      <c r="I1006460" s="84"/>
      <c r="J1006460" s="84"/>
    </row>
    <row r="1006480" spans="8:10" x14ac:dyDescent="0.3">
      <c r="H1006480" s="84"/>
      <c r="I1006480" s="84"/>
      <c r="J1006480" s="84"/>
    </row>
    <row r="1006500" spans="8:10" x14ac:dyDescent="0.3">
      <c r="H1006500" s="84"/>
      <c r="I1006500" s="84"/>
      <c r="J1006500" s="84"/>
    </row>
    <row r="1006520" spans="8:10" x14ac:dyDescent="0.3">
      <c r="H1006520" s="84"/>
      <c r="I1006520" s="84"/>
      <c r="J1006520" s="84"/>
    </row>
    <row r="1006540" spans="8:10" x14ac:dyDescent="0.3">
      <c r="H1006540" s="84"/>
      <c r="I1006540" s="84"/>
      <c r="J1006540" s="84"/>
    </row>
    <row r="1006560" spans="8:10" x14ac:dyDescent="0.3">
      <c r="H1006560" s="84"/>
      <c r="I1006560" s="84"/>
      <c r="J1006560" s="84"/>
    </row>
    <row r="1006580" spans="8:10" x14ac:dyDescent="0.3">
      <c r="H1006580" s="84"/>
      <c r="I1006580" s="84"/>
      <c r="J1006580" s="84"/>
    </row>
    <row r="1006600" spans="8:10" x14ac:dyDescent="0.3">
      <c r="H1006600" s="84"/>
      <c r="I1006600" s="84"/>
      <c r="J1006600" s="84"/>
    </row>
    <row r="1006620" spans="8:10" x14ac:dyDescent="0.3">
      <c r="H1006620" s="84"/>
      <c r="I1006620" s="84"/>
      <c r="J1006620" s="84"/>
    </row>
    <row r="1006640" spans="8:10" x14ac:dyDescent="0.3">
      <c r="H1006640" s="84"/>
      <c r="I1006640" s="84"/>
      <c r="J1006640" s="84"/>
    </row>
    <row r="1006660" spans="8:10" x14ac:dyDescent="0.3">
      <c r="H1006660" s="84"/>
      <c r="I1006660" s="84"/>
      <c r="J1006660" s="84"/>
    </row>
    <row r="1006680" spans="8:10" x14ac:dyDescent="0.3">
      <c r="H1006680" s="84"/>
      <c r="I1006680" s="84"/>
      <c r="J1006680" s="84"/>
    </row>
    <row r="1006700" spans="8:10" x14ac:dyDescent="0.3">
      <c r="H1006700" s="84"/>
      <c r="I1006700" s="84"/>
      <c r="J1006700" s="84"/>
    </row>
    <row r="1006720" spans="8:10" x14ac:dyDescent="0.3">
      <c r="H1006720" s="84"/>
      <c r="I1006720" s="84"/>
      <c r="J1006720" s="84"/>
    </row>
    <row r="1006740" spans="8:10" x14ac:dyDescent="0.3">
      <c r="H1006740" s="84"/>
      <c r="I1006740" s="84"/>
      <c r="J1006740" s="84"/>
    </row>
    <row r="1006760" spans="8:10" x14ac:dyDescent="0.3">
      <c r="H1006760" s="84"/>
      <c r="I1006760" s="84"/>
      <c r="J1006760" s="84"/>
    </row>
    <row r="1006780" spans="8:10" x14ac:dyDescent="0.3">
      <c r="H1006780" s="84"/>
      <c r="I1006780" s="84"/>
      <c r="J1006780" s="84"/>
    </row>
    <row r="1006800" spans="8:10" x14ac:dyDescent="0.3">
      <c r="H1006800" s="84"/>
      <c r="I1006800" s="84"/>
      <c r="J1006800" s="84"/>
    </row>
    <row r="1006820" spans="8:10" x14ac:dyDescent="0.3">
      <c r="H1006820" s="84"/>
      <c r="I1006820" s="84"/>
      <c r="J1006820" s="84"/>
    </row>
    <row r="1006840" spans="8:10" x14ac:dyDescent="0.3">
      <c r="H1006840" s="84"/>
      <c r="I1006840" s="84"/>
      <c r="J1006840" s="84"/>
    </row>
    <row r="1006860" spans="8:10" x14ac:dyDescent="0.3">
      <c r="H1006860" s="84"/>
      <c r="I1006860" s="84"/>
      <c r="J1006860" s="84"/>
    </row>
    <row r="1006880" spans="8:10" x14ac:dyDescent="0.3">
      <c r="H1006880" s="84"/>
      <c r="I1006880" s="84"/>
      <c r="J1006880" s="84"/>
    </row>
    <row r="1006900" spans="8:10" x14ac:dyDescent="0.3">
      <c r="H1006900" s="84"/>
      <c r="I1006900" s="84"/>
      <c r="J1006900" s="84"/>
    </row>
    <row r="1006920" spans="8:10" x14ac:dyDescent="0.3">
      <c r="H1006920" s="84"/>
      <c r="I1006920" s="84"/>
      <c r="J1006920" s="84"/>
    </row>
    <row r="1006940" spans="8:10" x14ac:dyDescent="0.3">
      <c r="H1006940" s="84"/>
      <c r="I1006940" s="84"/>
      <c r="J1006940" s="84"/>
    </row>
    <row r="1006960" spans="8:10" x14ac:dyDescent="0.3">
      <c r="H1006960" s="84"/>
      <c r="I1006960" s="84"/>
      <c r="J1006960" s="84"/>
    </row>
    <row r="1006980" spans="8:10" x14ac:dyDescent="0.3">
      <c r="H1006980" s="84"/>
      <c r="I1006980" s="84"/>
      <c r="J1006980" s="84"/>
    </row>
    <row r="1007000" spans="8:10" x14ac:dyDescent="0.3">
      <c r="H1007000" s="84"/>
      <c r="I1007000" s="84"/>
      <c r="J1007000" s="84"/>
    </row>
    <row r="1007020" spans="8:10" x14ac:dyDescent="0.3">
      <c r="H1007020" s="84"/>
      <c r="I1007020" s="84"/>
      <c r="J1007020" s="84"/>
    </row>
    <row r="1007040" spans="8:10" x14ac:dyDescent="0.3">
      <c r="H1007040" s="84"/>
      <c r="I1007040" s="84"/>
      <c r="J1007040" s="84"/>
    </row>
    <row r="1007060" spans="8:10" x14ac:dyDescent="0.3">
      <c r="H1007060" s="84"/>
      <c r="I1007060" s="84"/>
      <c r="J1007060" s="84"/>
    </row>
    <row r="1007080" spans="8:10" x14ac:dyDescent="0.3">
      <c r="H1007080" s="84"/>
      <c r="I1007080" s="84"/>
      <c r="J1007080" s="84"/>
    </row>
    <row r="1007100" spans="8:10" x14ac:dyDescent="0.3">
      <c r="H1007100" s="84"/>
      <c r="I1007100" s="84"/>
      <c r="J1007100" s="84"/>
    </row>
    <row r="1007120" spans="8:10" x14ac:dyDescent="0.3">
      <c r="H1007120" s="84"/>
      <c r="I1007120" s="84"/>
      <c r="J1007120" s="84"/>
    </row>
    <row r="1007140" spans="8:10" x14ac:dyDescent="0.3">
      <c r="H1007140" s="84"/>
      <c r="I1007140" s="84"/>
      <c r="J1007140" s="84"/>
    </row>
    <row r="1007160" spans="8:10" x14ac:dyDescent="0.3">
      <c r="H1007160" s="84"/>
      <c r="I1007160" s="84"/>
      <c r="J1007160" s="84"/>
    </row>
    <row r="1007180" spans="8:10" x14ac:dyDescent="0.3">
      <c r="H1007180" s="84"/>
      <c r="I1007180" s="84"/>
      <c r="J1007180" s="84"/>
    </row>
    <row r="1007200" spans="8:10" x14ac:dyDescent="0.3">
      <c r="H1007200" s="84"/>
      <c r="I1007200" s="84"/>
      <c r="J1007200" s="84"/>
    </row>
    <row r="1007220" spans="8:10" x14ac:dyDescent="0.3">
      <c r="H1007220" s="84"/>
      <c r="I1007220" s="84"/>
      <c r="J1007220" s="84"/>
    </row>
    <row r="1007240" spans="8:10" x14ac:dyDescent="0.3">
      <c r="H1007240" s="84"/>
      <c r="I1007240" s="84"/>
      <c r="J1007240" s="84"/>
    </row>
    <row r="1007260" spans="8:10" x14ac:dyDescent="0.3">
      <c r="H1007260" s="84"/>
      <c r="I1007260" s="84"/>
      <c r="J1007260" s="84"/>
    </row>
    <row r="1007280" spans="8:10" x14ac:dyDescent="0.3">
      <c r="H1007280" s="84"/>
      <c r="I1007280" s="84"/>
      <c r="J1007280" s="84"/>
    </row>
    <row r="1007300" spans="8:10" x14ac:dyDescent="0.3">
      <c r="H1007300" s="84"/>
      <c r="I1007300" s="84"/>
      <c r="J1007300" s="84"/>
    </row>
    <row r="1007320" spans="8:10" x14ac:dyDescent="0.3">
      <c r="H1007320" s="84"/>
      <c r="I1007320" s="84"/>
      <c r="J1007320" s="84"/>
    </row>
    <row r="1007340" spans="8:10" x14ac:dyDescent="0.3">
      <c r="H1007340" s="84"/>
      <c r="I1007340" s="84"/>
      <c r="J1007340" s="84"/>
    </row>
    <row r="1007360" spans="8:10" x14ac:dyDescent="0.3">
      <c r="H1007360" s="84"/>
      <c r="I1007360" s="84"/>
      <c r="J1007360" s="84"/>
    </row>
    <row r="1007380" spans="8:10" x14ac:dyDescent="0.3">
      <c r="H1007380" s="84"/>
      <c r="I1007380" s="84"/>
      <c r="J1007380" s="84"/>
    </row>
    <row r="1007400" spans="8:10" x14ac:dyDescent="0.3">
      <c r="H1007400" s="84"/>
      <c r="I1007400" s="84"/>
      <c r="J1007400" s="84"/>
    </row>
    <row r="1007420" spans="8:10" x14ac:dyDescent="0.3">
      <c r="H1007420" s="84"/>
      <c r="I1007420" s="84"/>
      <c r="J1007420" s="84"/>
    </row>
    <row r="1007440" spans="8:10" x14ac:dyDescent="0.3">
      <c r="H1007440" s="84"/>
      <c r="I1007440" s="84"/>
      <c r="J1007440" s="84"/>
    </row>
    <row r="1007460" spans="8:10" x14ac:dyDescent="0.3">
      <c r="H1007460" s="84"/>
      <c r="I1007460" s="84"/>
      <c r="J1007460" s="84"/>
    </row>
    <row r="1007480" spans="8:10" x14ac:dyDescent="0.3">
      <c r="H1007480" s="84"/>
      <c r="I1007480" s="84"/>
      <c r="J1007480" s="84"/>
    </row>
    <row r="1007500" spans="8:10" x14ac:dyDescent="0.3">
      <c r="H1007500" s="84"/>
      <c r="I1007500" s="84"/>
      <c r="J1007500" s="84"/>
    </row>
    <row r="1007520" spans="8:10" x14ac:dyDescent="0.3">
      <c r="H1007520" s="84"/>
      <c r="I1007520" s="84"/>
      <c r="J1007520" s="84"/>
    </row>
    <row r="1007540" spans="8:10" x14ac:dyDescent="0.3">
      <c r="H1007540" s="84"/>
      <c r="I1007540" s="84"/>
      <c r="J1007540" s="84"/>
    </row>
    <row r="1007560" spans="8:10" x14ac:dyDescent="0.3">
      <c r="H1007560" s="84"/>
      <c r="I1007560" s="84"/>
      <c r="J1007560" s="84"/>
    </row>
    <row r="1007580" spans="8:10" x14ac:dyDescent="0.3">
      <c r="H1007580" s="84"/>
      <c r="I1007580" s="84"/>
      <c r="J1007580" s="84"/>
    </row>
    <row r="1007600" spans="8:10" x14ac:dyDescent="0.3">
      <c r="H1007600" s="84"/>
      <c r="I1007600" s="84"/>
      <c r="J1007600" s="84"/>
    </row>
    <row r="1007620" spans="8:10" x14ac:dyDescent="0.3">
      <c r="H1007620" s="84"/>
      <c r="I1007620" s="84"/>
      <c r="J1007620" s="84"/>
    </row>
    <row r="1007640" spans="8:10" x14ac:dyDescent="0.3">
      <c r="H1007640" s="84"/>
      <c r="I1007640" s="84"/>
      <c r="J1007640" s="84"/>
    </row>
    <row r="1007660" spans="8:10" x14ac:dyDescent="0.3">
      <c r="H1007660" s="84"/>
      <c r="I1007660" s="84"/>
      <c r="J1007660" s="84"/>
    </row>
    <row r="1007680" spans="8:10" x14ac:dyDescent="0.3">
      <c r="H1007680" s="84"/>
      <c r="I1007680" s="84"/>
      <c r="J1007680" s="84"/>
    </row>
    <row r="1007700" spans="8:10" x14ac:dyDescent="0.3">
      <c r="H1007700" s="84"/>
      <c r="I1007700" s="84"/>
      <c r="J1007700" s="84"/>
    </row>
    <row r="1007720" spans="8:10" x14ac:dyDescent="0.3">
      <c r="H1007720" s="84"/>
      <c r="I1007720" s="84"/>
      <c r="J1007720" s="84"/>
    </row>
    <row r="1007740" spans="8:10" x14ac:dyDescent="0.3">
      <c r="H1007740" s="84"/>
      <c r="I1007740" s="84"/>
      <c r="J1007740" s="84"/>
    </row>
    <row r="1007760" spans="8:10" x14ac:dyDescent="0.3">
      <c r="H1007760" s="84"/>
      <c r="I1007760" s="84"/>
      <c r="J1007760" s="84"/>
    </row>
    <row r="1007780" spans="8:10" x14ac:dyDescent="0.3">
      <c r="H1007780" s="84"/>
      <c r="I1007780" s="84"/>
      <c r="J1007780" s="84"/>
    </row>
    <row r="1007800" spans="8:10" x14ac:dyDescent="0.3">
      <c r="H1007800" s="84"/>
      <c r="I1007800" s="84"/>
      <c r="J1007800" s="84"/>
    </row>
    <row r="1007820" spans="8:10" x14ac:dyDescent="0.3">
      <c r="H1007820" s="84"/>
      <c r="I1007820" s="84"/>
      <c r="J1007820" s="84"/>
    </row>
    <row r="1007840" spans="8:10" x14ac:dyDescent="0.3">
      <c r="H1007840" s="84"/>
      <c r="I1007840" s="84"/>
      <c r="J1007840" s="84"/>
    </row>
    <row r="1007860" spans="8:10" x14ac:dyDescent="0.3">
      <c r="H1007860" s="84"/>
      <c r="I1007860" s="84"/>
      <c r="J1007860" s="84"/>
    </row>
    <row r="1007880" spans="8:10" x14ac:dyDescent="0.3">
      <c r="H1007880" s="84"/>
      <c r="I1007880" s="84"/>
      <c r="J1007880" s="84"/>
    </row>
    <row r="1007900" spans="8:10" x14ac:dyDescent="0.3">
      <c r="H1007900" s="84"/>
      <c r="I1007900" s="84"/>
      <c r="J1007900" s="84"/>
    </row>
    <row r="1007920" spans="8:10" x14ac:dyDescent="0.3">
      <c r="H1007920" s="84"/>
      <c r="I1007920" s="84"/>
      <c r="J1007920" s="84"/>
    </row>
    <row r="1007940" spans="8:10" x14ac:dyDescent="0.3">
      <c r="H1007940" s="84"/>
      <c r="I1007940" s="84"/>
      <c r="J1007940" s="84"/>
    </row>
    <row r="1007960" spans="8:10" x14ac:dyDescent="0.3">
      <c r="H1007960" s="84"/>
      <c r="I1007960" s="84"/>
      <c r="J1007960" s="84"/>
    </row>
    <row r="1007980" spans="8:10" x14ac:dyDescent="0.3">
      <c r="H1007980" s="84"/>
      <c r="I1007980" s="84"/>
      <c r="J1007980" s="84"/>
    </row>
    <row r="1008000" spans="8:10" x14ac:dyDescent="0.3">
      <c r="H1008000" s="84"/>
      <c r="I1008000" s="84"/>
      <c r="J1008000" s="84"/>
    </row>
    <row r="1008020" spans="8:10" x14ac:dyDescent="0.3">
      <c r="H1008020" s="84"/>
      <c r="I1008020" s="84"/>
      <c r="J1008020" s="84"/>
    </row>
    <row r="1008040" spans="8:10" x14ac:dyDescent="0.3">
      <c r="H1008040" s="84"/>
      <c r="I1008040" s="84"/>
      <c r="J1008040" s="84"/>
    </row>
    <row r="1008060" spans="8:10" x14ac:dyDescent="0.3">
      <c r="H1008060" s="84"/>
      <c r="I1008060" s="84"/>
      <c r="J1008060" s="84"/>
    </row>
    <row r="1008080" spans="8:10" x14ac:dyDescent="0.3">
      <c r="H1008080" s="84"/>
      <c r="I1008080" s="84"/>
      <c r="J1008080" s="84"/>
    </row>
    <row r="1008100" spans="8:10" x14ac:dyDescent="0.3">
      <c r="H1008100" s="84"/>
      <c r="I1008100" s="84"/>
      <c r="J1008100" s="84"/>
    </row>
    <row r="1008120" spans="8:10" x14ac:dyDescent="0.3">
      <c r="H1008120" s="84"/>
      <c r="I1008120" s="84"/>
      <c r="J1008120" s="84"/>
    </row>
    <row r="1008140" spans="8:10" x14ac:dyDescent="0.3">
      <c r="H1008140" s="84"/>
      <c r="I1008140" s="84"/>
      <c r="J1008140" s="84"/>
    </row>
    <row r="1008160" spans="8:10" x14ac:dyDescent="0.3">
      <c r="H1008160" s="84"/>
      <c r="I1008160" s="84"/>
      <c r="J1008160" s="84"/>
    </row>
    <row r="1008180" spans="8:10" x14ac:dyDescent="0.3">
      <c r="H1008180" s="84"/>
      <c r="I1008180" s="84"/>
      <c r="J1008180" s="84"/>
    </row>
    <row r="1008200" spans="8:10" x14ac:dyDescent="0.3">
      <c r="H1008200" s="84"/>
      <c r="I1008200" s="84"/>
      <c r="J1008200" s="84"/>
    </row>
    <row r="1008220" spans="8:10" x14ac:dyDescent="0.3">
      <c r="H1008220" s="84"/>
      <c r="I1008220" s="84"/>
      <c r="J1008220" s="84"/>
    </row>
    <row r="1008240" spans="8:10" x14ac:dyDescent="0.3">
      <c r="H1008240" s="84"/>
      <c r="I1008240" s="84"/>
      <c r="J1008240" s="84"/>
    </row>
    <row r="1008260" spans="8:10" x14ac:dyDescent="0.3">
      <c r="H1008260" s="84"/>
      <c r="I1008260" s="84"/>
      <c r="J1008260" s="84"/>
    </row>
    <row r="1008280" spans="8:10" x14ac:dyDescent="0.3">
      <c r="H1008280" s="84"/>
      <c r="I1008280" s="84"/>
      <c r="J1008280" s="84"/>
    </row>
    <row r="1008300" spans="8:10" x14ac:dyDescent="0.3">
      <c r="H1008300" s="84"/>
      <c r="I1008300" s="84"/>
      <c r="J1008300" s="84"/>
    </row>
    <row r="1008320" spans="8:10" x14ac:dyDescent="0.3">
      <c r="H1008320" s="84"/>
      <c r="I1008320" s="84"/>
      <c r="J1008320" s="84"/>
    </row>
    <row r="1008340" spans="8:10" x14ac:dyDescent="0.3">
      <c r="H1008340" s="84"/>
      <c r="I1008340" s="84"/>
      <c r="J1008340" s="84"/>
    </row>
    <row r="1008360" spans="8:10" x14ac:dyDescent="0.3">
      <c r="H1008360" s="84"/>
      <c r="I1008360" s="84"/>
      <c r="J1008360" s="84"/>
    </row>
    <row r="1008380" spans="8:10" x14ac:dyDescent="0.3">
      <c r="H1008380" s="84"/>
      <c r="I1008380" s="84"/>
      <c r="J1008380" s="84"/>
    </row>
    <row r="1008400" spans="8:10" x14ac:dyDescent="0.3">
      <c r="H1008400" s="84"/>
      <c r="I1008400" s="84"/>
      <c r="J1008400" s="84"/>
    </row>
    <row r="1008420" spans="8:10" x14ac:dyDescent="0.3">
      <c r="H1008420" s="84"/>
      <c r="I1008420" s="84"/>
      <c r="J1008420" s="84"/>
    </row>
    <row r="1008440" spans="8:10" x14ac:dyDescent="0.3">
      <c r="H1008440" s="84"/>
      <c r="I1008440" s="84"/>
      <c r="J1008440" s="84"/>
    </row>
    <row r="1008460" spans="8:10" x14ac:dyDescent="0.3">
      <c r="H1008460" s="84"/>
      <c r="I1008460" s="84"/>
      <c r="J1008460" s="84"/>
    </row>
    <row r="1008480" spans="8:10" x14ac:dyDescent="0.3">
      <c r="H1008480" s="84"/>
      <c r="I1008480" s="84"/>
      <c r="J1008480" s="84"/>
    </row>
    <row r="1008500" spans="8:10" x14ac:dyDescent="0.3">
      <c r="H1008500" s="84"/>
      <c r="I1008500" s="84"/>
      <c r="J1008500" s="84"/>
    </row>
    <row r="1008520" spans="8:10" x14ac:dyDescent="0.3">
      <c r="H1008520" s="84"/>
      <c r="I1008520" s="84"/>
      <c r="J1008520" s="84"/>
    </row>
    <row r="1008540" spans="8:10" x14ac:dyDescent="0.3">
      <c r="H1008540" s="84"/>
      <c r="I1008540" s="84"/>
      <c r="J1008540" s="84"/>
    </row>
    <row r="1008560" spans="8:10" x14ac:dyDescent="0.3">
      <c r="H1008560" s="84"/>
      <c r="I1008560" s="84"/>
      <c r="J1008560" s="84"/>
    </row>
    <row r="1008580" spans="8:10" x14ac:dyDescent="0.3">
      <c r="H1008580" s="84"/>
      <c r="I1008580" s="84"/>
      <c r="J1008580" s="84"/>
    </row>
    <row r="1008600" spans="8:10" x14ac:dyDescent="0.3">
      <c r="H1008600" s="84"/>
      <c r="I1008600" s="84"/>
      <c r="J1008600" s="84"/>
    </row>
    <row r="1008620" spans="8:10" x14ac:dyDescent="0.3">
      <c r="H1008620" s="84"/>
      <c r="I1008620" s="84"/>
      <c r="J1008620" s="84"/>
    </row>
    <row r="1008640" spans="8:10" x14ac:dyDescent="0.3">
      <c r="H1008640" s="84"/>
      <c r="I1008640" s="84"/>
      <c r="J1008640" s="84"/>
    </row>
    <row r="1008660" spans="8:10" x14ac:dyDescent="0.3">
      <c r="H1008660" s="84"/>
      <c r="I1008660" s="84"/>
      <c r="J1008660" s="84"/>
    </row>
    <row r="1008680" spans="8:10" x14ac:dyDescent="0.3">
      <c r="H1008680" s="84"/>
      <c r="I1008680" s="84"/>
      <c r="J1008680" s="84"/>
    </row>
    <row r="1008700" spans="8:10" x14ac:dyDescent="0.3">
      <c r="H1008700" s="84"/>
      <c r="I1008700" s="84"/>
      <c r="J1008700" s="84"/>
    </row>
    <row r="1008720" spans="8:10" x14ac:dyDescent="0.3">
      <c r="H1008720" s="84"/>
      <c r="I1008720" s="84"/>
      <c r="J1008720" s="84"/>
    </row>
    <row r="1008740" spans="8:10" x14ac:dyDescent="0.3">
      <c r="H1008740" s="84"/>
      <c r="I1008740" s="84"/>
      <c r="J1008740" s="84"/>
    </row>
    <row r="1008760" spans="8:10" x14ac:dyDescent="0.3">
      <c r="H1008760" s="84"/>
      <c r="I1008760" s="84"/>
      <c r="J1008760" s="84"/>
    </row>
    <row r="1008780" spans="8:10" x14ac:dyDescent="0.3">
      <c r="H1008780" s="84"/>
      <c r="I1008780" s="84"/>
      <c r="J1008780" s="84"/>
    </row>
    <row r="1008800" spans="8:10" x14ac:dyDescent="0.3">
      <c r="H1008800" s="84"/>
      <c r="I1008800" s="84"/>
      <c r="J1008800" s="84"/>
    </row>
    <row r="1008820" spans="8:10" x14ac:dyDescent="0.3">
      <c r="H1008820" s="84"/>
      <c r="I1008820" s="84"/>
      <c r="J1008820" s="84"/>
    </row>
    <row r="1008840" spans="8:10" x14ac:dyDescent="0.3">
      <c r="H1008840" s="84"/>
      <c r="I1008840" s="84"/>
      <c r="J1008840" s="84"/>
    </row>
    <row r="1008860" spans="8:10" x14ac:dyDescent="0.3">
      <c r="H1008860" s="84"/>
      <c r="I1008860" s="84"/>
      <c r="J1008860" s="84"/>
    </row>
    <row r="1008880" spans="8:10" x14ac:dyDescent="0.3">
      <c r="H1008880" s="84"/>
      <c r="I1008880" s="84"/>
      <c r="J1008880" s="84"/>
    </row>
    <row r="1008900" spans="8:10" x14ac:dyDescent="0.3">
      <c r="H1008900" s="84"/>
      <c r="I1008900" s="84"/>
      <c r="J1008900" s="84"/>
    </row>
    <row r="1008920" spans="8:10" x14ac:dyDescent="0.3">
      <c r="H1008920" s="84"/>
      <c r="I1008920" s="84"/>
      <c r="J1008920" s="84"/>
    </row>
    <row r="1008940" spans="8:10" x14ac:dyDescent="0.3">
      <c r="H1008940" s="84"/>
      <c r="I1008940" s="84"/>
      <c r="J1008940" s="84"/>
    </row>
    <row r="1008960" spans="8:10" x14ac:dyDescent="0.3">
      <c r="H1008960" s="84"/>
      <c r="I1008960" s="84"/>
      <c r="J1008960" s="84"/>
    </row>
    <row r="1008980" spans="8:10" x14ac:dyDescent="0.3">
      <c r="H1008980" s="84"/>
      <c r="I1008980" s="84"/>
      <c r="J1008980" s="84"/>
    </row>
    <row r="1009000" spans="8:10" x14ac:dyDescent="0.3">
      <c r="H1009000" s="84"/>
      <c r="I1009000" s="84"/>
      <c r="J1009000" s="84"/>
    </row>
    <row r="1009020" spans="8:10" x14ac:dyDescent="0.3">
      <c r="H1009020" s="84"/>
      <c r="I1009020" s="84"/>
      <c r="J1009020" s="84"/>
    </row>
    <row r="1009040" spans="8:10" x14ac:dyDescent="0.3">
      <c r="H1009040" s="84"/>
      <c r="I1009040" s="84"/>
      <c r="J1009040" s="84"/>
    </row>
    <row r="1009060" spans="8:10" x14ac:dyDescent="0.3">
      <c r="H1009060" s="84"/>
      <c r="I1009060" s="84"/>
      <c r="J1009060" s="84"/>
    </row>
    <row r="1009080" spans="8:10" x14ac:dyDescent="0.3">
      <c r="H1009080" s="84"/>
      <c r="I1009080" s="84"/>
      <c r="J1009080" s="84"/>
    </row>
    <row r="1009100" spans="8:10" x14ac:dyDescent="0.3">
      <c r="H1009100" s="84"/>
      <c r="I1009100" s="84"/>
      <c r="J1009100" s="84"/>
    </row>
    <row r="1009120" spans="8:10" x14ac:dyDescent="0.3">
      <c r="H1009120" s="84"/>
      <c r="I1009120" s="84"/>
      <c r="J1009120" s="84"/>
    </row>
    <row r="1009140" spans="8:10" x14ac:dyDescent="0.3">
      <c r="H1009140" s="84"/>
      <c r="I1009140" s="84"/>
      <c r="J1009140" s="84"/>
    </row>
    <row r="1009160" spans="8:10" x14ac:dyDescent="0.3">
      <c r="H1009160" s="84"/>
      <c r="I1009160" s="84"/>
      <c r="J1009160" s="84"/>
    </row>
    <row r="1009180" spans="8:10" x14ac:dyDescent="0.3">
      <c r="H1009180" s="84"/>
      <c r="I1009180" s="84"/>
      <c r="J1009180" s="84"/>
    </row>
    <row r="1009200" spans="8:10" x14ac:dyDescent="0.3">
      <c r="H1009200" s="84"/>
      <c r="I1009200" s="84"/>
      <c r="J1009200" s="84"/>
    </row>
    <row r="1009220" spans="8:10" x14ac:dyDescent="0.3">
      <c r="H1009220" s="84"/>
      <c r="I1009220" s="84"/>
      <c r="J1009220" s="84"/>
    </row>
    <row r="1009240" spans="8:10" x14ac:dyDescent="0.3">
      <c r="H1009240" s="84"/>
      <c r="I1009240" s="84"/>
      <c r="J1009240" s="84"/>
    </row>
    <row r="1009260" spans="8:10" x14ac:dyDescent="0.3">
      <c r="H1009260" s="84"/>
      <c r="I1009260" s="84"/>
      <c r="J1009260" s="84"/>
    </row>
    <row r="1009280" spans="8:10" x14ac:dyDescent="0.3">
      <c r="H1009280" s="84"/>
      <c r="I1009280" s="84"/>
      <c r="J1009280" s="84"/>
    </row>
    <row r="1009300" spans="8:10" x14ac:dyDescent="0.3">
      <c r="H1009300" s="84"/>
      <c r="I1009300" s="84"/>
      <c r="J1009300" s="84"/>
    </row>
    <row r="1009320" spans="8:10" x14ac:dyDescent="0.3">
      <c r="H1009320" s="84"/>
      <c r="I1009320" s="84"/>
      <c r="J1009320" s="84"/>
    </row>
    <row r="1009340" spans="8:10" x14ac:dyDescent="0.3">
      <c r="H1009340" s="84"/>
      <c r="I1009340" s="84"/>
      <c r="J1009340" s="84"/>
    </row>
    <row r="1009360" spans="8:10" x14ac:dyDescent="0.3">
      <c r="H1009360" s="84"/>
      <c r="I1009360" s="84"/>
      <c r="J1009360" s="84"/>
    </row>
    <row r="1009380" spans="8:10" x14ac:dyDescent="0.3">
      <c r="H1009380" s="84"/>
      <c r="I1009380" s="84"/>
      <c r="J1009380" s="84"/>
    </row>
    <row r="1009400" spans="8:10" x14ac:dyDescent="0.3">
      <c r="H1009400" s="84"/>
      <c r="I1009400" s="84"/>
      <c r="J1009400" s="84"/>
    </row>
    <row r="1009420" spans="8:10" x14ac:dyDescent="0.3">
      <c r="H1009420" s="84"/>
      <c r="I1009420" s="84"/>
      <c r="J1009420" s="84"/>
    </row>
    <row r="1009440" spans="8:10" x14ac:dyDescent="0.3">
      <c r="H1009440" s="84"/>
      <c r="I1009440" s="84"/>
      <c r="J1009440" s="84"/>
    </row>
    <row r="1009460" spans="8:10" x14ac:dyDescent="0.3">
      <c r="H1009460" s="84"/>
      <c r="I1009460" s="84"/>
      <c r="J1009460" s="84"/>
    </row>
    <row r="1009480" spans="8:10" x14ac:dyDescent="0.3">
      <c r="H1009480" s="84"/>
      <c r="I1009480" s="84"/>
      <c r="J1009480" s="84"/>
    </row>
    <row r="1009500" spans="8:10" x14ac:dyDescent="0.3">
      <c r="H1009500" s="84"/>
      <c r="I1009500" s="84"/>
      <c r="J1009500" s="84"/>
    </row>
    <row r="1009520" spans="8:10" x14ac:dyDescent="0.3">
      <c r="H1009520" s="84"/>
      <c r="I1009520" s="84"/>
      <c r="J1009520" s="84"/>
    </row>
    <row r="1009540" spans="8:10" x14ac:dyDescent="0.3">
      <c r="H1009540" s="84"/>
      <c r="I1009540" s="84"/>
      <c r="J1009540" s="84"/>
    </row>
    <row r="1009560" spans="8:10" x14ac:dyDescent="0.3">
      <c r="H1009560" s="84"/>
      <c r="I1009560" s="84"/>
      <c r="J1009560" s="84"/>
    </row>
    <row r="1009580" spans="8:10" x14ac:dyDescent="0.3">
      <c r="H1009580" s="84"/>
      <c r="I1009580" s="84"/>
      <c r="J1009580" s="84"/>
    </row>
    <row r="1009600" spans="8:10" x14ac:dyDescent="0.3">
      <c r="H1009600" s="84"/>
      <c r="I1009600" s="84"/>
      <c r="J1009600" s="84"/>
    </row>
    <row r="1009620" spans="8:10" x14ac:dyDescent="0.3">
      <c r="H1009620" s="84"/>
      <c r="I1009620" s="84"/>
      <c r="J1009620" s="84"/>
    </row>
    <row r="1009640" spans="8:10" x14ac:dyDescent="0.3">
      <c r="H1009640" s="84"/>
      <c r="I1009640" s="84"/>
      <c r="J1009640" s="84"/>
    </row>
    <row r="1009660" spans="8:10" x14ac:dyDescent="0.3">
      <c r="H1009660" s="84"/>
      <c r="I1009660" s="84"/>
      <c r="J1009660" s="84"/>
    </row>
    <row r="1009680" spans="8:10" x14ac:dyDescent="0.3">
      <c r="H1009680" s="84"/>
      <c r="I1009680" s="84"/>
      <c r="J1009680" s="84"/>
    </row>
    <row r="1009700" spans="8:10" x14ac:dyDescent="0.3">
      <c r="H1009700" s="84"/>
      <c r="I1009700" s="84"/>
      <c r="J1009700" s="84"/>
    </row>
    <row r="1009720" spans="8:10" x14ac:dyDescent="0.3">
      <c r="H1009720" s="84"/>
      <c r="I1009720" s="84"/>
      <c r="J1009720" s="84"/>
    </row>
    <row r="1009740" spans="8:10" x14ac:dyDescent="0.3">
      <c r="H1009740" s="84"/>
      <c r="I1009740" s="84"/>
      <c r="J1009740" s="84"/>
    </row>
    <row r="1009760" spans="8:10" x14ac:dyDescent="0.3">
      <c r="H1009760" s="84"/>
      <c r="I1009760" s="84"/>
      <c r="J1009760" s="84"/>
    </row>
    <row r="1009780" spans="8:10" x14ac:dyDescent="0.3">
      <c r="H1009780" s="84"/>
      <c r="I1009780" s="84"/>
      <c r="J1009780" s="84"/>
    </row>
    <row r="1009800" spans="8:10" x14ac:dyDescent="0.3">
      <c r="H1009800" s="84"/>
      <c r="I1009800" s="84"/>
      <c r="J1009800" s="84"/>
    </row>
    <row r="1009820" spans="8:10" x14ac:dyDescent="0.3">
      <c r="H1009820" s="84"/>
      <c r="I1009820" s="84"/>
      <c r="J1009820" s="84"/>
    </row>
    <row r="1009840" spans="8:10" x14ac:dyDescent="0.3">
      <c r="H1009840" s="84"/>
      <c r="I1009840" s="84"/>
      <c r="J1009840" s="84"/>
    </row>
    <row r="1009860" spans="8:10" x14ac:dyDescent="0.3">
      <c r="H1009860" s="84"/>
      <c r="I1009860" s="84"/>
      <c r="J1009860" s="84"/>
    </row>
    <row r="1009880" spans="8:10" x14ac:dyDescent="0.3">
      <c r="H1009880" s="84"/>
      <c r="I1009880" s="84"/>
      <c r="J1009880" s="84"/>
    </row>
    <row r="1009900" spans="8:10" x14ac:dyDescent="0.3">
      <c r="H1009900" s="84"/>
      <c r="I1009900" s="84"/>
      <c r="J1009900" s="84"/>
    </row>
    <row r="1009920" spans="8:10" x14ac:dyDescent="0.3">
      <c r="H1009920" s="84"/>
      <c r="I1009920" s="84"/>
      <c r="J1009920" s="84"/>
    </row>
    <row r="1009940" spans="8:10" x14ac:dyDescent="0.3">
      <c r="H1009940" s="84"/>
      <c r="I1009940" s="84"/>
      <c r="J1009940" s="84"/>
    </row>
    <row r="1009960" spans="8:10" x14ac:dyDescent="0.3">
      <c r="H1009960" s="84"/>
      <c r="I1009960" s="84"/>
      <c r="J1009960" s="84"/>
    </row>
    <row r="1009980" spans="8:10" x14ac:dyDescent="0.3">
      <c r="H1009980" s="84"/>
      <c r="I1009980" s="84"/>
      <c r="J1009980" s="84"/>
    </row>
    <row r="1010000" spans="8:10" x14ac:dyDescent="0.3">
      <c r="H1010000" s="84"/>
      <c r="I1010000" s="84"/>
      <c r="J1010000" s="84"/>
    </row>
    <row r="1010020" spans="8:10" x14ac:dyDescent="0.3">
      <c r="H1010020" s="84"/>
      <c r="I1010020" s="84"/>
      <c r="J1010020" s="84"/>
    </row>
    <row r="1010040" spans="8:10" x14ac:dyDescent="0.3">
      <c r="H1010040" s="84"/>
      <c r="I1010040" s="84"/>
      <c r="J1010040" s="84"/>
    </row>
    <row r="1010060" spans="8:10" x14ac:dyDescent="0.3">
      <c r="H1010060" s="84"/>
      <c r="I1010060" s="84"/>
      <c r="J1010060" s="84"/>
    </row>
    <row r="1010080" spans="8:10" x14ac:dyDescent="0.3">
      <c r="H1010080" s="84"/>
      <c r="I1010080" s="84"/>
      <c r="J1010080" s="84"/>
    </row>
    <row r="1010100" spans="8:10" x14ac:dyDescent="0.3">
      <c r="H1010100" s="84"/>
      <c r="I1010100" s="84"/>
      <c r="J1010100" s="84"/>
    </row>
    <row r="1010120" spans="8:10" x14ac:dyDescent="0.3">
      <c r="H1010120" s="84"/>
      <c r="I1010120" s="84"/>
      <c r="J1010120" s="84"/>
    </row>
    <row r="1010140" spans="8:10" x14ac:dyDescent="0.3">
      <c r="H1010140" s="84"/>
      <c r="I1010140" s="84"/>
      <c r="J1010140" s="84"/>
    </row>
    <row r="1010160" spans="8:10" x14ac:dyDescent="0.3">
      <c r="H1010160" s="84"/>
      <c r="I1010160" s="84"/>
      <c r="J1010160" s="84"/>
    </row>
    <row r="1010180" spans="8:10" x14ac:dyDescent="0.3">
      <c r="H1010180" s="84"/>
      <c r="I1010180" s="84"/>
      <c r="J1010180" s="84"/>
    </row>
    <row r="1010200" spans="8:10" x14ac:dyDescent="0.3">
      <c r="H1010200" s="84"/>
      <c r="I1010200" s="84"/>
      <c r="J1010200" s="84"/>
    </row>
    <row r="1010220" spans="8:10" x14ac:dyDescent="0.3">
      <c r="H1010220" s="84"/>
      <c r="I1010220" s="84"/>
      <c r="J1010220" s="84"/>
    </row>
    <row r="1010240" spans="8:10" x14ac:dyDescent="0.3">
      <c r="H1010240" s="84"/>
      <c r="I1010240" s="84"/>
      <c r="J1010240" s="84"/>
    </row>
    <row r="1010260" spans="8:10" x14ac:dyDescent="0.3">
      <c r="H1010260" s="84"/>
      <c r="I1010260" s="84"/>
      <c r="J1010260" s="84"/>
    </row>
    <row r="1010280" spans="8:10" x14ac:dyDescent="0.3">
      <c r="H1010280" s="84"/>
      <c r="I1010280" s="84"/>
      <c r="J1010280" s="84"/>
    </row>
    <row r="1010300" spans="8:10" x14ac:dyDescent="0.3">
      <c r="H1010300" s="84"/>
      <c r="I1010300" s="84"/>
      <c r="J1010300" s="84"/>
    </row>
    <row r="1010320" spans="8:10" x14ac:dyDescent="0.3">
      <c r="H1010320" s="84"/>
      <c r="I1010320" s="84"/>
      <c r="J1010320" s="84"/>
    </row>
    <row r="1010340" spans="8:10" x14ac:dyDescent="0.3">
      <c r="H1010340" s="84"/>
      <c r="I1010340" s="84"/>
      <c r="J1010340" s="84"/>
    </row>
    <row r="1010360" spans="8:10" x14ac:dyDescent="0.3">
      <c r="H1010360" s="84"/>
      <c r="I1010360" s="84"/>
      <c r="J1010360" s="84"/>
    </row>
    <row r="1010380" spans="8:10" x14ac:dyDescent="0.3">
      <c r="H1010380" s="84"/>
      <c r="I1010380" s="84"/>
      <c r="J1010380" s="84"/>
    </row>
    <row r="1010400" spans="8:10" x14ac:dyDescent="0.3">
      <c r="H1010400" s="84"/>
      <c r="I1010400" s="84"/>
      <c r="J1010400" s="84"/>
    </row>
    <row r="1010420" spans="8:10" x14ac:dyDescent="0.3">
      <c r="H1010420" s="84"/>
      <c r="I1010420" s="84"/>
      <c r="J1010420" s="84"/>
    </row>
    <row r="1010440" spans="8:10" x14ac:dyDescent="0.3">
      <c r="H1010440" s="84"/>
      <c r="I1010440" s="84"/>
      <c r="J1010440" s="84"/>
    </row>
    <row r="1010460" spans="8:10" x14ac:dyDescent="0.3">
      <c r="H1010460" s="84"/>
      <c r="I1010460" s="84"/>
      <c r="J1010460" s="84"/>
    </row>
    <row r="1010480" spans="8:10" x14ac:dyDescent="0.3">
      <c r="H1010480" s="84"/>
      <c r="I1010480" s="84"/>
      <c r="J1010480" s="84"/>
    </row>
    <row r="1010500" spans="8:10" x14ac:dyDescent="0.3">
      <c r="H1010500" s="84"/>
      <c r="I1010500" s="84"/>
      <c r="J1010500" s="84"/>
    </row>
    <row r="1010520" spans="8:10" x14ac:dyDescent="0.3">
      <c r="H1010520" s="84"/>
      <c r="I1010520" s="84"/>
      <c r="J1010520" s="84"/>
    </row>
    <row r="1010540" spans="8:10" x14ac:dyDescent="0.3">
      <c r="H1010540" s="84"/>
      <c r="I1010540" s="84"/>
      <c r="J1010540" s="84"/>
    </row>
    <row r="1010560" spans="8:10" x14ac:dyDescent="0.3">
      <c r="H1010560" s="84"/>
      <c r="I1010560" s="84"/>
      <c r="J1010560" s="84"/>
    </row>
    <row r="1010580" spans="8:10" x14ac:dyDescent="0.3">
      <c r="H1010580" s="84"/>
      <c r="I1010580" s="84"/>
      <c r="J1010580" s="84"/>
    </row>
    <row r="1010600" spans="8:10" x14ac:dyDescent="0.3">
      <c r="H1010600" s="84"/>
      <c r="I1010600" s="84"/>
      <c r="J1010600" s="84"/>
    </row>
    <row r="1010620" spans="8:10" x14ac:dyDescent="0.3">
      <c r="H1010620" s="84"/>
      <c r="I1010620" s="84"/>
      <c r="J1010620" s="84"/>
    </row>
    <row r="1010640" spans="8:10" x14ac:dyDescent="0.3">
      <c r="H1010640" s="84"/>
      <c r="I1010640" s="84"/>
      <c r="J1010640" s="84"/>
    </row>
    <row r="1010660" spans="8:10" x14ac:dyDescent="0.3">
      <c r="H1010660" s="84"/>
      <c r="I1010660" s="84"/>
      <c r="J1010660" s="84"/>
    </row>
    <row r="1010680" spans="8:10" x14ac:dyDescent="0.3">
      <c r="H1010680" s="84"/>
      <c r="I1010680" s="84"/>
      <c r="J1010680" s="84"/>
    </row>
    <row r="1010700" spans="8:10" x14ac:dyDescent="0.3">
      <c r="H1010700" s="84"/>
      <c r="I1010700" s="84"/>
      <c r="J1010700" s="84"/>
    </row>
    <row r="1010720" spans="8:10" x14ac:dyDescent="0.3">
      <c r="H1010720" s="84"/>
      <c r="I1010720" s="84"/>
      <c r="J1010720" s="84"/>
    </row>
    <row r="1010740" spans="8:10" x14ac:dyDescent="0.3">
      <c r="H1010740" s="84"/>
      <c r="I1010740" s="84"/>
      <c r="J1010740" s="84"/>
    </row>
    <row r="1010760" spans="8:10" x14ac:dyDescent="0.3">
      <c r="H1010760" s="84"/>
      <c r="I1010760" s="84"/>
      <c r="J1010760" s="84"/>
    </row>
    <row r="1010780" spans="8:10" x14ac:dyDescent="0.3">
      <c r="H1010780" s="84"/>
      <c r="I1010780" s="84"/>
      <c r="J1010780" s="84"/>
    </row>
    <row r="1010800" spans="8:10" x14ac:dyDescent="0.3">
      <c r="H1010800" s="84"/>
      <c r="I1010800" s="84"/>
      <c r="J1010800" s="84"/>
    </row>
    <row r="1010820" spans="8:10" x14ac:dyDescent="0.3">
      <c r="H1010820" s="84"/>
      <c r="I1010820" s="84"/>
      <c r="J1010820" s="84"/>
    </row>
    <row r="1010840" spans="8:10" x14ac:dyDescent="0.3">
      <c r="H1010840" s="84"/>
      <c r="I1010840" s="84"/>
      <c r="J1010840" s="84"/>
    </row>
    <row r="1010860" spans="8:10" x14ac:dyDescent="0.3">
      <c r="H1010860" s="84"/>
      <c r="I1010860" s="84"/>
      <c r="J1010860" s="84"/>
    </row>
    <row r="1010880" spans="8:10" x14ac:dyDescent="0.3">
      <c r="H1010880" s="84"/>
      <c r="I1010880" s="84"/>
      <c r="J1010880" s="84"/>
    </row>
    <row r="1010900" spans="8:10" x14ac:dyDescent="0.3">
      <c r="H1010900" s="84"/>
      <c r="I1010900" s="84"/>
      <c r="J1010900" s="84"/>
    </row>
    <row r="1010920" spans="8:10" x14ac:dyDescent="0.3">
      <c r="H1010920" s="84"/>
      <c r="I1010920" s="84"/>
      <c r="J1010920" s="84"/>
    </row>
    <row r="1010940" spans="8:10" x14ac:dyDescent="0.3">
      <c r="H1010940" s="84"/>
      <c r="I1010940" s="84"/>
      <c r="J1010940" s="84"/>
    </row>
    <row r="1010960" spans="8:10" x14ac:dyDescent="0.3">
      <c r="H1010960" s="84"/>
      <c r="I1010960" s="84"/>
      <c r="J1010960" s="84"/>
    </row>
    <row r="1010980" spans="8:10" x14ac:dyDescent="0.3">
      <c r="H1010980" s="84"/>
      <c r="I1010980" s="84"/>
      <c r="J1010980" s="84"/>
    </row>
    <row r="1011000" spans="8:10" x14ac:dyDescent="0.3">
      <c r="H1011000" s="84"/>
      <c r="I1011000" s="84"/>
      <c r="J1011000" s="84"/>
    </row>
    <row r="1011020" spans="8:10" x14ac:dyDescent="0.3">
      <c r="H1011020" s="84"/>
      <c r="I1011020" s="84"/>
      <c r="J1011020" s="84"/>
    </row>
    <row r="1011040" spans="8:10" x14ac:dyDescent="0.3">
      <c r="H1011040" s="84"/>
      <c r="I1011040" s="84"/>
      <c r="J1011040" s="84"/>
    </row>
    <row r="1011060" spans="8:10" x14ac:dyDescent="0.3">
      <c r="H1011060" s="84"/>
      <c r="I1011060" s="84"/>
      <c r="J1011060" s="84"/>
    </row>
    <row r="1011080" spans="8:10" x14ac:dyDescent="0.3">
      <c r="H1011080" s="84"/>
      <c r="I1011080" s="84"/>
      <c r="J1011080" s="84"/>
    </row>
    <row r="1011100" spans="8:10" x14ac:dyDescent="0.3">
      <c r="H1011100" s="84"/>
      <c r="I1011100" s="84"/>
      <c r="J1011100" s="84"/>
    </row>
    <row r="1011120" spans="8:10" x14ac:dyDescent="0.3">
      <c r="H1011120" s="84"/>
      <c r="I1011120" s="84"/>
      <c r="J1011120" s="84"/>
    </row>
    <row r="1011140" spans="8:10" x14ac:dyDescent="0.3">
      <c r="H1011140" s="84"/>
      <c r="I1011140" s="84"/>
      <c r="J1011140" s="84"/>
    </row>
    <row r="1011160" spans="8:10" x14ac:dyDescent="0.3">
      <c r="H1011160" s="84"/>
      <c r="I1011160" s="84"/>
      <c r="J1011160" s="84"/>
    </row>
    <row r="1011180" spans="8:10" x14ac:dyDescent="0.3">
      <c r="H1011180" s="84"/>
      <c r="I1011180" s="84"/>
      <c r="J1011180" s="84"/>
    </row>
    <row r="1011200" spans="8:10" x14ac:dyDescent="0.3">
      <c r="H1011200" s="84"/>
      <c r="I1011200" s="84"/>
      <c r="J1011200" s="84"/>
    </row>
    <row r="1011220" spans="8:10" x14ac:dyDescent="0.3">
      <c r="H1011220" s="84"/>
      <c r="I1011220" s="84"/>
      <c r="J1011220" s="84"/>
    </row>
    <row r="1011240" spans="8:10" x14ac:dyDescent="0.3">
      <c r="H1011240" s="84"/>
      <c r="I1011240" s="84"/>
      <c r="J1011240" s="84"/>
    </row>
    <row r="1011260" spans="8:10" x14ac:dyDescent="0.3">
      <c r="H1011260" s="84"/>
      <c r="I1011260" s="84"/>
      <c r="J1011260" s="84"/>
    </row>
    <row r="1011280" spans="8:10" x14ac:dyDescent="0.3">
      <c r="H1011280" s="84"/>
      <c r="I1011280" s="84"/>
      <c r="J1011280" s="84"/>
    </row>
    <row r="1011300" spans="8:10" x14ac:dyDescent="0.3">
      <c r="H1011300" s="84"/>
      <c r="I1011300" s="84"/>
      <c r="J1011300" s="84"/>
    </row>
    <row r="1011320" spans="8:10" x14ac:dyDescent="0.3">
      <c r="H1011320" s="84"/>
      <c r="I1011320" s="84"/>
      <c r="J1011320" s="84"/>
    </row>
    <row r="1011340" spans="8:10" x14ac:dyDescent="0.3">
      <c r="H1011340" s="84"/>
      <c r="I1011340" s="84"/>
      <c r="J1011340" s="84"/>
    </row>
    <row r="1011360" spans="8:10" x14ac:dyDescent="0.3">
      <c r="H1011360" s="84"/>
      <c r="I1011360" s="84"/>
      <c r="J1011360" s="84"/>
    </row>
    <row r="1011380" spans="8:10" x14ac:dyDescent="0.3">
      <c r="H1011380" s="84"/>
      <c r="I1011380" s="84"/>
      <c r="J1011380" s="84"/>
    </row>
    <row r="1011400" spans="8:10" x14ac:dyDescent="0.3">
      <c r="H1011400" s="84"/>
      <c r="I1011400" s="84"/>
      <c r="J1011400" s="84"/>
    </row>
    <row r="1011420" spans="8:10" x14ac:dyDescent="0.3">
      <c r="H1011420" s="84"/>
      <c r="I1011420" s="84"/>
      <c r="J1011420" s="84"/>
    </row>
    <row r="1011440" spans="8:10" x14ac:dyDescent="0.3">
      <c r="H1011440" s="84"/>
      <c r="I1011440" s="84"/>
      <c r="J1011440" s="84"/>
    </row>
    <row r="1011460" spans="8:10" x14ac:dyDescent="0.3">
      <c r="H1011460" s="84"/>
      <c r="I1011460" s="84"/>
      <c r="J1011460" s="84"/>
    </row>
    <row r="1011480" spans="8:10" x14ac:dyDescent="0.3">
      <c r="H1011480" s="84"/>
      <c r="I1011480" s="84"/>
      <c r="J1011480" s="84"/>
    </row>
    <row r="1011500" spans="8:10" x14ac:dyDescent="0.3">
      <c r="H1011500" s="84"/>
      <c r="I1011500" s="84"/>
      <c r="J1011500" s="84"/>
    </row>
    <row r="1011520" spans="8:10" x14ac:dyDescent="0.3">
      <c r="H1011520" s="84"/>
      <c r="I1011520" s="84"/>
      <c r="J1011520" s="84"/>
    </row>
    <row r="1011540" spans="8:10" x14ac:dyDescent="0.3">
      <c r="H1011540" s="84"/>
      <c r="I1011540" s="84"/>
      <c r="J1011540" s="84"/>
    </row>
    <row r="1011560" spans="8:10" x14ac:dyDescent="0.3">
      <c r="H1011560" s="84"/>
      <c r="I1011560" s="84"/>
      <c r="J1011560" s="84"/>
    </row>
    <row r="1011580" spans="8:10" x14ac:dyDescent="0.3">
      <c r="H1011580" s="84"/>
      <c r="I1011580" s="84"/>
      <c r="J1011580" s="84"/>
    </row>
    <row r="1011600" spans="8:10" x14ac:dyDescent="0.3">
      <c r="H1011600" s="84"/>
      <c r="I1011600" s="84"/>
      <c r="J1011600" s="84"/>
    </row>
    <row r="1011620" spans="8:10" x14ac:dyDescent="0.3">
      <c r="H1011620" s="84"/>
      <c r="I1011620" s="84"/>
      <c r="J1011620" s="84"/>
    </row>
    <row r="1011640" spans="8:10" x14ac:dyDescent="0.3">
      <c r="H1011640" s="84"/>
      <c r="I1011640" s="84"/>
      <c r="J1011640" s="84"/>
    </row>
    <row r="1011660" spans="8:10" x14ac:dyDescent="0.3">
      <c r="H1011660" s="84"/>
      <c r="I1011660" s="84"/>
      <c r="J1011660" s="84"/>
    </row>
    <row r="1011680" spans="8:10" x14ac:dyDescent="0.3">
      <c r="H1011680" s="84"/>
      <c r="I1011680" s="84"/>
      <c r="J1011680" s="84"/>
    </row>
    <row r="1011700" spans="8:10" x14ac:dyDescent="0.3">
      <c r="H1011700" s="84"/>
      <c r="I1011700" s="84"/>
      <c r="J1011700" s="84"/>
    </row>
    <row r="1011720" spans="8:10" x14ac:dyDescent="0.3">
      <c r="H1011720" s="84"/>
      <c r="I1011720" s="84"/>
      <c r="J1011720" s="84"/>
    </row>
    <row r="1011740" spans="8:10" x14ac:dyDescent="0.3">
      <c r="H1011740" s="84"/>
      <c r="I1011740" s="84"/>
      <c r="J1011740" s="84"/>
    </row>
    <row r="1011760" spans="8:10" x14ac:dyDescent="0.3">
      <c r="H1011760" s="84"/>
      <c r="I1011760" s="84"/>
      <c r="J1011760" s="84"/>
    </row>
    <row r="1011780" spans="8:10" x14ac:dyDescent="0.3">
      <c r="H1011780" s="84"/>
      <c r="I1011780" s="84"/>
      <c r="J1011780" s="84"/>
    </row>
    <row r="1011800" spans="8:10" x14ac:dyDescent="0.3">
      <c r="H1011800" s="84"/>
      <c r="I1011800" s="84"/>
      <c r="J1011800" s="84"/>
    </row>
    <row r="1011820" spans="8:10" x14ac:dyDescent="0.3">
      <c r="H1011820" s="84"/>
      <c r="I1011820" s="84"/>
      <c r="J1011820" s="84"/>
    </row>
    <row r="1011840" spans="8:10" x14ac:dyDescent="0.3">
      <c r="H1011840" s="84"/>
      <c r="I1011840" s="84"/>
      <c r="J1011840" s="84"/>
    </row>
    <row r="1011860" spans="8:10" x14ac:dyDescent="0.3">
      <c r="H1011860" s="84"/>
      <c r="I1011860" s="84"/>
      <c r="J1011860" s="84"/>
    </row>
    <row r="1011880" spans="8:10" x14ac:dyDescent="0.3">
      <c r="H1011880" s="84"/>
      <c r="I1011880" s="84"/>
      <c r="J1011880" s="84"/>
    </row>
    <row r="1011900" spans="8:10" x14ac:dyDescent="0.3">
      <c r="H1011900" s="84"/>
      <c r="I1011900" s="84"/>
      <c r="J1011900" s="84"/>
    </row>
    <row r="1011920" spans="8:10" x14ac:dyDescent="0.3">
      <c r="H1011920" s="84"/>
      <c r="I1011920" s="84"/>
      <c r="J1011920" s="84"/>
    </row>
    <row r="1011940" spans="8:10" x14ac:dyDescent="0.3">
      <c r="H1011940" s="84"/>
      <c r="I1011940" s="84"/>
      <c r="J1011940" s="84"/>
    </row>
    <row r="1011960" spans="8:10" x14ac:dyDescent="0.3">
      <c r="H1011960" s="84"/>
      <c r="I1011960" s="84"/>
      <c r="J1011960" s="84"/>
    </row>
    <row r="1011980" spans="8:10" x14ac:dyDescent="0.3">
      <c r="H1011980" s="84"/>
      <c r="I1011980" s="84"/>
      <c r="J1011980" s="84"/>
    </row>
    <row r="1012000" spans="8:10" x14ac:dyDescent="0.3">
      <c r="H1012000" s="84"/>
      <c r="I1012000" s="84"/>
      <c r="J1012000" s="84"/>
    </row>
    <row r="1012020" spans="8:10" x14ac:dyDescent="0.3">
      <c r="H1012020" s="84"/>
      <c r="I1012020" s="84"/>
      <c r="J1012020" s="84"/>
    </row>
    <row r="1012040" spans="8:10" x14ac:dyDescent="0.3">
      <c r="H1012040" s="84"/>
      <c r="I1012040" s="84"/>
      <c r="J1012040" s="84"/>
    </row>
    <row r="1012060" spans="8:10" x14ac:dyDescent="0.3">
      <c r="H1012060" s="84"/>
      <c r="I1012060" s="84"/>
      <c r="J1012060" s="84"/>
    </row>
    <row r="1012080" spans="8:10" x14ac:dyDescent="0.3">
      <c r="H1012080" s="84"/>
      <c r="I1012080" s="84"/>
      <c r="J1012080" s="84"/>
    </row>
    <row r="1012100" spans="8:10" x14ac:dyDescent="0.3">
      <c r="H1012100" s="84"/>
      <c r="I1012100" s="84"/>
      <c r="J1012100" s="84"/>
    </row>
    <row r="1012120" spans="8:10" x14ac:dyDescent="0.3">
      <c r="H1012120" s="84"/>
      <c r="I1012120" s="84"/>
      <c r="J1012120" s="84"/>
    </row>
    <row r="1012140" spans="8:10" x14ac:dyDescent="0.3">
      <c r="H1012140" s="84"/>
      <c r="I1012140" s="84"/>
      <c r="J1012140" s="84"/>
    </row>
    <row r="1012160" spans="8:10" x14ac:dyDescent="0.3">
      <c r="H1012160" s="84"/>
      <c r="I1012160" s="84"/>
      <c r="J1012160" s="84"/>
    </row>
    <row r="1012180" spans="8:10" x14ac:dyDescent="0.3">
      <c r="H1012180" s="84"/>
      <c r="I1012180" s="84"/>
      <c r="J1012180" s="84"/>
    </row>
    <row r="1012200" spans="8:10" x14ac:dyDescent="0.3">
      <c r="H1012200" s="84"/>
      <c r="I1012200" s="84"/>
      <c r="J1012200" s="84"/>
    </row>
    <row r="1012220" spans="8:10" x14ac:dyDescent="0.3">
      <c r="H1012220" s="84"/>
      <c r="I1012220" s="84"/>
      <c r="J1012220" s="84"/>
    </row>
    <row r="1012240" spans="8:10" x14ac:dyDescent="0.3">
      <c r="H1012240" s="84"/>
      <c r="I1012240" s="84"/>
      <c r="J1012240" s="84"/>
    </row>
    <row r="1012260" spans="8:10" x14ac:dyDescent="0.3">
      <c r="H1012260" s="84"/>
      <c r="I1012260" s="84"/>
      <c r="J1012260" s="84"/>
    </row>
    <row r="1012280" spans="8:10" x14ac:dyDescent="0.3">
      <c r="H1012280" s="84"/>
      <c r="I1012280" s="84"/>
      <c r="J1012280" s="84"/>
    </row>
    <row r="1012300" spans="8:10" x14ac:dyDescent="0.3">
      <c r="H1012300" s="84"/>
      <c r="I1012300" s="84"/>
      <c r="J1012300" s="84"/>
    </row>
    <row r="1012320" spans="8:10" x14ac:dyDescent="0.3">
      <c r="H1012320" s="84"/>
      <c r="I1012320" s="84"/>
      <c r="J1012320" s="84"/>
    </row>
    <row r="1012340" spans="8:10" x14ac:dyDescent="0.3">
      <c r="H1012340" s="84"/>
      <c r="I1012340" s="84"/>
      <c r="J1012340" s="84"/>
    </row>
    <row r="1012360" spans="8:10" x14ac:dyDescent="0.3">
      <c r="H1012360" s="84"/>
      <c r="I1012360" s="84"/>
      <c r="J1012360" s="84"/>
    </row>
    <row r="1012380" spans="8:10" x14ac:dyDescent="0.3">
      <c r="H1012380" s="84"/>
      <c r="I1012380" s="84"/>
      <c r="J1012380" s="84"/>
    </row>
    <row r="1012400" spans="8:10" x14ac:dyDescent="0.3">
      <c r="H1012400" s="84"/>
      <c r="I1012400" s="84"/>
      <c r="J1012400" s="84"/>
    </row>
    <row r="1012420" spans="8:10" x14ac:dyDescent="0.3">
      <c r="H1012420" s="84"/>
      <c r="I1012420" s="84"/>
      <c r="J1012420" s="84"/>
    </row>
    <row r="1012440" spans="8:10" x14ac:dyDescent="0.3">
      <c r="H1012440" s="84"/>
      <c r="I1012440" s="84"/>
      <c r="J1012440" s="84"/>
    </row>
    <row r="1012460" spans="8:10" x14ac:dyDescent="0.3">
      <c r="H1012460" s="84"/>
      <c r="I1012460" s="84"/>
      <c r="J1012460" s="84"/>
    </row>
    <row r="1012480" spans="8:10" x14ac:dyDescent="0.3">
      <c r="H1012480" s="84"/>
      <c r="I1012480" s="84"/>
      <c r="J1012480" s="84"/>
    </row>
    <row r="1012500" spans="8:10" x14ac:dyDescent="0.3">
      <c r="H1012500" s="84"/>
      <c r="I1012500" s="84"/>
      <c r="J1012500" s="84"/>
    </row>
    <row r="1012520" spans="8:10" x14ac:dyDescent="0.3">
      <c r="H1012520" s="84"/>
      <c r="I1012520" s="84"/>
      <c r="J1012520" s="84"/>
    </row>
    <row r="1012540" spans="8:10" x14ac:dyDescent="0.3">
      <c r="H1012540" s="84"/>
      <c r="I1012540" s="84"/>
      <c r="J1012540" s="84"/>
    </row>
    <row r="1012560" spans="8:10" x14ac:dyDescent="0.3">
      <c r="H1012560" s="84"/>
      <c r="I1012560" s="84"/>
      <c r="J1012560" s="84"/>
    </row>
    <row r="1012580" spans="8:10" x14ac:dyDescent="0.3">
      <c r="H1012580" s="84"/>
      <c r="I1012580" s="84"/>
      <c r="J1012580" s="84"/>
    </row>
    <row r="1012600" spans="8:10" x14ac:dyDescent="0.3">
      <c r="H1012600" s="84"/>
      <c r="I1012600" s="84"/>
      <c r="J1012600" s="84"/>
    </row>
    <row r="1012620" spans="8:10" x14ac:dyDescent="0.3">
      <c r="H1012620" s="84"/>
      <c r="I1012620" s="84"/>
      <c r="J1012620" s="84"/>
    </row>
    <row r="1012640" spans="8:10" x14ac:dyDescent="0.3">
      <c r="H1012640" s="84"/>
      <c r="I1012640" s="84"/>
      <c r="J1012640" s="84"/>
    </row>
    <row r="1012660" spans="8:10" x14ac:dyDescent="0.3">
      <c r="H1012660" s="84"/>
      <c r="I1012660" s="84"/>
      <c r="J1012660" s="84"/>
    </row>
    <row r="1012680" spans="8:10" x14ac:dyDescent="0.3">
      <c r="H1012680" s="84"/>
      <c r="I1012680" s="84"/>
      <c r="J1012680" s="84"/>
    </row>
    <row r="1012700" spans="8:10" x14ac:dyDescent="0.3">
      <c r="H1012700" s="84"/>
      <c r="I1012700" s="84"/>
      <c r="J1012700" s="84"/>
    </row>
    <row r="1012720" spans="8:10" x14ac:dyDescent="0.3">
      <c r="H1012720" s="84"/>
      <c r="I1012720" s="84"/>
      <c r="J1012720" s="84"/>
    </row>
    <row r="1012740" spans="8:10" x14ac:dyDescent="0.3">
      <c r="H1012740" s="84"/>
      <c r="I1012740" s="84"/>
      <c r="J1012740" s="84"/>
    </row>
    <row r="1012760" spans="8:10" x14ac:dyDescent="0.3">
      <c r="H1012760" s="84"/>
      <c r="I1012760" s="84"/>
      <c r="J1012760" s="84"/>
    </row>
    <row r="1012780" spans="8:10" x14ac:dyDescent="0.3">
      <c r="H1012780" s="84"/>
      <c r="I1012780" s="84"/>
      <c r="J1012780" s="84"/>
    </row>
    <row r="1012800" spans="8:10" x14ac:dyDescent="0.3">
      <c r="H1012800" s="84"/>
      <c r="I1012800" s="84"/>
      <c r="J1012800" s="84"/>
    </row>
    <row r="1012820" spans="8:10" x14ac:dyDescent="0.3">
      <c r="H1012820" s="84"/>
      <c r="I1012820" s="84"/>
      <c r="J1012820" s="84"/>
    </row>
    <row r="1012840" spans="8:10" x14ac:dyDescent="0.3">
      <c r="H1012840" s="84"/>
      <c r="I1012840" s="84"/>
      <c r="J1012840" s="84"/>
    </row>
    <row r="1012860" spans="8:10" x14ac:dyDescent="0.3">
      <c r="H1012860" s="84"/>
      <c r="I1012860" s="84"/>
      <c r="J1012860" s="84"/>
    </row>
    <row r="1012880" spans="8:10" x14ac:dyDescent="0.3">
      <c r="H1012880" s="84"/>
      <c r="I1012880" s="84"/>
      <c r="J1012880" s="84"/>
    </row>
    <row r="1012900" spans="8:10" x14ac:dyDescent="0.3">
      <c r="H1012900" s="84"/>
      <c r="I1012900" s="84"/>
      <c r="J1012900" s="84"/>
    </row>
    <row r="1012920" spans="8:10" x14ac:dyDescent="0.3">
      <c r="H1012920" s="84"/>
      <c r="I1012920" s="84"/>
      <c r="J1012920" s="84"/>
    </row>
    <row r="1012940" spans="8:10" x14ac:dyDescent="0.3">
      <c r="H1012940" s="84"/>
      <c r="I1012940" s="84"/>
      <c r="J1012940" s="84"/>
    </row>
    <row r="1012960" spans="8:10" x14ac:dyDescent="0.3">
      <c r="H1012960" s="84"/>
      <c r="I1012960" s="84"/>
      <c r="J1012960" s="84"/>
    </row>
    <row r="1012980" spans="8:10" x14ac:dyDescent="0.3">
      <c r="H1012980" s="84"/>
      <c r="I1012980" s="84"/>
      <c r="J1012980" s="84"/>
    </row>
    <row r="1013000" spans="8:10" x14ac:dyDescent="0.3">
      <c r="H1013000" s="84"/>
      <c r="I1013000" s="84"/>
      <c r="J1013000" s="84"/>
    </row>
    <row r="1013020" spans="8:10" x14ac:dyDescent="0.3">
      <c r="H1013020" s="84"/>
      <c r="I1013020" s="84"/>
      <c r="J1013020" s="84"/>
    </row>
    <row r="1013040" spans="8:10" x14ac:dyDescent="0.3">
      <c r="H1013040" s="84"/>
      <c r="I1013040" s="84"/>
      <c r="J1013040" s="84"/>
    </row>
    <row r="1013060" spans="8:10" x14ac:dyDescent="0.3">
      <c r="H1013060" s="84"/>
      <c r="I1013060" s="84"/>
      <c r="J1013060" s="84"/>
    </row>
    <row r="1013080" spans="8:10" x14ac:dyDescent="0.3">
      <c r="H1013080" s="84"/>
      <c r="I1013080" s="84"/>
      <c r="J1013080" s="84"/>
    </row>
    <row r="1013100" spans="8:10" x14ac:dyDescent="0.3">
      <c r="H1013100" s="84"/>
      <c r="I1013100" s="84"/>
      <c r="J1013100" s="84"/>
    </row>
    <row r="1013120" spans="8:10" x14ac:dyDescent="0.3">
      <c r="H1013120" s="84"/>
      <c r="I1013120" s="84"/>
      <c r="J1013120" s="84"/>
    </row>
    <row r="1013140" spans="8:10" x14ac:dyDescent="0.3">
      <c r="H1013140" s="84"/>
      <c r="I1013140" s="84"/>
      <c r="J1013140" s="84"/>
    </row>
    <row r="1013160" spans="8:10" x14ac:dyDescent="0.3">
      <c r="H1013160" s="84"/>
      <c r="I1013160" s="84"/>
      <c r="J1013160" s="84"/>
    </row>
    <row r="1013180" spans="8:10" x14ac:dyDescent="0.3">
      <c r="H1013180" s="84"/>
      <c r="I1013180" s="84"/>
      <c r="J1013180" s="84"/>
    </row>
    <row r="1013200" spans="8:10" x14ac:dyDescent="0.3">
      <c r="H1013200" s="84"/>
      <c r="I1013200" s="84"/>
      <c r="J1013200" s="84"/>
    </row>
    <row r="1013220" spans="8:10" x14ac:dyDescent="0.3">
      <c r="H1013220" s="84"/>
      <c r="I1013220" s="84"/>
      <c r="J1013220" s="84"/>
    </row>
    <row r="1013240" spans="8:10" x14ac:dyDescent="0.3">
      <c r="H1013240" s="84"/>
      <c r="I1013240" s="84"/>
      <c r="J1013240" s="84"/>
    </row>
    <row r="1013260" spans="8:10" x14ac:dyDescent="0.3">
      <c r="H1013260" s="84"/>
      <c r="I1013260" s="84"/>
      <c r="J1013260" s="84"/>
    </row>
    <row r="1013280" spans="8:10" x14ac:dyDescent="0.3">
      <c r="H1013280" s="84"/>
      <c r="I1013280" s="84"/>
      <c r="J1013280" s="84"/>
    </row>
    <row r="1013300" spans="8:10" x14ac:dyDescent="0.3">
      <c r="H1013300" s="84"/>
      <c r="I1013300" s="84"/>
      <c r="J1013300" s="84"/>
    </row>
    <row r="1013320" spans="8:10" x14ac:dyDescent="0.3">
      <c r="H1013320" s="84"/>
      <c r="I1013320" s="84"/>
      <c r="J1013320" s="84"/>
    </row>
    <row r="1013340" spans="8:10" x14ac:dyDescent="0.3">
      <c r="H1013340" s="84"/>
      <c r="I1013340" s="84"/>
      <c r="J1013340" s="84"/>
    </row>
    <row r="1013360" spans="8:10" x14ac:dyDescent="0.3">
      <c r="H1013360" s="84"/>
      <c r="I1013360" s="84"/>
      <c r="J1013360" s="84"/>
    </row>
    <row r="1013380" spans="8:10" x14ac:dyDescent="0.3">
      <c r="H1013380" s="84"/>
      <c r="I1013380" s="84"/>
      <c r="J1013380" s="84"/>
    </row>
    <row r="1013400" spans="8:10" x14ac:dyDescent="0.3">
      <c r="H1013400" s="84"/>
      <c r="I1013400" s="84"/>
      <c r="J1013400" s="84"/>
    </row>
    <row r="1013420" spans="8:10" x14ac:dyDescent="0.3">
      <c r="H1013420" s="84"/>
      <c r="I1013420" s="84"/>
      <c r="J1013420" s="84"/>
    </row>
    <row r="1013440" spans="8:10" x14ac:dyDescent="0.3">
      <c r="H1013440" s="84"/>
      <c r="I1013440" s="84"/>
      <c r="J1013440" s="84"/>
    </row>
    <row r="1013460" spans="8:10" x14ac:dyDescent="0.3">
      <c r="H1013460" s="84"/>
      <c r="I1013460" s="84"/>
      <c r="J1013460" s="84"/>
    </row>
    <row r="1013480" spans="8:10" x14ac:dyDescent="0.3">
      <c r="H1013480" s="84"/>
      <c r="I1013480" s="84"/>
      <c r="J1013480" s="84"/>
    </row>
    <row r="1013500" spans="8:10" x14ac:dyDescent="0.3">
      <c r="H1013500" s="84"/>
      <c r="I1013500" s="84"/>
      <c r="J1013500" s="84"/>
    </row>
    <row r="1013520" spans="8:10" x14ac:dyDescent="0.3">
      <c r="H1013520" s="84"/>
      <c r="I1013520" s="84"/>
      <c r="J1013520" s="84"/>
    </row>
    <row r="1013540" spans="8:10" x14ac:dyDescent="0.3">
      <c r="H1013540" s="84"/>
      <c r="I1013540" s="84"/>
      <c r="J1013540" s="84"/>
    </row>
    <row r="1013560" spans="8:10" x14ac:dyDescent="0.3">
      <c r="H1013560" s="84"/>
      <c r="I1013560" s="84"/>
      <c r="J1013560" s="84"/>
    </row>
    <row r="1013580" spans="8:10" x14ac:dyDescent="0.3">
      <c r="H1013580" s="84"/>
      <c r="I1013580" s="84"/>
      <c r="J1013580" s="84"/>
    </row>
    <row r="1013600" spans="8:10" x14ac:dyDescent="0.3">
      <c r="H1013600" s="84"/>
      <c r="I1013600" s="84"/>
      <c r="J1013600" s="84"/>
    </row>
    <row r="1013620" spans="8:10" x14ac:dyDescent="0.3">
      <c r="H1013620" s="84"/>
      <c r="I1013620" s="84"/>
      <c r="J1013620" s="84"/>
    </row>
    <row r="1013640" spans="8:10" x14ac:dyDescent="0.3">
      <c r="H1013640" s="84"/>
      <c r="I1013640" s="84"/>
      <c r="J1013640" s="84"/>
    </row>
    <row r="1013660" spans="8:10" x14ac:dyDescent="0.3">
      <c r="H1013660" s="84"/>
      <c r="I1013660" s="84"/>
      <c r="J1013660" s="84"/>
    </row>
    <row r="1013680" spans="8:10" x14ac:dyDescent="0.3">
      <c r="H1013680" s="84"/>
      <c r="I1013680" s="84"/>
      <c r="J1013680" s="84"/>
    </row>
    <row r="1013700" spans="8:10" x14ac:dyDescent="0.3">
      <c r="H1013700" s="84"/>
      <c r="I1013700" s="84"/>
      <c r="J1013700" s="84"/>
    </row>
    <row r="1013720" spans="8:10" x14ac:dyDescent="0.3">
      <c r="H1013720" s="84"/>
      <c r="I1013720" s="84"/>
      <c r="J1013720" s="84"/>
    </row>
    <row r="1013740" spans="8:10" x14ac:dyDescent="0.3">
      <c r="H1013740" s="84"/>
      <c r="I1013740" s="84"/>
      <c r="J1013740" s="84"/>
    </row>
    <row r="1013760" spans="8:10" x14ac:dyDescent="0.3">
      <c r="H1013760" s="84"/>
      <c r="I1013760" s="84"/>
      <c r="J1013760" s="84"/>
    </row>
    <row r="1013780" spans="8:10" x14ac:dyDescent="0.3">
      <c r="H1013780" s="84"/>
      <c r="I1013780" s="84"/>
      <c r="J1013780" s="84"/>
    </row>
    <row r="1013800" spans="8:10" x14ac:dyDescent="0.3">
      <c r="H1013800" s="84"/>
      <c r="I1013800" s="84"/>
      <c r="J1013800" s="84"/>
    </row>
    <row r="1013820" spans="8:10" x14ac:dyDescent="0.3">
      <c r="H1013820" s="84"/>
      <c r="I1013820" s="84"/>
      <c r="J1013820" s="84"/>
    </row>
    <row r="1013840" spans="8:10" x14ac:dyDescent="0.3">
      <c r="H1013840" s="84"/>
      <c r="I1013840" s="84"/>
      <c r="J1013840" s="84"/>
    </row>
    <row r="1013860" spans="8:10" x14ac:dyDescent="0.3">
      <c r="H1013860" s="84"/>
      <c r="I1013860" s="84"/>
      <c r="J1013860" s="84"/>
    </row>
    <row r="1013880" spans="8:10" x14ac:dyDescent="0.3">
      <c r="H1013880" s="84"/>
      <c r="I1013880" s="84"/>
      <c r="J1013880" s="84"/>
    </row>
    <row r="1013900" spans="8:10" x14ac:dyDescent="0.3">
      <c r="H1013900" s="84"/>
      <c r="I1013900" s="84"/>
      <c r="J1013900" s="84"/>
    </row>
    <row r="1013920" spans="8:10" x14ac:dyDescent="0.3">
      <c r="H1013920" s="84"/>
      <c r="I1013920" s="84"/>
      <c r="J1013920" s="84"/>
    </row>
    <row r="1013940" spans="8:10" x14ac:dyDescent="0.3">
      <c r="H1013940" s="84"/>
      <c r="I1013940" s="84"/>
      <c r="J1013940" s="84"/>
    </row>
    <row r="1013960" spans="8:10" x14ac:dyDescent="0.3">
      <c r="H1013960" s="84"/>
      <c r="I1013960" s="84"/>
      <c r="J1013960" s="84"/>
    </row>
    <row r="1013980" spans="8:10" x14ac:dyDescent="0.3">
      <c r="H1013980" s="84"/>
      <c r="I1013980" s="84"/>
      <c r="J1013980" s="84"/>
    </row>
    <row r="1014000" spans="8:10" x14ac:dyDescent="0.3">
      <c r="H1014000" s="84"/>
      <c r="I1014000" s="84"/>
      <c r="J1014000" s="84"/>
    </row>
    <row r="1014020" spans="8:10" x14ac:dyDescent="0.3">
      <c r="H1014020" s="84"/>
      <c r="I1014020" s="84"/>
      <c r="J1014020" s="84"/>
    </row>
    <row r="1014040" spans="8:10" x14ac:dyDescent="0.3">
      <c r="H1014040" s="84"/>
      <c r="I1014040" s="84"/>
      <c r="J1014040" s="84"/>
    </row>
    <row r="1014060" spans="8:10" x14ac:dyDescent="0.3">
      <c r="H1014060" s="84"/>
      <c r="I1014060" s="84"/>
      <c r="J1014060" s="84"/>
    </row>
    <row r="1014080" spans="8:10" x14ac:dyDescent="0.3">
      <c r="H1014080" s="84"/>
      <c r="I1014080" s="84"/>
      <c r="J1014080" s="84"/>
    </row>
    <row r="1014100" spans="8:10" x14ac:dyDescent="0.3">
      <c r="H1014100" s="84"/>
      <c r="I1014100" s="84"/>
      <c r="J1014100" s="84"/>
    </row>
    <row r="1014120" spans="8:10" x14ac:dyDescent="0.3">
      <c r="H1014120" s="84"/>
      <c r="I1014120" s="84"/>
      <c r="J1014120" s="84"/>
    </row>
    <row r="1014140" spans="8:10" x14ac:dyDescent="0.3">
      <c r="H1014140" s="84"/>
      <c r="I1014140" s="84"/>
      <c r="J1014140" s="84"/>
    </row>
    <row r="1014160" spans="8:10" x14ac:dyDescent="0.3">
      <c r="H1014160" s="84"/>
      <c r="I1014160" s="84"/>
      <c r="J1014160" s="84"/>
    </row>
    <row r="1014180" spans="8:10" x14ac:dyDescent="0.3">
      <c r="H1014180" s="84"/>
      <c r="I1014180" s="84"/>
      <c r="J1014180" s="84"/>
    </row>
    <row r="1014200" spans="8:10" x14ac:dyDescent="0.3">
      <c r="H1014200" s="84"/>
      <c r="I1014200" s="84"/>
      <c r="J1014200" s="84"/>
    </row>
    <row r="1014220" spans="8:10" x14ac:dyDescent="0.3">
      <c r="H1014220" s="84"/>
      <c r="I1014220" s="84"/>
      <c r="J1014220" s="84"/>
    </row>
    <row r="1014240" spans="8:10" x14ac:dyDescent="0.3">
      <c r="H1014240" s="84"/>
      <c r="I1014240" s="84"/>
      <c r="J1014240" s="84"/>
    </row>
    <row r="1014260" spans="8:10" x14ac:dyDescent="0.3">
      <c r="H1014260" s="84"/>
      <c r="I1014260" s="84"/>
      <c r="J1014260" s="84"/>
    </row>
    <row r="1014280" spans="8:10" x14ac:dyDescent="0.3">
      <c r="H1014280" s="84"/>
      <c r="I1014280" s="84"/>
      <c r="J1014280" s="84"/>
    </row>
    <row r="1014300" spans="8:10" x14ac:dyDescent="0.3">
      <c r="H1014300" s="84"/>
      <c r="I1014300" s="84"/>
      <c r="J1014300" s="84"/>
    </row>
    <row r="1014320" spans="8:10" x14ac:dyDescent="0.3">
      <c r="H1014320" s="84"/>
      <c r="I1014320" s="84"/>
      <c r="J1014320" s="84"/>
    </row>
    <row r="1014340" spans="8:10" x14ac:dyDescent="0.3">
      <c r="H1014340" s="84"/>
      <c r="I1014340" s="84"/>
      <c r="J1014340" s="84"/>
    </row>
    <row r="1014360" spans="8:10" x14ac:dyDescent="0.3">
      <c r="H1014360" s="84"/>
      <c r="I1014360" s="84"/>
      <c r="J1014360" s="84"/>
    </row>
    <row r="1014380" spans="8:10" x14ac:dyDescent="0.3">
      <c r="H1014380" s="84"/>
      <c r="I1014380" s="84"/>
      <c r="J1014380" s="84"/>
    </row>
    <row r="1014400" spans="8:10" x14ac:dyDescent="0.3">
      <c r="H1014400" s="84"/>
      <c r="I1014400" s="84"/>
      <c r="J1014400" s="84"/>
    </row>
    <row r="1014420" spans="8:10" x14ac:dyDescent="0.3">
      <c r="H1014420" s="84"/>
      <c r="I1014420" s="84"/>
      <c r="J1014420" s="84"/>
    </row>
    <row r="1014440" spans="8:10" x14ac:dyDescent="0.3">
      <c r="H1014440" s="84"/>
      <c r="I1014440" s="84"/>
      <c r="J1014440" s="84"/>
    </row>
    <row r="1014460" spans="8:10" x14ac:dyDescent="0.3">
      <c r="H1014460" s="84"/>
      <c r="I1014460" s="84"/>
      <c r="J1014460" s="84"/>
    </row>
    <row r="1014480" spans="8:10" x14ac:dyDescent="0.3">
      <c r="H1014480" s="84"/>
      <c r="I1014480" s="84"/>
      <c r="J1014480" s="84"/>
    </row>
    <row r="1014500" spans="8:10" x14ac:dyDescent="0.3">
      <c r="H1014500" s="84"/>
      <c r="I1014500" s="84"/>
      <c r="J1014500" s="84"/>
    </row>
    <row r="1014520" spans="8:10" x14ac:dyDescent="0.3">
      <c r="H1014520" s="84"/>
      <c r="I1014520" s="84"/>
      <c r="J1014520" s="84"/>
    </row>
    <row r="1014540" spans="8:10" x14ac:dyDescent="0.3">
      <c r="H1014540" s="84"/>
      <c r="I1014540" s="84"/>
      <c r="J1014540" s="84"/>
    </row>
    <row r="1014560" spans="8:10" x14ac:dyDescent="0.3">
      <c r="H1014560" s="84"/>
      <c r="I1014560" s="84"/>
      <c r="J1014560" s="84"/>
    </row>
    <row r="1014580" spans="8:10" x14ac:dyDescent="0.3">
      <c r="H1014580" s="84"/>
      <c r="I1014580" s="84"/>
      <c r="J1014580" s="84"/>
    </row>
    <row r="1014600" spans="8:10" x14ac:dyDescent="0.3">
      <c r="H1014600" s="84"/>
      <c r="I1014600" s="84"/>
      <c r="J1014600" s="84"/>
    </row>
    <row r="1014620" spans="8:10" x14ac:dyDescent="0.3">
      <c r="H1014620" s="84"/>
      <c r="I1014620" s="84"/>
      <c r="J1014620" s="84"/>
    </row>
    <row r="1014640" spans="8:10" x14ac:dyDescent="0.3">
      <c r="H1014640" s="84"/>
      <c r="I1014640" s="84"/>
      <c r="J1014640" s="84"/>
    </row>
    <row r="1014660" spans="8:10" x14ac:dyDescent="0.3">
      <c r="H1014660" s="84"/>
      <c r="I1014660" s="84"/>
      <c r="J1014660" s="84"/>
    </row>
    <row r="1014680" spans="8:10" x14ac:dyDescent="0.3">
      <c r="H1014680" s="84"/>
      <c r="I1014680" s="84"/>
      <c r="J1014680" s="84"/>
    </row>
    <row r="1014700" spans="8:10" x14ac:dyDescent="0.3">
      <c r="H1014700" s="84"/>
      <c r="I1014700" s="84"/>
      <c r="J1014700" s="84"/>
    </row>
    <row r="1014720" spans="8:10" x14ac:dyDescent="0.3">
      <c r="H1014720" s="84"/>
      <c r="I1014720" s="84"/>
      <c r="J1014720" s="84"/>
    </row>
    <row r="1014740" spans="8:10" x14ac:dyDescent="0.3">
      <c r="H1014740" s="84"/>
      <c r="I1014740" s="84"/>
      <c r="J1014740" s="84"/>
    </row>
    <row r="1014760" spans="8:10" x14ac:dyDescent="0.3">
      <c r="H1014760" s="84"/>
      <c r="I1014760" s="84"/>
      <c r="J1014760" s="84"/>
    </row>
    <row r="1014780" spans="8:10" x14ac:dyDescent="0.3">
      <c r="H1014780" s="84"/>
      <c r="I1014780" s="84"/>
      <c r="J1014780" s="84"/>
    </row>
    <row r="1014800" spans="8:10" x14ac:dyDescent="0.3">
      <c r="H1014800" s="84"/>
      <c r="I1014800" s="84"/>
      <c r="J1014800" s="84"/>
    </row>
    <row r="1014820" spans="8:10" x14ac:dyDescent="0.3">
      <c r="H1014820" s="84"/>
      <c r="I1014820" s="84"/>
      <c r="J1014820" s="84"/>
    </row>
    <row r="1014840" spans="8:10" x14ac:dyDescent="0.3">
      <c r="H1014840" s="84"/>
      <c r="I1014840" s="84"/>
      <c r="J1014840" s="84"/>
    </row>
    <row r="1014860" spans="8:10" x14ac:dyDescent="0.3">
      <c r="H1014860" s="84"/>
      <c r="I1014860" s="84"/>
      <c r="J1014860" s="84"/>
    </row>
    <row r="1014880" spans="8:10" x14ac:dyDescent="0.3">
      <c r="H1014880" s="84"/>
      <c r="I1014880" s="84"/>
      <c r="J1014880" s="84"/>
    </row>
    <row r="1014900" spans="8:10" x14ac:dyDescent="0.3">
      <c r="H1014900" s="84"/>
      <c r="I1014900" s="84"/>
      <c r="J1014900" s="84"/>
    </row>
    <row r="1014920" spans="8:10" x14ac:dyDescent="0.3">
      <c r="H1014920" s="84"/>
      <c r="I1014920" s="84"/>
      <c r="J1014920" s="84"/>
    </row>
    <row r="1014940" spans="8:10" x14ac:dyDescent="0.3">
      <c r="H1014940" s="84"/>
      <c r="I1014940" s="84"/>
      <c r="J1014940" s="84"/>
    </row>
    <row r="1014960" spans="8:10" x14ac:dyDescent="0.3">
      <c r="H1014960" s="84"/>
      <c r="I1014960" s="84"/>
      <c r="J1014960" s="84"/>
    </row>
    <row r="1014980" spans="8:10" x14ac:dyDescent="0.3">
      <c r="H1014980" s="84"/>
      <c r="I1014980" s="84"/>
      <c r="J1014980" s="84"/>
    </row>
    <row r="1015000" spans="8:10" x14ac:dyDescent="0.3">
      <c r="H1015000" s="84"/>
      <c r="I1015000" s="84"/>
      <c r="J1015000" s="84"/>
    </row>
    <row r="1015020" spans="8:10" x14ac:dyDescent="0.3">
      <c r="H1015020" s="84"/>
      <c r="I1015020" s="84"/>
      <c r="J1015020" s="84"/>
    </row>
    <row r="1015040" spans="8:10" x14ac:dyDescent="0.3">
      <c r="H1015040" s="84"/>
      <c r="I1015040" s="84"/>
      <c r="J1015040" s="84"/>
    </row>
    <row r="1015060" spans="8:10" x14ac:dyDescent="0.3">
      <c r="H1015060" s="84"/>
      <c r="I1015060" s="84"/>
      <c r="J1015060" s="84"/>
    </row>
    <row r="1015080" spans="8:10" x14ac:dyDescent="0.3">
      <c r="H1015080" s="84"/>
      <c r="I1015080" s="84"/>
      <c r="J1015080" s="84"/>
    </row>
    <row r="1015100" spans="8:10" x14ac:dyDescent="0.3">
      <c r="H1015100" s="84"/>
      <c r="I1015100" s="84"/>
      <c r="J1015100" s="84"/>
    </row>
    <row r="1015120" spans="8:10" x14ac:dyDescent="0.3">
      <c r="H1015120" s="84"/>
      <c r="I1015120" s="84"/>
      <c r="J1015120" s="84"/>
    </row>
    <row r="1015140" spans="8:10" x14ac:dyDescent="0.3">
      <c r="H1015140" s="84"/>
      <c r="I1015140" s="84"/>
      <c r="J1015140" s="84"/>
    </row>
    <row r="1015160" spans="8:10" x14ac:dyDescent="0.3">
      <c r="H1015160" s="84"/>
      <c r="I1015160" s="84"/>
      <c r="J1015160" s="84"/>
    </row>
    <row r="1015180" spans="8:10" x14ac:dyDescent="0.3">
      <c r="H1015180" s="84"/>
      <c r="I1015180" s="84"/>
      <c r="J1015180" s="84"/>
    </row>
    <row r="1015200" spans="8:10" x14ac:dyDescent="0.3">
      <c r="H1015200" s="84"/>
      <c r="I1015200" s="84"/>
      <c r="J1015200" s="84"/>
    </row>
    <row r="1015220" spans="8:10" x14ac:dyDescent="0.3">
      <c r="H1015220" s="84"/>
      <c r="I1015220" s="84"/>
      <c r="J1015220" s="84"/>
    </row>
    <row r="1015240" spans="8:10" x14ac:dyDescent="0.3">
      <c r="H1015240" s="84"/>
      <c r="I1015240" s="84"/>
      <c r="J1015240" s="84"/>
    </row>
    <row r="1015260" spans="8:10" x14ac:dyDescent="0.3">
      <c r="H1015260" s="84"/>
      <c r="I1015260" s="84"/>
      <c r="J1015260" s="84"/>
    </row>
    <row r="1015280" spans="8:10" x14ac:dyDescent="0.3">
      <c r="H1015280" s="84"/>
      <c r="I1015280" s="84"/>
      <c r="J1015280" s="84"/>
    </row>
    <row r="1015300" spans="8:10" x14ac:dyDescent="0.3">
      <c r="H1015300" s="84"/>
      <c r="I1015300" s="84"/>
      <c r="J1015300" s="84"/>
    </row>
    <row r="1015320" spans="8:10" x14ac:dyDescent="0.3">
      <c r="H1015320" s="84"/>
      <c r="I1015320" s="84"/>
      <c r="J1015320" s="84"/>
    </row>
    <row r="1015340" spans="8:10" x14ac:dyDescent="0.3">
      <c r="H1015340" s="84"/>
      <c r="I1015340" s="84"/>
      <c r="J1015340" s="84"/>
    </row>
    <row r="1015360" spans="8:10" x14ac:dyDescent="0.3">
      <c r="H1015360" s="84"/>
      <c r="I1015360" s="84"/>
      <c r="J1015360" s="84"/>
    </row>
    <row r="1015380" spans="8:10" x14ac:dyDescent="0.3">
      <c r="H1015380" s="84"/>
      <c r="I1015380" s="84"/>
      <c r="J1015380" s="84"/>
    </row>
    <row r="1015400" spans="8:10" x14ac:dyDescent="0.3">
      <c r="H1015400" s="84"/>
      <c r="I1015400" s="84"/>
      <c r="J1015400" s="84"/>
    </row>
    <row r="1015420" spans="8:10" x14ac:dyDescent="0.3">
      <c r="H1015420" s="84"/>
      <c r="I1015420" s="84"/>
      <c r="J1015420" s="84"/>
    </row>
    <row r="1015440" spans="8:10" x14ac:dyDescent="0.3">
      <c r="H1015440" s="84"/>
      <c r="I1015440" s="84"/>
      <c r="J1015440" s="84"/>
    </row>
    <row r="1015460" spans="8:10" x14ac:dyDescent="0.3">
      <c r="H1015460" s="84"/>
      <c r="I1015460" s="84"/>
      <c r="J1015460" s="84"/>
    </row>
    <row r="1015480" spans="8:10" x14ac:dyDescent="0.3">
      <c r="H1015480" s="84"/>
      <c r="I1015480" s="84"/>
      <c r="J1015480" s="84"/>
    </row>
    <row r="1015500" spans="8:10" x14ac:dyDescent="0.3">
      <c r="H1015500" s="84"/>
      <c r="I1015500" s="84"/>
      <c r="J1015500" s="84"/>
    </row>
    <row r="1015520" spans="8:10" x14ac:dyDescent="0.3">
      <c r="H1015520" s="84"/>
      <c r="I1015520" s="84"/>
      <c r="J1015520" s="84"/>
    </row>
    <row r="1015540" spans="8:10" x14ac:dyDescent="0.3">
      <c r="H1015540" s="84"/>
      <c r="I1015540" s="84"/>
      <c r="J1015540" s="84"/>
    </row>
    <row r="1015560" spans="8:10" x14ac:dyDescent="0.3">
      <c r="H1015560" s="84"/>
      <c r="I1015560" s="84"/>
      <c r="J1015560" s="84"/>
    </row>
    <row r="1015580" spans="8:10" x14ac:dyDescent="0.3">
      <c r="H1015580" s="84"/>
      <c r="I1015580" s="84"/>
      <c r="J1015580" s="84"/>
    </row>
    <row r="1015600" spans="8:10" x14ac:dyDescent="0.3">
      <c r="H1015600" s="84"/>
      <c r="I1015600" s="84"/>
      <c r="J1015600" s="84"/>
    </row>
    <row r="1015620" spans="8:10" x14ac:dyDescent="0.3">
      <c r="H1015620" s="84"/>
      <c r="I1015620" s="84"/>
      <c r="J1015620" s="84"/>
    </row>
    <row r="1015640" spans="8:10" x14ac:dyDescent="0.3">
      <c r="H1015640" s="84"/>
      <c r="I1015640" s="84"/>
      <c r="J1015640" s="84"/>
    </row>
    <row r="1015660" spans="8:10" x14ac:dyDescent="0.3">
      <c r="H1015660" s="84"/>
      <c r="I1015660" s="84"/>
      <c r="J1015660" s="84"/>
    </row>
    <row r="1015680" spans="8:10" x14ac:dyDescent="0.3">
      <c r="H1015680" s="84"/>
      <c r="I1015680" s="84"/>
      <c r="J1015680" s="84"/>
    </row>
    <row r="1015700" spans="8:10" x14ac:dyDescent="0.3">
      <c r="H1015700" s="84"/>
      <c r="I1015700" s="84"/>
      <c r="J1015700" s="84"/>
    </row>
    <row r="1015720" spans="8:10" x14ac:dyDescent="0.3">
      <c r="H1015720" s="84"/>
      <c r="I1015720" s="84"/>
      <c r="J1015720" s="84"/>
    </row>
    <row r="1015740" spans="8:10" x14ac:dyDescent="0.3">
      <c r="H1015740" s="84"/>
      <c r="I1015740" s="84"/>
      <c r="J1015740" s="84"/>
    </row>
    <row r="1015760" spans="8:10" x14ac:dyDescent="0.3">
      <c r="H1015760" s="84"/>
      <c r="I1015760" s="84"/>
      <c r="J1015760" s="84"/>
    </row>
    <row r="1015780" spans="8:10" x14ac:dyDescent="0.3">
      <c r="H1015780" s="84"/>
      <c r="I1015780" s="84"/>
      <c r="J1015780" s="84"/>
    </row>
    <row r="1015800" spans="8:10" x14ac:dyDescent="0.3">
      <c r="H1015800" s="84"/>
      <c r="I1015800" s="84"/>
      <c r="J1015800" s="84"/>
    </row>
    <row r="1015820" spans="8:10" x14ac:dyDescent="0.3">
      <c r="H1015820" s="84"/>
      <c r="I1015820" s="84"/>
      <c r="J1015820" s="84"/>
    </row>
    <row r="1015840" spans="8:10" x14ac:dyDescent="0.3">
      <c r="H1015840" s="84"/>
      <c r="I1015840" s="84"/>
      <c r="J1015840" s="84"/>
    </row>
    <row r="1015860" spans="8:10" x14ac:dyDescent="0.3">
      <c r="H1015860" s="84"/>
      <c r="I1015860" s="84"/>
      <c r="J1015860" s="84"/>
    </row>
    <row r="1015880" spans="8:10" x14ac:dyDescent="0.3">
      <c r="H1015880" s="84"/>
      <c r="I1015880" s="84"/>
      <c r="J1015880" s="84"/>
    </row>
    <row r="1015900" spans="8:10" x14ac:dyDescent="0.3">
      <c r="H1015900" s="84"/>
      <c r="I1015900" s="84"/>
      <c r="J1015900" s="84"/>
    </row>
    <row r="1015920" spans="8:10" x14ac:dyDescent="0.3">
      <c r="H1015920" s="84"/>
      <c r="I1015920" s="84"/>
      <c r="J1015920" s="84"/>
    </row>
    <row r="1015940" spans="8:10" x14ac:dyDescent="0.3">
      <c r="H1015940" s="84"/>
      <c r="I1015940" s="84"/>
      <c r="J1015940" s="84"/>
    </row>
    <row r="1015960" spans="8:10" x14ac:dyDescent="0.3">
      <c r="H1015960" s="84"/>
      <c r="I1015960" s="84"/>
      <c r="J1015960" s="84"/>
    </row>
    <row r="1015980" spans="8:10" x14ac:dyDescent="0.3">
      <c r="H1015980" s="84"/>
      <c r="I1015980" s="84"/>
      <c r="J1015980" s="84"/>
    </row>
    <row r="1016000" spans="8:10" x14ac:dyDescent="0.3">
      <c r="H1016000" s="84"/>
      <c r="I1016000" s="84"/>
      <c r="J1016000" s="84"/>
    </row>
    <row r="1016020" spans="8:10" x14ac:dyDescent="0.3">
      <c r="H1016020" s="84"/>
      <c r="I1016020" s="84"/>
      <c r="J1016020" s="84"/>
    </row>
    <row r="1016040" spans="8:10" x14ac:dyDescent="0.3">
      <c r="H1016040" s="84"/>
      <c r="I1016040" s="84"/>
      <c r="J1016040" s="84"/>
    </row>
    <row r="1016060" spans="8:10" x14ac:dyDescent="0.3">
      <c r="H1016060" s="84"/>
      <c r="I1016060" s="84"/>
      <c r="J1016060" s="84"/>
    </row>
    <row r="1016080" spans="8:10" x14ac:dyDescent="0.3">
      <c r="H1016080" s="84"/>
      <c r="I1016080" s="84"/>
      <c r="J1016080" s="84"/>
    </row>
    <row r="1016100" spans="8:10" x14ac:dyDescent="0.3">
      <c r="H1016100" s="84"/>
      <c r="I1016100" s="84"/>
      <c r="J1016100" s="84"/>
    </row>
    <row r="1016120" spans="8:10" x14ac:dyDescent="0.3">
      <c r="H1016120" s="84"/>
      <c r="I1016120" s="84"/>
      <c r="J1016120" s="84"/>
    </row>
    <row r="1016140" spans="8:10" x14ac:dyDescent="0.3">
      <c r="H1016140" s="84"/>
      <c r="I1016140" s="84"/>
      <c r="J1016140" s="84"/>
    </row>
    <row r="1016160" spans="8:10" x14ac:dyDescent="0.3">
      <c r="H1016160" s="84"/>
      <c r="I1016160" s="84"/>
      <c r="J1016160" s="84"/>
    </row>
    <row r="1016180" spans="8:10" x14ac:dyDescent="0.3">
      <c r="H1016180" s="84"/>
      <c r="I1016180" s="84"/>
      <c r="J1016180" s="84"/>
    </row>
    <row r="1016200" spans="8:10" x14ac:dyDescent="0.3">
      <c r="H1016200" s="84"/>
      <c r="I1016200" s="84"/>
      <c r="J1016200" s="84"/>
    </row>
    <row r="1016220" spans="8:10" x14ac:dyDescent="0.3">
      <c r="H1016220" s="84"/>
      <c r="I1016220" s="84"/>
      <c r="J1016220" s="84"/>
    </row>
    <row r="1016240" spans="8:10" x14ac:dyDescent="0.3">
      <c r="H1016240" s="84"/>
      <c r="I1016240" s="84"/>
      <c r="J1016240" s="84"/>
    </row>
    <row r="1016260" spans="8:10" x14ac:dyDescent="0.3">
      <c r="H1016260" s="84"/>
      <c r="I1016260" s="84"/>
      <c r="J1016260" s="84"/>
    </row>
    <row r="1016280" spans="8:10" x14ac:dyDescent="0.3">
      <c r="H1016280" s="84"/>
      <c r="I1016280" s="84"/>
      <c r="J1016280" s="84"/>
    </row>
    <row r="1016300" spans="8:10" x14ac:dyDescent="0.3">
      <c r="H1016300" s="84"/>
      <c r="I1016300" s="84"/>
      <c r="J1016300" s="84"/>
    </row>
    <row r="1016320" spans="8:10" x14ac:dyDescent="0.3">
      <c r="H1016320" s="84"/>
      <c r="I1016320" s="84"/>
      <c r="J1016320" s="84"/>
    </row>
    <row r="1016340" spans="8:10" x14ac:dyDescent="0.3">
      <c r="H1016340" s="84"/>
      <c r="I1016340" s="84"/>
      <c r="J1016340" s="84"/>
    </row>
    <row r="1016360" spans="8:10" x14ac:dyDescent="0.3">
      <c r="H1016360" s="84"/>
      <c r="I1016360" s="84"/>
      <c r="J1016360" s="84"/>
    </row>
    <row r="1016380" spans="8:10" x14ac:dyDescent="0.3">
      <c r="H1016380" s="84"/>
      <c r="I1016380" s="84"/>
      <c r="J1016380" s="84"/>
    </row>
    <row r="1016400" spans="8:10" x14ac:dyDescent="0.3">
      <c r="H1016400" s="84"/>
      <c r="I1016400" s="84"/>
      <c r="J1016400" s="84"/>
    </row>
    <row r="1016420" spans="8:10" x14ac:dyDescent="0.3">
      <c r="H1016420" s="84"/>
      <c r="I1016420" s="84"/>
      <c r="J1016420" s="84"/>
    </row>
    <row r="1016440" spans="8:10" x14ac:dyDescent="0.3">
      <c r="H1016440" s="84"/>
      <c r="I1016440" s="84"/>
      <c r="J1016440" s="84"/>
    </row>
    <row r="1016460" spans="8:10" x14ac:dyDescent="0.3">
      <c r="H1016460" s="84"/>
      <c r="I1016460" s="84"/>
      <c r="J1016460" s="84"/>
    </row>
    <row r="1016480" spans="8:10" x14ac:dyDescent="0.3">
      <c r="H1016480" s="84"/>
      <c r="I1016480" s="84"/>
      <c r="J1016480" s="84"/>
    </row>
    <row r="1016500" spans="8:10" x14ac:dyDescent="0.3">
      <c r="H1016500" s="84"/>
      <c r="I1016500" s="84"/>
      <c r="J1016500" s="84"/>
    </row>
    <row r="1016520" spans="8:10" x14ac:dyDescent="0.3">
      <c r="H1016520" s="84"/>
      <c r="I1016520" s="84"/>
      <c r="J1016520" s="84"/>
    </row>
    <row r="1016540" spans="8:10" x14ac:dyDescent="0.3">
      <c r="H1016540" s="84"/>
      <c r="I1016540" s="84"/>
      <c r="J1016540" s="84"/>
    </row>
    <row r="1016560" spans="8:10" x14ac:dyDescent="0.3">
      <c r="H1016560" s="84"/>
      <c r="I1016560" s="84"/>
      <c r="J1016560" s="84"/>
    </row>
    <row r="1016580" spans="8:10" x14ac:dyDescent="0.3">
      <c r="H1016580" s="84"/>
      <c r="I1016580" s="84"/>
      <c r="J1016580" s="84"/>
    </row>
    <row r="1016600" spans="8:10" x14ac:dyDescent="0.3">
      <c r="H1016600" s="84"/>
      <c r="I1016600" s="84"/>
      <c r="J1016600" s="84"/>
    </row>
    <row r="1016620" spans="8:10" x14ac:dyDescent="0.3">
      <c r="H1016620" s="84"/>
      <c r="I1016620" s="84"/>
      <c r="J1016620" s="84"/>
    </row>
    <row r="1016640" spans="8:10" x14ac:dyDescent="0.3">
      <c r="H1016640" s="84"/>
      <c r="I1016640" s="84"/>
      <c r="J1016640" s="84"/>
    </row>
    <row r="1016660" spans="8:10" x14ac:dyDescent="0.3">
      <c r="H1016660" s="84"/>
      <c r="I1016660" s="84"/>
      <c r="J1016660" s="84"/>
    </row>
    <row r="1016680" spans="8:10" x14ac:dyDescent="0.3">
      <c r="H1016680" s="84"/>
      <c r="I1016680" s="84"/>
      <c r="J1016680" s="84"/>
    </row>
    <row r="1016700" spans="8:10" x14ac:dyDescent="0.3">
      <c r="H1016700" s="84"/>
      <c r="I1016700" s="84"/>
      <c r="J1016700" s="84"/>
    </row>
    <row r="1016720" spans="8:10" x14ac:dyDescent="0.3">
      <c r="H1016720" s="84"/>
      <c r="I1016720" s="84"/>
      <c r="J1016720" s="84"/>
    </row>
    <row r="1016740" spans="8:10" x14ac:dyDescent="0.3">
      <c r="H1016740" s="84"/>
      <c r="I1016740" s="84"/>
      <c r="J1016740" s="84"/>
    </row>
    <row r="1016760" spans="8:10" x14ac:dyDescent="0.3">
      <c r="H1016760" s="84"/>
      <c r="I1016760" s="84"/>
      <c r="J1016760" s="84"/>
    </row>
    <row r="1016780" spans="8:10" x14ac:dyDescent="0.3">
      <c r="H1016780" s="84"/>
      <c r="I1016780" s="84"/>
      <c r="J1016780" s="84"/>
    </row>
    <row r="1016800" spans="8:10" x14ac:dyDescent="0.3">
      <c r="H1016800" s="84"/>
      <c r="I1016800" s="84"/>
      <c r="J1016800" s="84"/>
    </row>
    <row r="1016820" spans="8:10" x14ac:dyDescent="0.3">
      <c r="H1016820" s="84"/>
      <c r="I1016820" s="84"/>
      <c r="J1016820" s="84"/>
    </row>
    <row r="1016840" spans="8:10" x14ac:dyDescent="0.3">
      <c r="H1016840" s="84"/>
      <c r="I1016840" s="84"/>
      <c r="J1016840" s="84"/>
    </row>
    <row r="1016860" spans="8:10" x14ac:dyDescent="0.3">
      <c r="H1016860" s="84"/>
      <c r="I1016860" s="84"/>
      <c r="J1016860" s="84"/>
    </row>
    <row r="1016880" spans="8:10" x14ac:dyDescent="0.3">
      <c r="H1016880" s="84"/>
      <c r="I1016880" s="84"/>
      <c r="J1016880" s="84"/>
    </row>
    <row r="1016900" spans="8:10" x14ac:dyDescent="0.3">
      <c r="H1016900" s="84"/>
      <c r="I1016900" s="84"/>
      <c r="J1016900" s="84"/>
    </row>
    <row r="1016920" spans="8:10" x14ac:dyDescent="0.3">
      <c r="H1016920" s="84"/>
      <c r="I1016920" s="84"/>
      <c r="J1016920" s="84"/>
    </row>
    <row r="1016940" spans="8:10" x14ac:dyDescent="0.3">
      <c r="H1016940" s="84"/>
      <c r="I1016940" s="84"/>
      <c r="J1016940" s="84"/>
    </row>
    <row r="1016960" spans="8:10" x14ac:dyDescent="0.3">
      <c r="H1016960" s="84"/>
      <c r="I1016960" s="84"/>
      <c r="J1016960" s="84"/>
    </row>
    <row r="1016980" spans="8:10" x14ac:dyDescent="0.3">
      <c r="H1016980" s="84"/>
      <c r="I1016980" s="84"/>
      <c r="J1016980" s="84"/>
    </row>
    <row r="1017000" spans="8:10" x14ac:dyDescent="0.3">
      <c r="H1017000" s="84"/>
      <c r="I1017000" s="84"/>
      <c r="J1017000" s="84"/>
    </row>
    <row r="1017020" spans="8:10" x14ac:dyDescent="0.3">
      <c r="H1017020" s="84"/>
      <c r="I1017020" s="84"/>
      <c r="J1017020" s="84"/>
    </row>
    <row r="1017040" spans="8:10" x14ac:dyDescent="0.3">
      <c r="H1017040" s="84"/>
      <c r="I1017040" s="84"/>
      <c r="J1017040" s="84"/>
    </row>
    <row r="1017060" spans="8:10" x14ac:dyDescent="0.3">
      <c r="H1017060" s="84"/>
      <c r="I1017060" s="84"/>
      <c r="J1017060" s="84"/>
    </row>
    <row r="1017080" spans="8:10" x14ac:dyDescent="0.3">
      <c r="H1017080" s="84"/>
      <c r="I1017080" s="84"/>
      <c r="J1017080" s="84"/>
    </row>
    <row r="1017100" spans="8:10" x14ac:dyDescent="0.3">
      <c r="H1017100" s="84"/>
      <c r="I1017100" s="84"/>
      <c r="J1017100" s="84"/>
    </row>
    <row r="1017120" spans="8:10" x14ac:dyDescent="0.3">
      <c r="H1017120" s="84"/>
      <c r="I1017120" s="84"/>
      <c r="J1017120" s="84"/>
    </row>
    <row r="1017140" spans="8:10" x14ac:dyDescent="0.3">
      <c r="H1017140" s="84"/>
      <c r="I1017140" s="84"/>
      <c r="J1017140" s="84"/>
    </row>
    <row r="1017160" spans="8:10" x14ac:dyDescent="0.3">
      <c r="H1017160" s="84"/>
      <c r="I1017160" s="84"/>
      <c r="J1017160" s="84"/>
    </row>
    <row r="1017180" spans="8:10" x14ac:dyDescent="0.3">
      <c r="H1017180" s="84"/>
      <c r="I1017180" s="84"/>
      <c r="J1017180" s="84"/>
    </row>
    <row r="1017200" spans="8:10" x14ac:dyDescent="0.3">
      <c r="H1017200" s="84"/>
      <c r="I1017200" s="84"/>
      <c r="J1017200" s="84"/>
    </row>
    <row r="1017220" spans="8:10" x14ac:dyDescent="0.3">
      <c r="H1017220" s="84"/>
      <c r="I1017220" s="84"/>
      <c r="J1017220" s="84"/>
    </row>
    <row r="1017240" spans="8:10" x14ac:dyDescent="0.3">
      <c r="H1017240" s="84"/>
      <c r="I1017240" s="84"/>
      <c r="J1017240" s="84"/>
    </row>
    <row r="1017260" spans="8:10" x14ac:dyDescent="0.3">
      <c r="H1017260" s="84"/>
      <c r="I1017260" s="84"/>
      <c r="J1017260" s="84"/>
    </row>
    <row r="1017280" spans="8:10" x14ac:dyDescent="0.3">
      <c r="H1017280" s="84"/>
      <c r="I1017280" s="84"/>
      <c r="J1017280" s="84"/>
    </row>
    <row r="1017300" spans="8:10" x14ac:dyDescent="0.3">
      <c r="H1017300" s="84"/>
      <c r="I1017300" s="84"/>
      <c r="J1017300" s="84"/>
    </row>
    <row r="1017320" spans="8:10" x14ac:dyDescent="0.3">
      <c r="H1017320" s="84"/>
      <c r="I1017320" s="84"/>
      <c r="J1017320" s="84"/>
    </row>
    <row r="1017340" spans="8:10" x14ac:dyDescent="0.3">
      <c r="H1017340" s="84"/>
      <c r="I1017340" s="84"/>
      <c r="J1017340" s="84"/>
    </row>
    <row r="1017360" spans="8:10" x14ac:dyDescent="0.3">
      <c r="H1017360" s="84"/>
      <c r="I1017360" s="84"/>
      <c r="J1017360" s="84"/>
    </row>
    <row r="1017380" spans="8:10" x14ac:dyDescent="0.3">
      <c r="H1017380" s="84"/>
      <c r="I1017380" s="84"/>
      <c r="J1017380" s="84"/>
    </row>
    <row r="1017400" spans="8:10" x14ac:dyDescent="0.3">
      <c r="H1017400" s="84"/>
      <c r="I1017400" s="84"/>
      <c r="J1017400" s="84"/>
    </row>
    <row r="1017420" spans="8:10" x14ac:dyDescent="0.3">
      <c r="H1017420" s="84"/>
      <c r="I1017420" s="84"/>
      <c r="J1017420" s="84"/>
    </row>
    <row r="1017440" spans="8:10" x14ac:dyDescent="0.3">
      <c r="H1017440" s="84"/>
      <c r="I1017440" s="84"/>
      <c r="J1017440" s="84"/>
    </row>
    <row r="1017460" spans="8:10" x14ac:dyDescent="0.3">
      <c r="H1017460" s="84"/>
      <c r="I1017460" s="84"/>
      <c r="J1017460" s="84"/>
    </row>
    <row r="1017480" spans="8:10" x14ac:dyDescent="0.3">
      <c r="H1017480" s="84"/>
      <c r="I1017480" s="84"/>
      <c r="J1017480" s="84"/>
    </row>
    <row r="1017500" spans="8:10" x14ac:dyDescent="0.3">
      <c r="H1017500" s="84"/>
      <c r="I1017500" s="84"/>
      <c r="J1017500" s="84"/>
    </row>
    <row r="1017520" spans="8:10" x14ac:dyDescent="0.3">
      <c r="H1017520" s="84"/>
      <c r="I1017520" s="84"/>
      <c r="J1017520" s="84"/>
    </row>
    <row r="1017540" spans="8:10" x14ac:dyDescent="0.3">
      <c r="H1017540" s="84"/>
      <c r="I1017540" s="84"/>
      <c r="J1017540" s="84"/>
    </row>
    <row r="1017560" spans="8:10" x14ac:dyDescent="0.3">
      <c r="H1017560" s="84"/>
      <c r="I1017560" s="84"/>
      <c r="J1017560" s="84"/>
    </row>
    <row r="1017580" spans="8:10" x14ac:dyDescent="0.3">
      <c r="H1017580" s="84"/>
      <c r="I1017580" s="84"/>
      <c r="J1017580" s="84"/>
    </row>
    <row r="1017600" spans="8:10" x14ac:dyDescent="0.3">
      <c r="H1017600" s="84"/>
      <c r="I1017600" s="84"/>
      <c r="J1017600" s="84"/>
    </row>
    <row r="1017620" spans="8:10" x14ac:dyDescent="0.3">
      <c r="H1017620" s="84"/>
      <c r="I1017620" s="84"/>
      <c r="J1017620" s="84"/>
    </row>
    <row r="1017640" spans="8:10" x14ac:dyDescent="0.3">
      <c r="H1017640" s="84"/>
      <c r="I1017640" s="84"/>
      <c r="J1017640" s="84"/>
    </row>
    <row r="1017660" spans="8:10" x14ac:dyDescent="0.3">
      <c r="H1017660" s="84"/>
      <c r="I1017660" s="84"/>
      <c r="J1017660" s="84"/>
    </row>
    <row r="1017680" spans="8:10" x14ac:dyDescent="0.3">
      <c r="H1017680" s="84"/>
      <c r="I1017680" s="84"/>
      <c r="J1017680" s="84"/>
    </row>
    <row r="1017700" spans="8:10" x14ac:dyDescent="0.3">
      <c r="H1017700" s="84"/>
      <c r="I1017700" s="84"/>
      <c r="J1017700" s="84"/>
    </row>
    <row r="1017720" spans="8:10" x14ac:dyDescent="0.3">
      <c r="H1017720" s="84"/>
      <c r="I1017720" s="84"/>
      <c r="J1017720" s="84"/>
    </row>
    <row r="1017740" spans="8:10" x14ac:dyDescent="0.3">
      <c r="H1017740" s="84"/>
      <c r="I1017740" s="84"/>
      <c r="J1017740" s="84"/>
    </row>
    <row r="1017760" spans="8:10" x14ac:dyDescent="0.3">
      <c r="H1017760" s="84"/>
      <c r="I1017760" s="84"/>
      <c r="J1017760" s="84"/>
    </row>
    <row r="1017780" spans="8:10" x14ac:dyDescent="0.3">
      <c r="H1017780" s="84"/>
      <c r="I1017780" s="84"/>
      <c r="J1017780" s="84"/>
    </row>
    <row r="1017800" spans="8:10" x14ac:dyDescent="0.3">
      <c r="H1017800" s="84"/>
      <c r="I1017800" s="84"/>
      <c r="J1017800" s="84"/>
    </row>
    <row r="1017820" spans="8:10" x14ac:dyDescent="0.3">
      <c r="H1017820" s="84"/>
      <c r="I1017820" s="84"/>
      <c r="J1017820" s="84"/>
    </row>
    <row r="1017840" spans="8:10" x14ac:dyDescent="0.3">
      <c r="H1017840" s="84"/>
      <c r="I1017840" s="84"/>
      <c r="J1017840" s="84"/>
    </row>
    <row r="1017860" spans="8:10" x14ac:dyDescent="0.3">
      <c r="H1017860" s="84"/>
      <c r="I1017860" s="84"/>
      <c r="J1017860" s="84"/>
    </row>
    <row r="1017880" spans="8:10" x14ac:dyDescent="0.3">
      <c r="H1017880" s="84"/>
      <c r="I1017880" s="84"/>
      <c r="J1017880" s="84"/>
    </row>
    <row r="1017900" spans="8:10" x14ac:dyDescent="0.3">
      <c r="H1017900" s="84"/>
      <c r="I1017900" s="84"/>
      <c r="J1017900" s="84"/>
    </row>
    <row r="1017920" spans="8:10" x14ac:dyDescent="0.3">
      <c r="H1017920" s="84"/>
      <c r="I1017920" s="84"/>
      <c r="J1017920" s="84"/>
    </row>
    <row r="1017940" spans="8:10" x14ac:dyDescent="0.3">
      <c r="H1017940" s="84"/>
      <c r="I1017940" s="84"/>
      <c r="J1017940" s="84"/>
    </row>
    <row r="1017960" spans="8:10" x14ac:dyDescent="0.3">
      <c r="H1017960" s="84"/>
      <c r="I1017960" s="84"/>
      <c r="J1017960" s="84"/>
    </row>
    <row r="1017980" spans="8:10" x14ac:dyDescent="0.3">
      <c r="H1017980" s="84"/>
      <c r="I1017980" s="84"/>
      <c r="J1017980" s="84"/>
    </row>
    <row r="1018000" spans="8:10" x14ac:dyDescent="0.3">
      <c r="H1018000" s="84"/>
      <c r="I1018000" s="84"/>
      <c r="J1018000" s="84"/>
    </row>
    <row r="1018020" spans="8:10" x14ac:dyDescent="0.3">
      <c r="H1018020" s="84"/>
      <c r="I1018020" s="84"/>
      <c r="J1018020" s="84"/>
    </row>
    <row r="1018040" spans="8:10" x14ac:dyDescent="0.3">
      <c r="H1018040" s="84"/>
      <c r="I1018040" s="84"/>
      <c r="J1018040" s="84"/>
    </row>
    <row r="1018060" spans="8:10" x14ac:dyDescent="0.3">
      <c r="H1018060" s="84"/>
      <c r="I1018060" s="84"/>
      <c r="J1018060" s="84"/>
    </row>
    <row r="1018080" spans="8:10" x14ac:dyDescent="0.3">
      <c r="H1018080" s="84"/>
      <c r="I1018080" s="84"/>
      <c r="J1018080" s="84"/>
    </row>
    <row r="1018100" spans="8:10" x14ac:dyDescent="0.3">
      <c r="H1018100" s="84"/>
      <c r="I1018100" s="84"/>
      <c r="J1018100" s="84"/>
    </row>
    <row r="1018120" spans="8:10" x14ac:dyDescent="0.3">
      <c r="H1018120" s="84"/>
      <c r="I1018120" s="84"/>
      <c r="J1018120" s="84"/>
    </row>
    <row r="1018140" spans="8:10" x14ac:dyDescent="0.3">
      <c r="H1018140" s="84"/>
      <c r="I1018140" s="84"/>
      <c r="J1018140" s="84"/>
    </row>
    <row r="1018160" spans="8:10" x14ac:dyDescent="0.3">
      <c r="H1018160" s="84"/>
      <c r="I1018160" s="84"/>
      <c r="J1018160" s="84"/>
    </row>
    <row r="1018180" spans="8:10" x14ac:dyDescent="0.3">
      <c r="H1018180" s="84"/>
      <c r="I1018180" s="84"/>
      <c r="J1018180" s="84"/>
    </row>
    <row r="1018200" spans="8:10" x14ac:dyDescent="0.3">
      <c r="H1018200" s="84"/>
      <c r="I1018200" s="84"/>
      <c r="J1018200" s="84"/>
    </row>
    <row r="1018220" spans="8:10" x14ac:dyDescent="0.3">
      <c r="H1018220" s="84"/>
      <c r="I1018220" s="84"/>
      <c r="J1018220" s="84"/>
    </row>
    <row r="1018240" spans="8:10" x14ac:dyDescent="0.3">
      <c r="H1018240" s="84"/>
      <c r="I1018240" s="84"/>
      <c r="J1018240" s="84"/>
    </row>
    <row r="1018260" spans="8:10" x14ac:dyDescent="0.3">
      <c r="H1018260" s="84"/>
      <c r="I1018260" s="84"/>
      <c r="J1018260" s="84"/>
    </row>
    <row r="1018280" spans="8:10" x14ac:dyDescent="0.3">
      <c r="H1018280" s="84"/>
      <c r="I1018280" s="84"/>
      <c r="J1018280" s="84"/>
    </row>
    <row r="1018300" spans="8:10" x14ac:dyDescent="0.3">
      <c r="H1018300" s="84"/>
      <c r="I1018300" s="84"/>
      <c r="J1018300" s="84"/>
    </row>
    <row r="1018320" spans="8:10" x14ac:dyDescent="0.3">
      <c r="H1018320" s="84"/>
      <c r="I1018320" s="84"/>
      <c r="J1018320" s="84"/>
    </row>
    <row r="1018340" spans="8:10" x14ac:dyDescent="0.3">
      <c r="H1018340" s="84"/>
      <c r="I1018340" s="84"/>
      <c r="J1018340" s="84"/>
    </row>
    <row r="1018360" spans="8:10" x14ac:dyDescent="0.3">
      <c r="H1018360" s="84"/>
      <c r="I1018360" s="84"/>
      <c r="J1018360" s="84"/>
    </row>
    <row r="1018380" spans="8:10" x14ac:dyDescent="0.3">
      <c r="H1018380" s="84"/>
      <c r="I1018380" s="84"/>
      <c r="J1018380" s="84"/>
    </row>
    <row r="1018400" spans="8:10" x14ac:dyDescent="0.3">
      <c r="H1018400" s="84"/>
      <c r="I1018400" s="84"/>
      <c r="J1018400" s="84"/>
    </row>
    <row r="1018420" spans="8:10" x14ac:dyDescent="0.3">
      <c r="H1018420" s="84"/>
      <c r="I1018420" s="84"/>
      <c r="J1018420" s="84"/>
    </row>
    <row r="1018440" spans="8:10" x14ac:dyDescent="0.3">
      <c r="H1018440" s="84"/>
      <c r="I1018440" s="84"/>
      <c r="J1018440" s="84"/>
    </row>
    <row r="1018460" spans="8:10" x14ac:dyDescent="0.3">
      <c r="H1018460" s="84"/>
      <c r="I1018460" s="84"/>
      <c r="J1018460" s="84"/>
    </row>
    <row r="1018480" spans="8:10" x14ac:dyDescent="0.3">
      <c r="H1018480" s="84"/>
      <c r="I1018480" s="84"/>
      <c r="J1018480" s="84"/>
    </row>
    <row r="1018500" spans="8:10" x14ac:dyDescent="0.3">
      <c r="H1018500" s="84"/>
      <c r="I1018500" s="84"/>
      <c r="J1018500" s="84"/>
    </row>
    <row r="1018520" spans="8:10" x14ac:dyDescent="0.3">
      <c r="H1018520" s="84"/>
      <c r="I1018520" s="84"/>
      <c r="J1018520" s="84"/>
    </row>
    <row r="1018540" spans="8:10" x14ac:dyDescent="0.3">
      <c r="H1018540" s="84"/>
      <c r="I1018540" s="84"/>
      <c r="J1018540" s="84"/>
    </row>
    <row r="1018560" spans="8:10" x14ac:dyDescent="0.3">
      <c r="H1018560" s="84"/>
      <c r="I1018560" s="84"/>
      <c r="J1018560" s="84"/>
    </row>
    <row r="1018580" spans="8:10" x14ac:dyDescent="0.3">
      <c r="H1018580" s="84"/>
      <c r="I1018580" s="84"/>
      <c r="J1018580" s="84"/>
    </row>
    <row r="1018600" spans="8:10" x14ac:dyDescent="0.3">
      <c r="H1018600" s="84"/>
      <c r="I1018600" s="84"/>
      <c r="J1018600" s="84"/>
    </row>
    <row r="1018620" spans="8:10" x14ac:dyDescent="0.3">
      <c r="H1018620" s="84"/>
      <c r="I1018620" s="84"/>
      <c r="J1018620" s="84"/>
    </row>
    <row r="1018640" spans="8:10" x14ac:dyDescent="0.3">
      <c r="H1018640" s="84"/>
      <c r="I1018640" s="84"/>
      <c r="J1018640" s="84"/>
    </row>
    <row r="1018660" spans="8:10" x14ac:dyDescent="0.3">
      <c r="H1018660" s="84"/>
      <c r="I1018660" s="84"/>
      <c r="J1018660" s="84"/>
    </row>
    <row r="1018680" spans="8:10" x14ac:dyDescent="0.3">
      <c r="H1018680" s="84"/>
      <c r="I1018680" s="84"/>
      <c r="J1018680" s="84"/>
    </row>
    <row r="1018700" spans="8:10" x14ac:dyDescent="0.3">
      <c r="H1018700" s="84"/>
      <c r="I1018700" s="84"/>
      <c r="J1018700" s="84"/>
    </row>
    <row r="1018720" spans="8:10" x14ac:dyDescent="0.3">
      <c r="H1018720" s="84"/>
      <c r="I1018720" s="84"/>
      <c r="J1018720" s="84"/>
    </row>
    <row r="1018740" spans="8:10" x14ac:dyDescent="0.3">
      <c r="H1018740" s="84"/>
      <c r="I1018740" s="84"/>
      <c r="J1018740" s="84"/>
    </row>
    <row r="1018760" spans="8:10" x14ac:dyDescent="0.3">
      <c r="H1018760" s="84"/>
      <c r="I1018760" s="84"/>
      <c r="J1018760" s="84"/>
    </row>
    <row r="1018780" spans="8:10" x14ac:dyDescent="0.3">
      <c r="H1018780" s="84"/>
      <c r="I1018780" s="84"/>
      <c r="J1018780" s="84"/>
    </row>
    <row r="1018800" spans="8:10" x14ac:dyDescent="0.3">
      <c r="H1018800" s="84"/>
      <c r="I1018800" s="84"/>
      <c r="J1018800" s="84"/>
    </row>
    <row r="1018820" spans="8:10" x14ac:dyDescent="0.3">
      <c r="H1018820" s="84"/>
      <c r="I1018820" s="84"/>
      <c r="J1018820" s="84"/>
    </row>
    <row r="1018840" spans="8:10" x14ac:dyDescent="0.3">
      <c r="H1018840" s="84"/>
      <c r="I1018840" s="84"/>
      <c r="J1018840" s="84"/>
    </row>
    <row r="1018860" spans="8:10" x14ac:dyDescent="0.3">
      <c r="H1018860" s="84"/>
      <c r="I1018860" s="84"/>
      <c r="J1018860" s="84"/>
    </row>
    <row r="1018880" spans="8:10" x14ac:dyDescent="0.3">
      <c r="H1018880" s="84"/>
      <c r="I1018880" s="84"/>
      <c r="J1018880" s="84"/>
    </row>
    <row r="1018900" spans="8:10" x14ac:dyDescent="0.3">
      <c r="H1018900" s="84"/>
      <c r="I1018900" s="84"/>
      <c r="J1018900" s="84"/>
    </row>
    <row r="1018920" spans="8:10" x14ac:dyDescent="0.3">
      <c r="H1018920" s="84"/>
      <c r="I1018920" s="84"/>
      <c r="J1018920" s="84"/>
    </row>
    <row r="1018940" spans="8:10" x14ac:dyDescent="0.3">
      <c r="H1018940" s="84"/>
      <c r="I1018940" s="84"/>
      <c r="J1018940" s="84"/>
    </row>
    <row r="1018960" spans="8:10" x14ac:dyDescent="0.3">
      <c r="H1018960" s="84"/>
      <c r="I1018960" s="84"/>
      <c r="J1018960" s="84"/>
    </row>
    <row r="1018980" spans="8:10" x14ac:dyDescent="0.3">
      <c r="H1018980" s="84"/>
      <c r="I1018980" s="84"/>
      <c r="J1018980" s="84"/>
    </row>
    <row r="1019000" spans="8:10" x14ac:dyDescent="0.3">
      <c r="H1019000" s="84"/>
      <c r="I1019000" s="84"/>
      <c r="J1019000" s="84"/>
    </row>
    <row r="1019020" spans="8:10" x14ac:dyDescent="0.3">
      <c r="H1019020" s="84"/>
      <c r="I1019020" s="84"/>
      <c r="J1019020" s="84"/>
    </row>
    <row r="1019040" spans="8:10" x14ac:dyDescent="0.3">
      <c r="H1019040" s="84"/>
      <c r="I1019040" s="84"/>
      <c r="J1019040" s="84"/>
    </row>
    <row r="1019060" spans="8:10" x14ac:dyDescent="0.3">
      <c r="H1019060" s="84"/>
      <c r="I1019060" s="84"/>
      <c r="J1019060" s="84"/>
    </row>
    <row r="1019080" spans="8:10" x14ac:dyDescent="0.3">
      <c r="H1019080" s="84"/>
      <c r="I1019080" s="84"/>
      <c r="J1019080" s="84"/>
    </row>
    <row r="1019100" spans="8:10" x14ac:dyDescent="0.3">
      <c r="H1019100" s="84"/>
      <c r="I1019100" s="84"/>
      <c r="J1019100" s="84"/>
    </row>
    <row r="1019120" spans="8:10" x14ac:dyDescent="0.3">
      <c r="H1019120" s="84"/>
      <c r="I1019120" s="84"/>
      <c r="J1019120" s="84"/>
    </row>
    <row r="1019140" spans="8:10" x14ac:dyDescent="0.3">
      <c r="H1019140" s="84"/>
      <c r="I1019140" s="84"/>
      <c r="J1019140" s="84"/>
    </row>
    <row r="1019160" spans="8:10" x14ac:dyDescent="0.3">
      <c r="H1019160" s="84"/>
      <c r="I1019160" s="84"/>
      <c r="J1019160" s="84"/>
    </row>
    <row r="1019180" spans="8:10" x14ac:dyDescent="0.3">
      <c r="H1019180" s="84"/>
      <c r="I1019180" s="84"/>
      <c r="J1019180" s="84"/>
    </row>
    <row r="1019200" spans="8:10" x14ac:dyDescent="0.3">
      <c r="H1019200" s="84"/>
      <c r="I1019200" s="84"/>
      <c r="J1019200" s="84"/>
    </row>
    <row r="1019220" spans="8:10" x14ac:dyDescent="0.3">
      <c r="H1019220" s="84"/>
      <c r="I1019220" s="84"/>
      <c r="J1019220" s="84"/>
    </row>
    <row r="1019240" spans="8:10" x14ac:dyDescent="0.3">
      <c r="H1019240" s="84"/>
      <c r="I1019240" s="84"/>
      <c r="J1019240" s="84"/>
    </row>
    <row r="1019260" spans="8:10" x14ac:dyDescent="0.3">
      <c r="H1019260" s="84"/>
      <c r="I1019260" s="84"/>
      <c r="J1019260" s="84"/>
    </row>
    <row r="1019280" spans="8:10" x14ac:dyDescent="0.3">
      <c r="H1019280" s="84"/>
      <c r="I1019280" s="84"/>
      <c r="J1019280" s="84"/>
    </row>
    <row r="1019300" spans="8:10" x14ac:dyDescent="0.3">
      <c r="H1019300" s="84"/>
      <c r="I1019300" s="84"/>
      <c r="J1019300" s="84"/>
    </row>
    <row r="1019320" spans="8:10" x14ac:dyDescent="0.3">
      <c r="H1019320" s="84"/>
      <c r="I1019320" s="84"/>
      <c r="J1019320" s="84"/>
    </row>
    <row r="1019340" spans="8:10" x14ac:dyDescent="0.3">
      <c r="H1019340" s="84"/>
      <c r="I1019340" s="84"/>
      <c r="J1019340" s="84"/>
    </row>
    <row r="1019360" spans="8:10" x14ac:dyDescent="0.3">
      <c r="H1019360" s="84"/>
      <c r="I1019360" s="84"/>
      <c r="J1019360" s="84"/>
    </row>
    <row r="1019380" spans="8:10" x14ac:dyDescent="0.3">
      <c r="H1019380" s="84"/>
      <c r="I1019380" s="84"/>
      <c r="J1019380" s="84"/>
    </row>
    <row r="1019400" spans="8:10" x14ac:dyDescent="0.3">
      <c r="H1019400" s="84"/>
      <c r="I1019400" s="84"/>
      <c r="J1019400" s="84"/>
    </row>
    <row r="1019420" spans="8:10" x14ac:dyDescent="0.3">
      <c r="H1019420" s="84"/>
      <c r="I1019420" s="84"/>
      <c r="J1019420" s="84"/>
    </row>
    <row r="1019440" spans="8:10" x14ac:dyDescent="0.3">
      <c r="H1019440" s="84"/>
      <c r="I1019440" s="84"/>
      <c r="J1019440" s="84"/>
    </row>
    <row r="1019460" spans="8:10" x14ac:dyDescent="0.3">
      <c r="H1019460" s="84"/>
      <c r="I1019460" s="84"/>
      <c r="J1019460" s="84"/>
    </row>
    <row r="1019480" spans="8:10" x14ac:dyDescent="0.3">
      <c r="H1019480" s="84"/>
      <c r="I1019480" s="84"/>
      <c r="J1019480" s="84"/>
    </row>
    <row r="1019500" spans="8:10" x14ac:dyDescent="0.3">
      <c r="H1019500" s="84"/>
      <c r="I1019500" s="84"/>
      <c r="J1019500" s="84"/>
    </row>
    <row r="1019520" spans="8:10" x14ac:dyDescent="0.3">
      <c r="H1019520" s="84"/>
      <c r="I1019520" s="84"/>
      <c r="J1019520" s="84"/>
    </row>
    <row r="1019540" spans="8:10" x14ac:dyDescent="0.3">
      <c r="H1019540" s="84"/>
      <c r="I1019540" s="84"/>
      <c r="J1019540" s="84"/>
    </row>
    <row r="1019560" spans="8:10" x14ac:dyDescent="0.3">
      <c r="H1019560" s="84"/>
      <c r="I1019560" s="84"/>
      <c r="J1019560" s="84"/>
    </row>
    <row r="1019580" spans="8:10" x14ac:dyDescent="0.3">
      <c r="H1019580" s="84"/>
      <c r="I1019580" s="84"/>
      <c r="J1019580" s="84"/>
    </row>
    <row r="1019600" spans="8:10" x14ac:dyDescent="0.3">
      <c r="H1019600" s="84"/>
      <c r="I1019600" s="84"/>
      <c r="J1019600" s="84"/>
    </row>
    <row r="1019620" spans="8:10" x14ac:dyDescent="0.3">
      <c r="H1019620" s="84"/>
      <c r="I1019620" s="84"/>
      <c r="J1019620" s="84"/>
    </row>
    <row r="1019640" spans="8:10" x14ac:dyDescent="0.3">
      <c r="H1019640" s="84"/>
      <c r="I1019640" s="84"/>
      <c r="J1019640" s="84"/>
    </row>
    <row r="1019660" spans="8:10" x14ac:dyDescent="0.3">
      <c r="H1019660" s="84"/>
      <c r="I1019660" s="84"/>
      <c r="J1019660" s="84"/>
    </row>
    <row r="1019680" spans="8:10" x14ac:dyDescent="0.3">
      <c r="H1019680" s="84"/>
      <c r="I1019680" s="84"/>
      <c r="J1019680" s="84"/>
    </row>
    <row r="1019700" spans="8:10" x14ac:dyDescent="0.3">
      <c r="H1019700" s="84"/>
      <c r="I1019700" s="84"/>
      <c r="J1019700" s="84"/>
    </row>
    <row r="1019720" spans="8:10" x14ac:dyDescent="0.3">
      <c r="H1019720" s="84"/>
      <c r="I1019720" s="84"/>
      <c r="J1019720" s="84"/>
    </row>
    <row r="1019740" spans="8:10" x14ac:dyDescent="0.3">
      <c r="H1019740" s="84"/>
      <c r="I1019740" s="84"/>
      <c r="J1019740" s="84"/>
    </row>
    <row r="1019760" spans="8:10" x14ac:dyDescent="0.3">
      <c r="H1019760" s="84"/>
      <c r="I1019760" s="84"/>
      <c r="J1019760" s="84"/>
    </row>
    <row r="1019780" spans="8:10" x14ac:dyDescent="0.3">
      <c r="H1019780" s="84"/>
      <c r="I1019780" s="84"/>
      <c r="J1019780" s="84"/>
    </row>
    <row r="1019800" spans="8:10" x14ac:dyDescent="0.3">
      <c r="H1019800" s="84"/>
      <c r="I1019800" s="84"/>
      <c r="J1019800" s="84"/>
    </row>
    <row r="1019820" spans="8:10" x14ac:dyDescent="0.3">
      <c r="H1019820" s="84"/>
      <c r="I1019820" s="84"/>
      <c r="J1019820" s="84"/>
    </row>
    <row r="1019840" spans="8:10" x14ac:dyDescent="0.3">
      <c r="H1019840" s="84"/>
      <c r="I1019840" s="84"/>
      <c r="J1019840" s="84"/>
    </row>
    <row r="1019860" spans="8:10" x14ac:dyDescent="0.3">
      <c r="H1019860" s="84"/>
      <c r="I1019860" s="84"/>
      <c r="J1019860" s="84"/>
    </row>
    <row r="1019880" spans="8:10" x14ac:dyDescent="0.3">
      <c r="H1019880" s="84"/>
      <c r="I1019880" s="84"/>
      <c r="J1019880" s="84"/>
    </row>
    <row r="1019900" spans="8:10" x14ac:dyDescent="0.3">
      <c r="H1019900" s="84"/>
      <c r="I1019900" s="84"/>
      <c r="J1019900" s="84"/>
    </row>
    <row r="1019920" spans="8:10" x14ac:dyDescent="0.3">
      <c r="H1019920" s="84"/>
      <c r="I1019920" s="84"/>
      <c r="J1019920" s="84"/>
    </row>
    <row r="1019940" spans="8:10" x14ac:dyDescent="0.3">
      <c r="H1019940" s="84"/>
      <c r="I1019940" s="84"/>
      <c r="J1019940" s="84"/>
    </row>
    <row r="1019960" spans="8:10" x14ac:dyDescent="0.3">
      <c r="H1019960" s="84"/>
      <c r="I1019960" s="84"/>
      <c r="J1019960" s="84"/>
    </row>
    <row r="1019980" spans="8:10" x14ac:dyDescent="0.3">
      <c r="H1019980" s="84"/>
      <c r="I1019980" s="84"/>
      <c r="J1019980" s="84"/>
    </row>
    <row r="1020000" spans="8:10" x14ac:dyDescent="0.3">
      <c r="H1020000" s="84"/>
      <c r="I1020000" s="84"/>
      <c r="J1020000" s="84"/>
    </row>
    <row r="1020020" spans="8:10" x14ac:dyDescent="0.3">
      <c r="H1020020" s="84"/>
      <c r="I1020020" s="84"/>
      <c r="J1020020" s="84"/>
    </row>
    <row r="1020040" spans="8:10" x14ac:dyDescent="0.3">
      <c r="H1020040" s="84"/>
      <c r="I1020040" s="84"/>
      <c r="J1020040" s="84"/>
    </row>
    <row r="1020060" spans="8:10" x14ac:dyDescent="0.3">
      <c r="H1020060" s="84"/>
      <c r="I1020060" s="84"/>
      <c r="J1020060" s="84"/>
    </row>
    <row r="1020080" spans="8:10" x14ac:dyDescent="0.3">
      <c r="H1020080" s="84"/>
      <c r="I1020080" s="84"/>
      <c r="J1020080" s="84"/>
    </row>
    <row r="1020100" spans="8:10" x14ac:dyDescent="0.3">
      <c r="H1020100" s="84"/>
      <c r="I1020100" s="84"/>
      <c r="J1020100" s="84"/>
    </row>
    <row r="1020120" spans="8:10" x14ac:dyDescent="0.3">
      <c r="H1020120" s="84"/>
      <c r="I1020120" s="84"/>
      <c r="J1020120" s="84"/>
    </row>
    <row r="1020140" spans="8:10" x14ac:dyDescent="0.3">
      <c r="H1020140" s="84"/>
      <c r="I1020140" s="84"/>
      <c r="J1020140" s="84"/>
    </row>
    <row r="1020160" spans="8:10" x14ac:dyDescent="0.3">
      <c r="H1020160" s="84"/>
      <c r="I1020160" s="84"/>
      <c r="J1020160" s="84"/>
    </row>
    <row r="1020180" spans="8:10" x14ac:dyDescent="0.3">
      <c r="H1020180" s="84"/>
      <c r="I1020180" s="84"/>
      <c r="J1020180" s="84"/>
    </row>
    <row r="1020200" spans="8:10" x14ac:dyDescent="0.3">
      <c r="H1020200" s="84"/>
      <c r="I1020200" s="84"/>
      <c r="J1020200" s="84"/>
    </row>
    <row r="1020220" spans="8:10" x14ac:dyDescent="0.3">
      <c r="H1020220" s="84"/>
      <c r="I1020220" s="84"/>
      <c r="J1020220" s="84"/>
    </row>
    <row r="1020240" spans="8:10" x14ac:dyDescent="0.3">
      <c r="H1020240" s="84"/>
      <c r="I1020240" s="84"/>
      <c r="J1020240" s="84"/>
    </row>
    <row r="1020260" spans="8:10" x14ac:dyDescent="0.3">
      <c r="H1020260" s="84"/>
      <c r="I1020260" s="84"/>
      <c r="J1020260" s="84"/>
    </row>
    <row r="1020280" spans="8:10" x14ac:dyDescent="0.3">
      <c r="H1020280" s="84"/>
      <c r="I1020280" s="84"/>
      <c r="J1020280" s="84"/>
    </row>
    <row r="1020300" spans="8:10" x14ac:dyDescent="0.3">
      <c r="H1020300" s="84"/>
      <c r="I1020300" s="84"/>
      <c r="J1020300" s="84"/>
    </row>
    <row r="1020320" spans="8:10" x14ac:dyDescent="0.3">
      <c r="H1020320" s="84"/>
      <c r="I1020320" s="84"/>
      <c r="J1020320" s="84"/>
    </row>
    <row r="1020340" spans="8:10" x14ac:dyDescent="0.3">
      <c r="H1020340" s="84"/>
      <c r="I1020340" s="84"/>
      <c r="J1020340" s="84"/>
    </row>
    <row r="1020360" spans="8:10" x14ac:dyDescent="0.3">
      <c r="H1020360" s="84"/>
      <c r="I1020360" s="84"/>
      <c r="J1020360" s="84"/>
    </row>
    <row r="1020380" spans="8:10" x14ac:dyDescent="0.3">
      <c r="H1020380" s="84"/>
      <c r="I1020380" s="84"/>
      <c r="J1020380" s="84"/>
    </row>
    <row r="1020400" spans="8:10" x14ac:dyDescent="0.3">
      <c r="H1020400" s="84"/>
      <c r="I1020400" s="84"/>
      <c r="J1020400" s="84"/>
    </row>
    <row r="1020420" spans="8:10" x14ac:dyDescent="0.3">
      <c r="H1020420" s="84"/>
      <c r="I1020420" s="84"/>
      <c r="J1020420" s="84"/>
    </row>
    <row r="1020440" spans="8:10" x14ac:dyDescent="0.3">
      <c r="H1020440" s="84"/>
      <c r="I1020440" s="84"/>
      <c r="J1020440" s="84"/>
    </row>
    <row r="1020460" spans="8:10" x14ac:dyDescent="0.3">
      <c r="H1020460" s="84"/>
      <c r="I1020460" s="84"/>
      <c r="J1020460" s="84"/>
    </row>
    <row r="1020480" spans="8:10" x14ac:dyDescent="0.3">
      <c r="H1020480" s="84"/>
      <c r="I1020480" s="84"/>
      <c r="J1020480" s="84"/>
    </row>
    <row r="1020500" spans="8:10" x14ac:dyDescent="0.3">
      <c r="H1020500" s="84"/>
      <c r="I1020500" s="84"/>
      <c r="J1020500" s="84"/>
    </row>
    <row r="1020520" spans="8:10" x14ac:dyDescent="0.3">
      <c r="H1020520" s="84"/>
      <c r="I1020520" s="84"/>
      <c r="J1020520" s="84"/>
    </row>
    <row r="1020540" spans="8:10" x14ac:dyDescent="0.3">
      <c r="H1020540" s="84"/>
      <c r="I1020540" s="84"/>
      <c r="J1020540" s="84"/>
    </row>
    <row r="1020560" spans="8:10" x14ac:dyDescent="0.3">
      <c r="H1020560" s="84"/>
      <c r="I1020560" s="84"/>
      <c r="J1020560" s="84"/>
    </row>
    <row r="1020580" spans="8:10" x14ac:dyDescent="0.3">
      <c r="H1020580" s="84"/>
      <c r="I1020580" s="84"/>
      <c r="J1020580" s="84"/>
    </row>
    <row r="1020600" spans="8:10" x14ac:dyDescent="0.3">
      <c r="H1020600" s="84"/>
      <c r="I1020600" s="84"/>
      <c r="J1020600" s="84"/>
    </row>
    <row r="1020620" spans="8:10" x14ac:dyDescent="0.3">
      <c r="H1020620" s="84"/>
      <c r="I1020620" s="84"/>
      <c r="J1020620" s="84"/>
    </row>
    <row r="1020640" spans="8:10" x14ac:dyDescent="0.3">
      <c r="H1020640" s="84"/>
      <c r="I1020640" s="84"/>
      <c r="J1020640" s="84"/>
    </row>
    <row r="1020660" spans="8:10" x14ac:dyDescent="0.3">
      <c r="H1020660" s="84"/>
      <c r="I1020660" s="84"/>
      <c r="J1020660" s="84"/>
    </row>
    <row r="1020680" spans="8:10" x14ac:dyDescent="0.3">
      <c r="H1020680" s="84"/>
      <c r="I1020680" s="84"/>
      <c r="J1020680" s="84"/>
    </row>
    <row r="1020700" spans="8:10" x14ac:dyDescent="0.3">
      <c r="H1020700" s="84"/>
      <c r="I1020700" s="84"/>
      <c r="J1020700" s="84"/>
    </row>
    <row r="1020720" spans="8:10" x14ac:dyDescent="0.3">
      <c r="H1020720" s="84"/>
      <c r="I1020720" s="84"/>
      <c r="J1020720" s="84"/>
    </row>
    <row r="1020740" spans="8:10" x14ac:dyDescent="0.3">
      <c r="H1020740" s="84"/>
      <c r="I1020740" s="84"/>
      <c r="J1020740" s="84"/>
    </row>
    <row r="1020760" spans="8:10" x14ac:dyDescent="0.3">
      <c r="H1020760" s="84"/>
      <c r="I1020760" s="84"/>
      <c r="J1020760" s="84"/>
    </row>
    <row r="1020780" spans="8:10" x14ac:dyDescent="0.3">
      <c r="H1020780" s="84"/>
      <c r="I1020780" s="84"/>
      <c r="J1020780" s="84"/>
    </row>
    <row r="1020800" spans="8:10" x14ac:dyDescent="0.3">
      <c r="H1020800" s="84"/>
      <c r="I1020800" s="84"/>
      <c r="J1020800" s="84"/>
    </row>
    <row r="1020820" spans="8:10" x14ac:dyDescent="0.3">
      <c r="H1020820" s="84"/>
      <c r="I1020820" s="84"/>
      <c r="J1020820" s="84"/>
    </row>
    <row r="1020840" spans="8:10" x14ac:dyDescent="0.3">
      <c r="H1020840" s="84"/>
      <c r="I1020840" s="84"/>
      <c r="J1020840" s="84"/>
    </row>
    <row r="1020860" spans="8:10" x14ac:dyDescent="0.3">
      <c r="H1020860" s="84"/>
      <c r="I1020860" s="84"/>
      <c r="J1020860" s="84"/>
    </row>
    <row r="1020880" spans="8:10" x14ac:dyDescent="0.3">
      <c r="H1020880" s="84"/>
      <c r="I1020880" s="84"/>
      <c r="J1020880" s="84"/>
    </row>
    <row r="1020900" spans="8:10" x14ac:dyDescent="0.3">
      <c r="H1020900" s="84"/>
      <c r="I1020900" s="84"/>
      <c r="J1020900" s="84"/>
    </row>
    <row r="1020920" spans="8:10" x14ac:dyDescent="0.3">
      <c r="H1020920" s="84"/>
      <c r="I1020920" s="84"/>
      <c r="J1020920" s="84"/>
    </row>
    <row r="1020940" spans="8:10" x14ac:dyDescent="0.3">
      <c r="H1020940" s="84"/>
      <c r="I1020940" s="84"/>
      <c r="J1020940" s="84"/>
    </row>
    <row r="1020960" spans="8:10" x14ac:dyDescent="0.3">
      <c r="H1020960" s="84"/>
      <c r="I1020960" s="84"/>
      <c r="J1020960" s="84"/>
    </row>
    <row r="1020980" spans="8:10" x14ac:dyDescent="0.3">
      <c r="H1020980" s="84"/>
      <c r="I1020980" s="84"/>
      <c r="J1020980" s="84"/>
    </row>
    <row r="1021000" spans="8:10" x14ac:dyDescent="0.3">
      <c r="H1021000" s="84"/>
      <c r="I1021000" s="84"/>
      <c r="J1021000" s="84"/>
    </row>
    <row r="1021020" spans="8:10" x14ac:dyDescent="0.3">
      <c r="H1021020" s="84"/>
      <c r="I1021020" s="84"/>
      <c r="J1021020" s="84"/>
    </row>
    <row r="1021040" spans="8:10" x14ac:dyDescent="0.3">
      <c r="H1021040" s="84"/>
      <c r="I1021040" s="84"/>
      <c r="J1021040" s="84"/>
    </row>
    <row r="1021060" spans="8:10" x14ac:dyDescent="0.3">
      <c r="H1021060" s="84"/>
      <c r="I1021060" s="84"/>
      <c r="J1021060" s="84"/>
    </row>
    <row r="1021080" spans="8:10" x14ac:dyDescent="0.3">
      <c r="H1021080" s="84"/>
      <c r="I1021080" s="84"/>
      <c r="J1021080" s="84"/>
    </row>
    <row r="1021100" spans="8:10" x14ac:dyDescent="0.3">
      <c r="H1021100" s="84"/>
      <c r="I1021100" s="84"/>
      <c r="J1021100" s="84"/>
    </row>
    <row r="1021120" spans="8:10" x14ac:dyDescent="0.3">
      <c r="H1021120" s="84"/>
      <c r="I1021120" s="84"/>
      <c r="J1021120" s="84"/>
    </row>
    <row r="1021140" spans="8:10" x14ac:dyDescent="0.3">
      <c r="H1021140" s="84"/>
      <c r="I1021140" s="84"/>
      <c r="J1021140" s="84"/>
    </row>
    <row r="1021160" spans="8:10" x14ac:dyDescent="0.3">
      <c r="H1021160" s="84"/>
      <c r="I1021160" s="84"/>
      <c r="J1021160" s="84"/>
    </row>
    <row r="1021180" spans="8:10" x14ac:dyDescent="0.3">
      <c r="H1021180" s="84"/>
      <c r="I1021180" s="84"/>
      <c r="J1021180" s="84"/>
    </row>
    <row r="1021200" spans="8:10" x14ac:dyDescent="0.3">
      <c r="H1021200" s="84"/>
      <c r="I1021200" s="84"/>
      <c r="J1021200" s="84"/>
    </row>
    <row r="1021220" spans="8:10" x14ac:dyDescent="0.3">
      <c r="H1021220" s="84"/>
      <c r="I1021220" s="84"/>
      <c r="J1021220" s="84"/>
    </row>
    <row r="1021240" spans="8:10" x14ac:dyDescent="0.3">
      <c r="H1021240" s="84"/>
      <c r="I1021240" s="84"/>
      <c r="J1021240" s="84"/>
    </row>
    <row r="1021260" spans="8:10" x14ac:dyDescent="0.3">
      <c r="H1021260" s="84"/>
      <c r="I1021260" s="84"/>
      <c r="J1021260" s="84"/>
    </row>
    <row r="1021280" spans="8:10" x14ac:dyDescent="0.3">
      <c r="H1021280" s="84"/>
      <c r="I1021280" s="84"/>
      <c r="J1021280" s="84"/>
    </row>
    <row r="1021300" spans="8:10" x14ac:dyDescent="0.3">
      <c r="H1021300" s="84"/>
      <c r="I1021300" s="84"/>
      <c r="J1021300" s="84"/>
    </row>
    <row r="1021320" spans="8:10" x14ac:dyDescent="0.3">
      <c r="H1021320" s="84"/>
      <c r="I1021320" s="84"/>
      <c r="J1021320" s="84"/>
    </row>
    <row r="1021340" spans="8:10" x14ac:dyDescent="0.3">
      <c r="H1021340" s="84"/>
      <c r="I1021340" s="84"/>
      <c r="J1021340" s="84"/>
    </row>
    <row r="1021360" spans="8:10" x14ac:dyDescent="0.3">
      <c r="H1021360" s="84"/>
      <c r="I1021360" s="84"/>
      <c r="J1021360" s="84"/>
    </row>
    <row r="1021380" spans="8:10" x14ac:dyDescent="0.3">
      <c r="H1021380" s="84"/>
      <c r="I1021380" s="84"/>
      <c r="J1021380" s="84"/>
    </row>
    <row r="1021400" spans="8:10" x14ac:dyDescent="0.3">
      <c r="H1021400" s="84"/>
      <c r="I1021400" s="84"/>
      <c r="J1021400" s="84"/>
    </row>
    <row r="1021420" spans="8:10" x14ac:dyDescent="0.3">
      <c r="H1021420" s="84"/>
      <c r="I1021420" s="84"/>
      <c r="J1021420" s="84"/>
    </row>
    <row r="1021440" spans="8:10" x14ac:dyDescent="0.3">
      <c r="H1021440" s="84"/>
      <c r="I1021440" s="84"/>
      <c r="J1021440" s="84"/>
    </row>
    <row r="1021460" spans="8:10" x14ac:dyDescent="0.3">
      <c r="H1021460" s="84"/>
      <c r="I1021460" s="84"/>
      <c r="J1021460" s="84"/>
    </row>
    <row r="1021480" spans="8:10" x14ac:dyDescent="0.3">
      <c r="H1021480" s="84"/>
      <c r="I1021480" s="84"/>
      <c r="J1021480" s="84"/>
    </row>
    <row r="1021500" spans="8:10" x14ac:dyDescent="0.3">
      <c r="H1021500" s="84"/>
      <c r="I1021500" s="84"/>
      <c r="J1021500" s="84"/>
    </row>
    <row r="1021520" spans="8:10" x14ac:dyDescent="0.3">
      <c r="H1021520" s="84"/>
      <c r="I1021520" s="84"/>
      <c r="J1021520" s="84"/>
    </row>
    <row r="1021540" spans="8:10" x14ac:dyDescent="0.3">
      <c r="H1021540" s="84"/>
      <c r="I1021540" s="84"/>
      <c r="J1021540" s="84"/>
    </row>
    <row r="1021560" spans="8:10" x14ac:dyDescent="0.3">
      <c r="H1021560" s="84"/>
      <c r="I1021560" s="84"/>
      <c r="J1021560" s="84"/>
    </row>
    <row r="1021580" spans="8:10" x14ac:dyDescent="0.3">
      <c r="H1021580" s="84"/>
      <c r="I1021580" s="84"/>
      <c r="J1021580" s="84"/>
    </row>
    <row r="1021600" spans="8:10" x14ac:dyDescent="0.3">
      <c r="H1021600" s="84"/>
      <c r="I1021600" s="84"/>
      <c r="J1021600" s="84"/>
    </row>
    <row r="1021620" spans="8:10" x14ac:dyDescent="0.3">
      <c r="H1021620" s="84"/>
      <c r="I1021620" s="84"/>
      <c r="J1021620" s="84"/>
    </row>
    <row r="1021640" spans="8:10" x14ac:dyDescent="0.3">
      <c r="H1021640" s="84"/>
      <c r="I1021640" s="84"/>
      <c r="J1021640" s="84"/>
    </row>
    <row r="1021660" spans="8:10" x14ac:dyDescent="0.3">
      <c r="H1021660" s="84"/>
      <c r="I1021660" s="84"/>
      <c r="J1021660" s="84"/>
    </row>
    <row r="1021680" spans="8:10" x14ac:dyDescent="0.3">
      <c r="H1021680" s="84"/>
      <c r="I1021680" s="84"/>
      <c r="J1021680" s="84"/>
    </row>
    <row r="1021700" spans="8:10" x14ac:dyDescent="0.3">
      <c r="H1021700" s="84"/>
      <c r="I1021700" s="84"/>
      <c r="J1021700" s="84"/>
    </row>
    <row r="1021720" spans="8:10" x14ac:dyDescent="0.3">
      <c r="H1021720" s="84"/>
      <c r="I1021720" s="84"/>
      <c r="J1021720" s="84"/>
    </row>
    <row r="1021740" spans="8:10" x14ac:dyDescent="0.3">
      <c r="H1021740" s="84"/>
      <c r="I1021740" s="84"/>
      <c r="J1021740" s="84"/>
    </row>
    <row r="1021760" spans="8:10" x14ac:dyDescent="0.3">
      <c r="H1021760" s="84"/>
      <c r="I1021760" s="84"/>
      <c r="J1021760" s="84"/>
    </row>
    <row r="1021780" spans="8:10" x14ac:dyDescent="0.3">
      <c r="H1021780" s="84"/>
      <c r="I1021780" s="84"/>
      <c r="J1021780" s="84"/>
    </row>
    <row r="1021800" spans="8:10" x14ac:dyDescent="0.3">
      <c r="H1021800" s="84"/>
      <c r="I1021800" s="84"/>
      <c r="J1021800" s="84"/>
    </row>
    <row r="1021820" spans="8:10" x14ac:dyDescent="0.3">
      <c r="H1021820" s="84"/>
      <c r="I1021820" s="84"/>
      <c r="J1021820" s="84"/>
    </row>
    <row r="1021840" spans="8:10" x14ac:dyDescent="0.3">
      <c r="H1021840" s="84"/>
      <c r="I1021840" s="84"/>
      <c r="J1021840" s="84"/>
    </row>
    <row r="1021860" spans="8:10" x14ac:dyDescent="0.3">
      <c r="H1021860" s="84"/>
      <c r="I1021860" s="84"/>
      <c r="J1021860" s="84"/>
    </row>
    <row r="1021880" spans="8:10" x14ac:dyDescent="0.3">
      <c r="H1021880" s="84"/>
      <c r="I1021880" s="84"/>
      <c r="J1021880" s="84"/>
    </row>
    <row r="1021900" spans="8:10" x14ac:dyDescent="0.3">
      <c r="H1021900" s="84"/>
      <c r="I1021900" s="84"/>
      <c r="J1021900" s="84"/>
    </row>
    <row r="1021920" spans="8:10" x14ac:dyDescent="0.3">
      <c r="H1021920" s="84"/>
      <c r="I1021920" s="84"/>
      <c r="J1021920" s="84"/>
    </row>
    <row r="1021940" spans="8:10" x14ac:dyDescent="0.3">
      <c r="H1021940" s="84"/>
      <c r="I1021940" s="84"/>
      <c r="J1021940" s="84"/>
    </row>
    <row r="1021960" spans="8:10" x14ac:dyDescent="0.3">
      <c r="H1021960" s="84"/>
      <c r="I1021960" s="84"/>
      <c r="J1021960" s="84"/>
    </row>
    <row r="1021980" spans="8:10" x14ac:dyDescent="0.3">
      <c r="H1021980" s="84"/>
      <c r="I1021980" s="84"/>
      <c r="J1021980" s="84"/>
    </row>
    <row r="1022000" spans="8:10" x14ac:dyDescent="0.3">
      <c r="H1022000" s="84"/>
      <c r="I1022000" s="84"/>
      <c r="J1022000" s="84"/>
    </row>
    <row r="1022020" spans="8:10" x14ac:dyDescent="0.3">
      <c r="H1022020" s="84"/>
      <c r="I1022020" s="84"/>
      <c r="J1022020" s="84"/>
    </row>
    <row r="1022040" spans="8:10" x14ac:dyDescent="0.3">
      <c r="H1022040" s="84"/>
      <c r="I1022040" s="84"/>
      <c r="J1022040" s="84"/>
    </row>
    <row r="1022060" spans="8:10" x14ac:dyDescent="0.3">
      <c r="H1022060" s="84"/>
      <c r="I1022060" s="84"/>
      <c r="J1022060" s="84"/>
    </row>
    <row r="1022080" spans="8:10" x14ac:dyDescent="0.3">
      <c r="H1022080" s="84"/>
      <c r="I1022080" s="84"/>
      <c r="J1022080" s="84"/>
    </row>
    <row r="1022100" spans="8:10" x14ac:dyDescent="0.3">
      <c r="H1022100" s="84"/>
      <c r="I1022100" s="84"/>
      <c r="J1022100" s="84"/>
    </row>
    <row r="1022120" spans="8:10" x14ac:dyDescent="0.3">
      <c r="H1022120" s="84"/>
      <c r="I1022120" s="84"/>
      <c r="J1022120" s="84"/>
    </row>
    <row r="1022140" spans="8:10" x14ac:dyDescent="0.3">
      <c r="H1022140" s="84"/>
      <c r="I1022140" s="84"/>
      <c r="J1022140" s="84"/>
    </row>
    <row r="1022160" spans="8:10" x14ac:dyDescent="0.3">
      <c r="H1022160" s="84"/>
      <c r="I1022160" s="84"/>
      <c r="J1022160" s="84"/>
    </row>
    <row r="1022180" spans="8:10" x14ac:dyDescent="0.3">
      <c r="H1022180" s="84"/>
      <c r="I1022180" s="84"/>
      <c r="J1022180" s="84"/>
    </row>
    <row r="1022200" spans="8:10" x14ac:dyDescent="0.3">
      <c r="H1022200" s="84"/>
      <c r="I1022200" s="84"/>
      <c r="J1022200" s="84"/>
    </row>
    <row r="1022220" spans="8:10" x14ac:dyDescent="0.3">
      <c r="H1022220" s="84"/>
      <c r="I1022220" s="84"/>
      <c r="J1022220" s="84"/>
    </row>
    <row r="1022240" spans="8:10" x14ac:dyDescent="0.3">
      <c r="H1022240" s="84"/>
      <c r="I1022240" s="84"/>
      <c r="J1022240" s="84"/>
    </row>
    <row r="1022260" spans="8:10" x14ac:dyDescent="0.3">
      <c r="H1022260" s="84"/>
      <c r="I1022260" s="84"/>
      <c r="J1022260" s="84"/>
    </row>
    <row r="1022280" spans="8:10" x14ac:dyDescent="0.3">
      <c r="H1022280" s="84"/>
      <c r="I1022280" s="84"/>
      <c r="J1022280" s="84"/>
    </row>
    <row r="1022300" spans="8:10" x14ac:dyDescent="0.3">
      <c r="H1022300" s="84"/>
      <c r="I1022300" s="84"/>
      <c r="J1022300" s="84"/>
    </row>
    <row r="1022320" spans="8:10" x14ac:dyDescent="0.3">
      <c r="H1022320" s="84"/>
      <c r="I1022320" s="84"/>
      <c r="J1022320" s="84"/>
    </row>
    <row r="1022340" spans="8:10" x14ac:dyDescent="0.3">
      <c r="H1022340" s="84"/>
      <c r="I1022340" s="84"/>
      <c r="J1022340" s="84"/>
    </row>
    <row r="1022360" spans="8:10" x14ac:dyDescent="0.3">
      <c r="H1022360" s="84"/>
      <c r="I1022360" s="84"/>
      <c r="J1022360" s="84"/>
    </row>
    <row r="1022380" spans="8:10" x14ac:dyDescent="0.3">
      <c r="H1022380" s="84"/>
      <c r="I1022380" s="84"/>
      <c r="J1022380" s="84"/>
    </row>
    <row r="1022400" spans="8:10" x14ac:dyDescent="0.3">
      <c r="H1022400" s="84"/>
      <c r="I1022400" s="84"/>
      <c r="J1022400" s="84"/>
    </row>
    <row r="1022420" spans="8:10" x14ac:dyDescent="0.3">
      <c r="H1022420" s="84"/>
      <c r="I1022420" s="84"/>
      <c r="J1022420" s="84"/>
    </row>
    <row r="1022440" spans="8:10" x14ac:dyDescent="0.3">
      <c r="H1022440" s="84"/>
      <c r="I1022440" s="84"/>
      <c r="J1022440" s="84"/>
    </row>
    <row r="1022460" spans="8:10" x14ac:dyDescent="0.3">
      <c r="H1022460" s="84"/>
      <c r="I1022460" s="84"/>
      <c r="J1022460" s="84"/>
    </row>
    <row r="1022480" spans="8:10" x14ac:dyDescent="0.3">
      <c r="H1022480" s="84"/>
      <c r="I1022480" s="84"/>
      <c r="J1022480" s="84"/>
    </row>
    <row r="1022500" spans="8:10" x14ac:dyDescent="0.3">
      <c r="H1022500" s="84"/>
      <c r="I1022500" s="84"/>
      <c r="J1022500" s="84"/>
    </row>
    <row r="1022520" spans="8:10" x14ac:dyDescent="0.3">
      <c r="H1022520" s="84"/>
      <c r="I1022520" s="84"/>
      <c r="J1022520" s="84"/>
    </row>
    <row r="1022540" spans="8:10" x14ac:dyDescent="0.3">
      <c r="H1022540" s="84"/>
      <c r="I1022540" s="84"/>
      <c r="J1022540" s="84"/>
    </row>
    <row r="1022560" spans="8:10" x14ac:dyDescent="0.3">
      <c r="H1022560" s="84"/>
      <c r="I1022560" s="84"/>
      <c r="J1022560" s="84"/>
    </row>
    <row r="1022580" spans="8:10" x14ac:dyDescent="0.3">
      <c r="H1022580" s="84"/>
      <c r="I1022580" s="84"/>
      <c r="J1022580" s="84"/>
    </row>
    <row r="1022600" spans="8:10" x14ac:dyDescent="0.3">
      <c r="H1022600" s="84"/>
      <c r="I1022600" s="84"/>
      <c r="J1022600" s="84"/>
    </row>
    <row r="1022620" spans="8:10" x14ac:dyDescent="0.3">
      <c r="H1022620" s="84"/>
      <c r="I1022620" s="84"/>
      <c r="J1022620" s="84"/>
    </row>
    <row r="1022640" spans="8:10" x14ac:dyDescent="0.3">
      <c r="H1022640" s="84"/>
      <c r="I1022640" s="84"/>
      <c r="J1022640" s="84"/>
    </row>
    <row r="1022660" spans="8:10" x14ac:dyDescent="0.3">
      <c r="H1022660" s="84"/>
      <c r="I1022660" s="84"/>
      <c r="J1022660" s="84"/>
    </row>
    <row r="1022680" spans="8:10" x14ac:dyDescent="0.3">
      <c r="H1022680" s="84"/>
      <c r="I1022680" s="84"/>
      <c r="J1022680" s="84"/>
    </row>
    <row r="1022700" spans="8:10" x14ac:dyDescent="0.3">
      <c r="H1022700" s="84"/>
      <c r="I1022700" s="84"/>
      <c r="J1022700" s="84"/>
    </row>
    <row r="1022720" spans="8:10" x14ac:dyDescent="0.3">
      <c r="H1022720" s="84"/>
      <c r="I1022720" s="84"/>
      <c r="J1022720" s="84"/>
    </row>
    <row r="1022740" spans="8:10" x14ac:dyDescent="0.3">
      <c r="H1022740" s="84"/>
      <c r="I1022740" s="84"/>
      <c r="J1022740" s="84"/>
    </row>
    <row r="1022760" spans="8:10" x14ac:dyDescent="0.3">
      <c r="H1022760" s="84"/>
      <c r="I1022760" s="84"/>
      <c r="J1022760" s="84"/>
    </row>
    <row r="1022780" spans="8:10" x14ac:dyDescent="0.3">
      <c r="H1022780" s="84"/>
      <c r="I1022780" s="84"/>
      <c r="J1022780" s="84"/>
    </row>
    <row r="1022800" spans="8:10" x14ac:dyDescent="0.3">
      <c r="H1022800" s="84"/>
      <c r="I1022800" s="84"/>
      <c r="J1022800" s="84"/>
    </row>
    <row r="1022820" spans="8:10" x14ac:dyDescent="0.3">
      <c r="H1022820" s="84"/>
      <c r="I1022820" s="84"/>
      <c r="J1022820" s="84"/>
    </row>
    <row r="1022840" spans="8:10" x14ac:dyDescent="0.3">
      <c r="H1022840" s="84"/>
      <c r="I1022840" s="84"/>
      <c r="J1022840" s="84"/>
    </row>
    <row r="1022860" spans="8:10" x14ac:dyDescent="0.3">
      <c r="H1022860" s="84"/>
      <c r="I1022860" s="84"/>
      <c r="J1022860" s="84"/>
    </row>
    <row r="1022880" spans="8:10" x14ac:dyDescent="0.3">
      <c r="H1022880" s="84"/>
      <c r="I1022880" s="84"/>
      <c r="J1022880" s="84"/>
    </row>
    <row r="1022900" spans="8:10" x14ac:dyDescent="0.3">
      <c r="H1022900" s="84"/>
      <c r="I1022900" s="84"/>
      <c r="J1022900" s="84"/>
    </row>
    <row r="1022920" spans="8:10" x14ac:dyDescent="0.3">
      <c r="H1022920" s="84"/>
      <c r="I1022920" s="84"/>
      <c r="J1022920" s="84"/>
    </row>
    <row r="1022940" spans="8:10" x14ac:dyDescent="0.3">
      <c r="H1022940" s="84"/>
      <c r="I1022940" s="84"/>
      <c r="J1022940" s="84"/>
    </row>
    <row r="1022960" spans="8:10" x14ac:dyDescent="0.3">
      <c r="H1022960" s="84"/>
      <c r="I1022960" s="84"/>
      <c r="J1022960" s="84"/>
    </row>
    <row r="1022980" spans="8:10" x14ac:dyDescent="0.3">
      <c r="H1022980" s="84"/>
      <c r="I1022980" s="84"/>
      <c r="J1022980" s="84"/>
    </row>
    <row r="1023000" spans="8:10" x14ac:dyDescent="0.3">
      <c r="H1023000" s="84"/>
      <c r="I1023000" s="84"/>
      <c r="J1023000" s="84"/>
    </row>
    <row r="1023020" spans="8:10" x14ac:dyDescent="0.3">
      <c r="H1023020" s="84"/>
      <c r="I1023020" s="84"/>
      <c r="J1023020" s="84"/>
    </row>
    <row r="1023040" spans="8:10" x14ac:dyDescent="0.3">
      <c r="H1023040" s="84"/>
      <c r="I1023040" s="84"/>
      <c r="J1023040" s="84"/>
    </row>
    <row r="1023060" spans="8:10" x14ac:dyDescent="0.3">
      <c r="H1023060" s="84"/>
      <c r="I1023060" s="84"/>
      <c r="J1023060" s="84"/>
    </row>
    <row r="1023080" spans="8:10" x14ac:dyDescent="0.3">
      <c r="H1023080" s="84"/>
      <c r="I1023080" s="84"/>
      <c r="J1023080" s="84"/>
    </row>
    <row r="1023100" spans="8:10" x14ac:dyDescent="0.3">
      <c r="H1023100" s="84"/>
      <c r="I1023100" s="84"/>
      <c r="J1023100" s="84"/>
    </row>
    <row r="1023120" spans="8:10" x14ac:dyDescent="0.3">
      <c r="H1023120" s="84"/>
      <c r="I1023120" s="84"/>
      <c r="J1023120" s="84"/>
    </row>
    <row r="1023140" spans="8:10" x14ac:dyDescent="0.3">
      <c r="H1023140" s="84"/>
      <c r="I1023140" s="84"/>
      <c r="J1023140" s="84"/>
    </row>
    <row r="1023160" spans="8:10" x14ac:dyDescent="0.3">
      <c r="H1023160" s="84"/>
      <c r="I1023160" s="84"/>
      <c r="J1023160" s="84"/>
    </row>
    <row r="1023180" spans="8:10" x14ac:dyDescent="0.3">
      <c r="H1023180" s="84"/>
      <c r="I1023180" s="84"/>
      <c r="J1023180" s="84"/>
    </row>
    <row r="1023200" spans="8:10" x14ac:dyDescent="0.3">
      <c r="H1023200" s="84"/>
      <c r="I1023200" s="84"/>
      <c r="J1023200" s="84"/>
    </row>
    <row r="1023220" spans="8:10" x14ac:dyDescent="0.3">
      <c r="H1023220" s="84"/>
      <c r="I1023220" s="84"/>
      <c r="J1023220" s="84"/>
    </row>
    <row r="1023240" spans="8:10" x14ac:dyDescent="0.3">
      <c r="H1023240" s="84"/>
      <c r="I1023240" s="84"/>
      <c r="J1023240" s="84"/>
    </row>
    <row r="1023260" spans="8:10" x14ac:dyDescent="0.3">
      <c r="H1023260" s="84"/>
      <c r="I1023260" s="84"/>
      <c r="J1023260" s="84"/>
    </row>
    <row r="1023280" spans="8:10" x14ac:dyDescent="0.3">
      <c r="H1023280" s="84"/>
      <c r="I1023280" s="84"/>
      <c r="J1023280" s="84"/>
    </row>
    <row r="1023300" spans="8:10" x14ac:dyDescent="0.3">
      <c r="H1023300" s="84"/>
      <c r="I1023300" s="84"/>
      <c r="J1023300" s="84"/>
    </row>
    <row r="1023320" spans="8:10" x14ac:dyDescent="0.3">
      <c r="H1023320" s="84"/>
      <c r="I1023320" s="84"/>
      <c r="J1023320" s="84"/>
    </row>
    <row r="1023340" spans="8:10" x14ac:dyDescent="0.3">
      <c r="H1023340" s="84"/>
      <c r="I1023340" s="84"/>
      <c r="J1023340" s="84"/>
    </row>
    <row r="1023360" spans="8:10" x14ac:dyDescent="0.3">
      <c r="H1023360" s="84"/>
      <c r="I1023360" s="84"/>
      <c r="J1023360" s="84"/>
    </row>
    <row r="1023380" spans="8:10" x14ac:dyDescent="0.3">
      <c r="H1023380" s="84"/>
      <c r="I1023380" s="84"/>
      <c r="J1023380" s="84"/>
    </row>
    <row r="1023400" spans="8:10" x14ac:dyDescent="0.3">
      <c r="H1023400" s="84"/>
      <c r="I1023400" s="84"/>
      <c r="J1023400" s="84"/>
    </row>
    <row r="1023420" spans="8:10" x14ac:dyDescent="0.3">
      <c r="H1023420" s="84"/>
      <c r="I1023420" s="84"/>
      <c r="J1023420" s="84"/>
    </row>
    <row r="1023440" spans="8:10" x14ac:dyDescent="0.3">
      <c r="H1023440" s="84"/>
      <c r="I1023440" s="84"/>
      <c r="J1023440" s="84"/>
    </row>
    <row r="1023460" spans="8:10" x14ac:dyDescent="0.3">
      <c r="H1023460" s="84"/>
      <c r="I1023460" s="84"/>
      <c r="J1023460" s="84"/>
    </row>
    <row r="1023480" spans="8:10" x14ac:dyDescent="0.3">
      <c r="H1023480" s="84"/>
      <c r="I1023480" s="84"/>
      <c r="J1023480" s="84"/>
    </row>
    <row r="1023500" spans="8:10" x14ac:dyDescent="0.3">
      <c r="H1023500" s="84"/>
      <c r="I1023500" s="84"/>
      <c r="J1023500" s="84"/>
    </row>
    <row r="1023520" spans="8:10" x14ac:dyDescent="0.3">
      <c r="H1023520" s="84"/>
      <c r="I1023520" s="84"/>
      <c r="J1023520" s="84"/>
    </row>
    <row r="1023540" spans="8:10" x14ac:dyDescent="0.3">
      <c r="H1023540" s="84"/>
      <c r="I1023540" s="84"/>
      <c r="J1023540" s="84"/>
    </row>
    <row r="1023560" spans="8:10" x14ac:dyDescent="0.3">
      <c r="H1023560" s="84"/>
      <c r="I1023560" s="84"/>
      <c r="J1023560" s="84"/>
    </row>
    <row r="1023580" spans="8:10" x14ac:dyDescent="0.3">
      <c r="H1023580" s="84"/>
      <c r="I1023580" s="84"/>
      <c r="J1023580" s="84"/>
    </row>
    <row r="1023600" spans="8:10" x14ac:dyDescent="0.3">
      <c r="H1023600" s="84"/>
      <c r="I1023600" s="84"/>
      <c r="J1023600" s="84"/>
    </row>
    <row r="1023620" spans="8:10" x14ac:dyDescent="0.3">
      <c r="H1023620" s="84"/>
      <c r="I1023620" s="84"/>
      <c r="J1023620" s="84"/>
    </row>
    <row r="1023640" spans="8:10" x14ac:dyDescent="0.3">
      <c r="H1023640" s="84"/>
      <c r="I1023640" s="84"/>
      <c r="J1023640" s="84"/>
    </row>
    <row r="1023660" spans="8:10" x14ac:dyDescent="0.3">
      <c r="H1023660" s="84"/>
      <c r="I1023660" s="84"/>
      <c r="J1023660" s="84"/>
    </row>
    <row r="1023680" spans="8:10" x14ac:dyDescent="0.3">
      <c r="H1023680" s="84"/>
      <c r="I1023680" s="84"/>
      <c r="J1023680" s="84"/>
    </row>
    <row r="1023700" spans="8:10" x14ac:dyDescent="0.3">
      <c r="H1023700" s="84"/>
      <c r="I1023700" s="84"/>
      <c r="J1023700" s="84"/>
    </row>
    <row r="1023720" spans="8:10" x14ac:dyDescent="0.3">
      <c r="H1023720" s="84"/>
      <c r="I1023720" s="84"/>
      <c r="J1023720" s="84"/>
    </row>
    <row r="1023740" spans="8:10" x14ac:dyDescent="0.3">
      <c r="H1023740" s="84"/>
      <c r="I1023740" s="84"/>
      <c r="J1023740" s="84"/>
    </row>
    <row r="1023760" spans="8:10" x14ac:dyDescent="0.3">
      <c r="H1023760" s="84"/>
      <c r="I1023760" s="84"/>
      <c r="J1023760" s="84"/>
    </row>
    <row r="1023780" spans="8:10" x14ac:dyDescent="0.3">
      <c r="H1023780" s="84"/>
      <c r="I1023780" s="84"/>
      <c r="J1023780" s="84"/>
    </row>
    <row r="1023800" spans="8:10" x14ac:dyDescent="0.3">
      <c r="H1023800" s="84"/>
      <c r="I1023800" s="84"/>
      <c r="J1023800" s="84"/>
    </row>
    <row r="1023820" spans="8:10" x14ac:dyDescent="0.3">
      <c r="H1023820" s="84"/>
      <c r="I1023820" s="84"/>
      <c r="J1023820" s="84"/>
    </row>
    <row r="1023840" spans="8:10" x14ac:dyDescent="0.3">
      <c r="H1023840" s="84"/>
      <c r="I1023840" s="84"/>
      <c r="J1023840" s="84"/>
    </row>
    <row r="1023860" spans="8:10" x14ac:dyDescent="0.3">
      <c r="H1023860" s="84"/>
      <c r="I1023860" s="84"/>
      <c r="J1023860" s="84"/>
    </row>
    <row r="1023880" spans="8:10" x14ac:dyDescent="0.3">
      <c r="H1023880" s="84"/>
      <c r="I1023880" s="84"/>
      <c r="J1023880" s="84"/>
    </row>
    <row r="1023900" spans="8:10" x14ac:dyDescent="0.3">
      <c r="H1023900" s="84"/>
      <c r="I1023900" s="84"/>
      <c r="J1023900" s="84"/>
    </row>
    <row r="1023920" spans="8:10" x14ac:dyDescent="0.3">
      <c r="H1023920" s="84"/>
      <c r="I1023920" s="84"/>
      <c r="J1023920" s="84"/>
    </row>
    <row r="1023940" spans="8:10" x14ac:dyDescent="0.3">
      <c r="H1023940" s="84"/>
      <c r="I1023940" s="84"/>
      <c r="J1023940" s="84"/>
    </row>
    <row r="1023960" spans="8:10" x14ac:dyDescent="0.3">
      <c r="H1023960" s="84"/>
      <c r="I1023960" s="84"/>
      <c r="J1023960" s="84"/>
    </row>
    <row r="1023980" spans="8:10" x14ac:dyDescent="0.3">
      <c r="H1023980" s="84"/>
      <c r="I1023980" s="84"/>
      <c r="J1023980" s="84"/>
    </row>
    <row r="1024000" spans="8:10" x14ac:dyDescent="0.3">
      <c r="H1024000" s="84"/>
      <c r="I1024000" s="84"/>
      <c r="J1024000" s="84"/>
    </row>
    <row r="1024020" spans="8:10" x14ac:dyDescent="0.3">
      <c r="H1024020" s="84"/>
      <c r="I1024020" s="84"/>
      <c r="J1024020" s="84"/>
    </row>
    <row r="1024040" spans="8:10" x14ac:dyDescent="0.3">
      <c r="H1024040" s="84"/>
      <c r="I1024040" s="84"/>
      <c r="J1024040" s="84"/>
    </row>
    <row r="1024060" spans="8:10" x14ac:dyDescent="0.3">
      <c r="H1024060" s="84"/>
      <c r="I1024060" s="84"/>
      <c r="J1024060" s="84"/>
    </row>
    <row r="1024080" spans="8:10" x14ac:dyDescent="0.3">
      <c r="H1024080" s="84"/>
      <c r="I1024080" s="84"/>
      <c r="J1024080" s="84"/>
    </row>
    <row r="1024100" spans="8:10" x14ac:dyDescent="0.3">
      <c r="H1024100" s="84"/>
      <c r="I1024100" s="84"/>
      <c r="J1024100" s="84"/>
    </row>
    <row r="1024120" spans="8:10" x14ac:dyDescent="0.3">
      <c r="H1024120" s="84"/>
      <c r="I1024120" s="84"/>
      <c r="J1024120" s="84"/>
    </row>
    <row r="1024140" spans="8:10" x14ac:dyDescent="0.3">
      <c r="H1024140" s="84"/>
      <c r="I1024140" s="84"/>
      <c r="J1024140" s="84"/>
    </row>
    <row r="1024160" spans="8:10" x14ac:dyDescent="0.3">
      <c r="H1024160" s="84"/>
      <c r="I1024160" s="84"/>
      <c r="J1024160" s="84"/>
    </row>
    <row r="1024180" spans="8:10" x14ac:dyDescent="0.3">
      <c r="H1024180" s="84"/>
      <c r="I1024180" s="84"/>
      <c r="J1024180" s="84"/>
    </row>
    <row r="1024200" spans="8:10" x14ac:dyDescent="0.3">
      <c r="H1024200" s="84"/>
      <c r="I1024200" s="84"/>
      <c r="J1024200" s="84"/>
    </row>
    <row r="1024220" spans="8:10" x14ac:dyDescent="0.3">
      <c r="H1024220" s="84"/>
      <c r="I1024220" s="84"/>
      <c r="J1024220" s="84"/>
    </row>
    <row r="1024240" spans="8:10" x14ac:dyDescent="0.3">
      <c r="H1024240" s="84"/>
      <c r="I1024240" s="84"/>
      <c r="J1024240" s="84"/>
    </row>
    <row r="1024260" spans="8:10" x14ac:dyDescent="0.3">
      <c r="H1024260" s="84"/>
      <c r="I1024260" s="84"/>
      <c r="J1024260" s="84"/>
    </row>
    <row r="1024280" spans="8:10" x14ac:dyDescent="0.3">
      <c r="H1024280" s="84"/>
      <c r="I1024280" s="84"/>
      <c r="J1024280" s="84"/>
    </row>
    <row r="1024300" spans="8:10" x14ac:dyDescent="0.3">
      <c r="H1024300" s="84"/>
      <c r="I1024300" s="84"/>
      <c r="J1024300" s="84"/>
    </row>
    <row r="1024320" spans="8:10" x14ac:dyDescent="0.3">
      <c r="H1024320" s="84"/>
      <c r="I1024320" s="84"/>
      <c r="J1024320" s="84"/>
    </row>
    <row r="1024340" spans="8:10" x14ac:dyDescent="0.3">
      <c r="H1024340" s="84"/>
      <c r="I1024340" s="84"/>
      <c r="J1024340" s="84"/>
    </row>
    <row r="1024360" spans="8:10" x14ac:dyDescent="0.3">
      <c r="H1024360" s="84"/>
      <c r="I1024360" s="84"/>
      <c r="J1024360" s="84"/>
    </row>
    <row r="1024380" spans="8:10" x14ac:dyDescent="0.3">
      <c r="H1024380" s="84"/>
      <c r="I1024380" s="84"/>
      <c r="J1024380" s="84"/>
    </row>
    <row r="1024400" spans="8:10" x14ac:dyDescent="0.3">
      <c r="H1024400" s="84"/>
      <c r="I1024400" s="84"/>
      <c r="J1024400" s="84"/>
    </row>
    <row r="1024420" spans="8:10" x14ac:dyDescent="0.3">
      <c r="H1024420" s="84"/>
      <c r="I1024420" s="84"/>
      <c r="J1024420" s="84"/>
    </row>
    <row r="1024440" spans="8:10" x14ac:dyDescent="0.3">
      <c r="H1024440" s="84"/>
      <c r="I1024440" s="84"/>
      <c r="J1024440" s="84"/>
    </row>
    <row r="1024460" spans="8:10" x14ac:dyDescent="0.3">
      <c r="H1024460" s="84"/>
      <c r="I1024460" s="84"/>
      <c r="J1024460" s="84"/>
    </row>
    <row r="1024480" spans="8:10" x14ac:dyDescent="0.3">
      <c r="H1024480" s="84"/>
      <c r="I1024480" s="84"/>
      <c r="J1024480" s="84"/>
    </row>
    <row r="1024500" spans="8:10" x14ac:dyDescent="0.3">
      <c r="H1024500" s="84"/>
      <c r="I1024500" s="84"/>
      <c r="J1024500" s="84"/>
    </row>
    <row r="1024520" spans="8:10" x14ac:dyDescent="0.3">
      <c r="H1024520" s="84"/>
      <c r="I1024520" s="84"/>
      <c r="J1024520" s="84"/>
    </row>
    <row r="1024540" spans="8:10" x14ac:dyDescent="0.3">
      <c r="H1024540" s="84"/>
      <c r="I1024540" s="84"/>
      <c r="J1024540" s="84"/>
    </row>
    <row r="1024560" spans="8:10" x14ac:dyDescent="0.3">
      <c r="H1024560" s="84"/>
      <c r="I1024560" s="84"/>
      <c r="J1024560" s="84"/>
    </row>
    <row r="1024580" spans="8:10" x14ac:dyDescent="0.3">
      <c r="H1024580" s="84"/>
      <c r="I1024580" s="84"/>
      <c r="J1024580" s="84"/>
    </row>
    <row r="1024600" spans="8:10" x14ac:dyDescent="0.3">
      <c r="H1024600" s="84"/>
      <c r="I1024600" s="84"/>
      <c r="J1024600" s="84"/>
    </row>
    <row r="1024620" spans="8:10" x14ac:dyDescent="0.3">
      <c r="H1024620" s="84"/>
      <c r="I1024620" s="84"/>
      <c r="J1024620" s="84"/>
    </row>
    <row r="1024640" spans="8:10" x14ac:dyDescent="0.3">
      <c r="H1024640" s="84"/>
      <c r="I1024640" s="84"/>
      <c r="J1024640" s="84"/>
    </row>
    <row r="1024660" spans="8:10" x14ac:dyDescent="0.3">
      <c r="H1024660" s="84"/>
      <c r="I1024660" s="84"/>
      <c r="J1024660" s="84"/>
    </row>
    <row r="1024680" spans="8:10" x14ac:dyDescent="0.3">
      <c r="H1024680" s="84"/>
      <c r="I1024680" s="84"/>
      <c r="J1024680" s="84"/>
    </row>
    <row r="1024700" spans="8:10" x14ac:dyDescent="0.3">
      <c r="H1024700" s="84"/>
      <c r="I1024700" s="84"/>
      <c r="J1024700" s="84"/>
    </row>
    <row r="1024720" spans="8:10" x14ac:dyDescent="0.3">
      <c r="H1024720" s="84"/>
      <c r="I1024720" s="84"/>
      <c r="J1024720" s="84"/>
    </row>
    <row r="1024740" spans="8:10" x14ac:dyDescent="0.3">
      <c r="H1024740" s="84"/>
      <c r="I1024740" s="84"/>
      <c r="J1024740" s="84"/>
    </row>
    <row r="1024760" spans="8:10" x14ac:dyDescent="0.3">
      <c r="H1024760" s="84"/>
      <c r="I1024760" s="84"/>
      <c r="J1024760" s="84"/>
    </row>
    <row r="1024780" spans="8:10" x14ac:dyDescent="0.3">
      <c r="H1024780" s="84"/>
      <c r="I1024780" s="84"/>
      <c r="J1024780" s="84"/>
    </row>
    <row r="1024800" spans="8:10" x14ac:dyDescent="0.3">
      <c r="H1024800" s="84"/>
      <c r="I1024800" s="84"/>
      <c r="J1024800" s="84"/>
    </row>
    <row r="1024820" spans="8:10" x14ac:dyDescent="0.3">
      <c r="H1024820" s="84"/>
      <c r="I1024820" s="84"/>
      <c r="J1024820" s="84"/>
    </row>
    <row r="1024840" spans="8:10" x14ac:dyDescent="0.3">
      <c r="H1024840" s="84"/>
      <c r="I1024840" s="84"/>
      <c r="J1024840" s="84"/>
    </row>
    <row r="1024860" spans="8:10" x14ac:dyDescent="0.3">
      <c r="H1024860" s="84"/>
      <c r="I1024860" s="84"/>
      <c r="J1024860" s="84"/>
    </row>
    <row r="1024880" spans="8:10" x14ac:dyDescent="0.3">
      <c r="H1024880" s="84"/>
      <c r="I1024880" s="84"/>
      <c r="J1024880" s="84"/>
    </row>
    <row r="1024900" spans="8:10" x14ac:dyDescent="0.3">
      <c r="H1024900" s="84"/>
      <c r="I1024900" s="84"/>
      <c r="J1024900" s="84"/>
    </row>
    <row r="1024920" spans="8:10" x14ac:dyDescent="0.3">
      <c r="H1024920" s="84"/>
      <c r="I1024920" s="84"/>
      <c r="J1024920" s="84"/>
    </row>
    <row r="1024940" spans="8:10" x14ac:dyDescent="0.3">
      <c r="H1024940" s="84"/>
      <c r="I1024940" s="84"/>
      <c r="J1024940" s="84"/>
    </row>
    <row r="1024960" spans="8:10" x14ac:dyDescent="0.3">
      <c r="H1024960" s="84"/>
      <c r="I1024960" s="84"/>
      <c r="J1024960" s="84"/>
    </row>
    <row r="1024980" spans="8:10" x14ac:dyDescent="0.3">
      <c r="H1024980" s="84"/>
      <c r="I1024980" s="84"/>
      <c r="J1024980" s="84"/>
    </row>
    <row r="1025000" spans="8:10" x14ac:dyDescent="0.3">
      <c r="H1025000" s="84"/>
      <c r="I1025000" s="84"/>
      <c r="J1025000" s="84"/>
    </row>
    <row r="1025020" spans="8:10" x14ac:dyDescent="0.3">
      <c r="H1025020" s="84"/>
      <c r="I1025020" s="84"/>
      <c r="J1025020" s="84"/>
    </row>
    <row r="1025040" spans="8:10" x14ac:dyDescent="0.3">
      <c r="H1025040" s="84"/>
      <c r="I1025040" s="84"/>
      <c r="J1025040" s="84"/>
    </row>
    <row r="1025060" spans="8:10" x14ac:dyDescent="0.3">
      <c r="H1025060" s="84"/>
      <c r="I1025060" s="84"/>
      <c r="J1025060" s="84"/>
    </row>
    <row r="1025080" spans="8:10" x14ac:dyDescent="0.3">
      <c r="H1025080" s="84"/>
      <c r="I1025080" s="84"/>
      <c r="J1025080" s="84"/>
    </row>
    <row r="1025100" spans="8:10" x14ac:dyDescent="0.3">
      <c r="H1025100" s="84"/>
      <c r="I1025100" s="84"/>
      <c r="J1025100" s="84"/>
    </row>
    <row r="1025120" spans="8:10" x14ac:dyDescent="0.3">
      <c r="H1025120" s="84"/>
      <c r="I1025120" s="84"/>
      <c r="J1025120" s="84"/>
    </row>
    <row r="1025140" spans="8:10" x14ac:dyDescent="0.3">
      <c r="H1025140" s="84"/>
      <c r="I1025140" s="84"/>
      <c r="J1025140" s="84"/>
    </row>
    <row r="1025160" spans="8:10" x14ac:dyDescent="0.3">
      <c r="H1025160" s="84"/>
      <c r="I1025160" s="84"/>
      <c r="J1025160" s="84"/>
    </row>
    <row r="1025180" spans="8:10" x14ac:dyDescent="0.3">
      <c r="H1025180" s="84"/>
      <c r="I1025180" s="84"/>
      <c r="J1025180" s="84"/>
    </row>
    <row r="1025200" spans="8:10" x14ac:dyDescent="0.3">
      <c r="H1025200" s="84"/>
      <c r="I1025200" s="84"/>
      <c r="J1025200" s="84"/>
    </row>
    <row r="1025220" spans="8:10" x14ac:dyDescent="0.3">
      <c r="H1025220" s="84"/>
      <c r="I1025220" s="84"/>
      <c r="J1025220" s="84"/>
    </row>
    <row r="1025240" spans="8:10" x14ac:dyDescent="0.3">
      <c r="H1025240" s="84"/>
      <c r="I1025240" s="84"/>
      <c r="J1025240" s="84"/>
    </row>
    <row r="1025260" spans="8:10" x14ac:dyDescent="0.3">
      <c r="H1025260" s="84"/>
      <c r="I1025260" s="84"/>
      <c r="J1025260" s="84"/>
    </row>
    <row r="1025280" spans="8:10" x14ac:dyDescent="0.3">
      <c r="H1025280" s="84"/>
      <c r="I1025280" s="84"/>
      <c r="J1025280" s="84"/>
    </row>
    <row r="1025300" spans="8:10" x14ac:dyDescent="0.3">
      <c r="H1025300" s="84"/>
      <c r="I1025300" s="84"/>
      <c r="J1025300" s="84"/>
    </row>
    <row r="1025320" spans="8:10" x14ac:dyDescent="0.3">
      <c r="H1025320" s="84"/>
      <c r="I1025320" s="84"/>
      <c r="J1025320" s="84"/>
    </row>
    <row r="1025340" spans="8:10" x14ac:dyDescent="0.3">
      <c r="H1025340" s="84"/>
      <c r="I1025340" s="84"/>
      <c r="J1025340" s="84"/>
    </row>
    <row r="1025360" spans="8:10" x14ac:dyDescent="0.3">
      <c r="H1025360" s="84"/>
      <c r="I1025360" s="84"/>
      <c r="J1025360" s="84"/>
    </row>
    <row r="1025380" spans="8:10" x14ac:dyDescent="0.3">
      <c r="H1025380" s="84"/>
      <c r="I1025380" s="84"/>
      <c r="J1025380" s="84"/>
    </row>
    <row r="1025400" spans="8:10" x14ac:dyDescent="0.3">
      <c r="H1025400" s="84"/>
      <c r="I1025400" s="84"/>
      <c r="J1025400" s="84"/>
    </row>
    <row r="1025420" spans="8:10" x14ac:dyDescent="0.3">
      <c r="H1025420" s="84"/>
      <c r="I1025420" s="84"/>
      <c r="J1025420" s="84"/>
    </row>
    <row r="1025440" spans="8:10" x14ac:dyDescent="0.3">
      <c r="H1025440" s="84"/>
      <c r="I1025440" s="84"/>
      <c r="J1025440" s="84"/>
    </row>
    <row r="1025460" spans="8:10" x14ac:dyDescent="0.3">
      <c r="H1025460" s="84"/>
      <c r="I1025460" s="84"/>
      <c r="J1025460" s="84"/>
    </row>
    <row r="1025480" spans="8:10" x14ac:dyDescent="0.3">
      <c r="H1025480" s="84"/>
      <c r="I1025480" s="84"/>
      <c r="J1025480" s="84"/>
    </row>
    <row r="1025500" spans="8:10" x14ac:dyDescent="0.3">
      <c r="H1025500" s="84"/>
      <c r="I1025500" s="84"/>
      <c r="J1025500" s="84"/>
    </row>
    <row r="1025520" spans="8:10" x14ac:dyDescent="0.3">
      <c r="H1025520" s="84"/>
      <c r="I1025520" s="84"/>
      <c r="J1025520" s="84"/>
    </row>
    <row r="1025540" spans="8:10" x14ac:dyDescent="0.3">
      <c r="H1025540" s="84"/>
      <c r="I1025540" s="84"/>
      <c r="J1025540" s="84"/>
    </row>
    <row r="1025560" spans="8:10" x14ac:dyDescent="0.3">
      <c r="H1025560" s="84"/>
      <c r="I1025560" s="84"/>
      <c r="J1025560" s="84"/>
    </row>
    <row r="1025580" spans="8:10" x14ac:dyDescent="0.3">
      <c r="H1025580" s="84"/>
      <c r="I1025580" s="84"/>
      <c r="J1025580" s="84"/>
    </row>
    <row r="1025600" spans="8:10" x14ac:dyDescent="0.3">
      <c r="H1025600" s="84"/>
      <c r="I1025600" s="84"/>
      <c r="J1025600" s="84"/>
    </row>
    <row r="1025620" spans="8:10" x14ac:dyDescent="0.3">
      <c r="H1025620" s="84"/>
      <c r="I1025620" s="84"/>
      <c r="J1025620" s="84"/>
    </row>
    <row r="1025640" spans="8:10" x14ac:dyDescent="0.3">
      <c r="H1025640" s="84"/>
      <c r="I1025640" s="84"/>
      <c r="J1025640" s="84"/>
    </row>
    <row r="1025660" spans="8:10" x14ac:dyDescent="0.3">
      <c r="H1025660" s="84"/>
      <c r="I1025660" s="84"/>
      <c r="J1025660" s="84"/>
    </row>
    <row r="1025680" spans="8:10" x14ac:dyDescent="0.3">
      <c r="H1025680" s="84"/>
      <c r="I1025680" s="84"/>
      <c r="J1025680" s="84"/>
    </row>
    <row r="1025700" spans="8:10" x14ac:dyDescent="0.3">
      <c r="H1025700" s="84"/>
      <c r="I1025700" s="84"/>
      <c r="J1025700" s="84"/>
    </row>
    <row r="1025720" spans="8:10" x14ac:dyDescent="0.3">
      <c r="H1025720" s="84"/>
      <c r="I1025720" s="84"/>
      <c r="J1025720" s="84"/>
    </row>
    <row r="1025740" spans="8:10" x14ac:dyDescent="0.3">
      <c r="H1025740" s="84"/>
      <c r="I1025740" s="84"/>
      <c r="J1025740" s="84"/>
    </row>
    <row r="1025760" spans="8:10" x14ac:dyDescent="0.3">
      <c r="H1025760" s="84"/>
      <c r="I1025760" s="84"/>
      <c r="J1025760" s="84"/>
    </row>
    <row r="1025780" spans="8:10" x14ac:dyDescent="0.3">
      <c r="H1025780" s="84"/>
      <c r="I1025780" s="84"/>
      <c r="J1025780" s="84"/>
    </row>
    <row r="1025800" spans="8:10" x14ac:dyDescent="0.3">
      <c r="H1025800" s="84"/>
      <c r="I1025800" s="84"/>
      <c r="J1025800" s="84"/>
    </row>
    <row r="1025820" spans="8:10" x14ac:dyDescent="0.3">
      <c r="H1025820" s="84"/>
      <c r="I1025820" s="84"/>
      <c r="J1025820" s="84"/>
    </row>
    <row r="1025840" spans="8:10" x14ac:dyDescent="0.3">
      <c r="H1025840" s="84"/>
      <c r="I1025840" s="84"/>
      <c r="J1025840" s="84"/>
    </row>
    <row r="1025860" spans="8:10" x14ac:dyDescent="0.3">
      <c r="H1025860" s="84"/>
      <c r="I1025860" s="84"/>
      <c r="J1025860" s="84"/>
    </row>
    <row r="1025880" spans="8:10" x14ac:dyDescent="0.3">
      <c r="H1025880" s="84"/>
      <c r="I1025880" s="84"/>
      <c r="J1025880" s="84"/>
    </row>
    <row r="1025900" spans="8:10" x14ac:dyDescent="0.3">
      <c r="H1025900" s="84"/>
      <c r="I1025900" s="84"/>
      <c r="J1025900" s="84"/>
    </row>
    <row r="1025920" spans="8:10" x14ac:dyDescent="0.3">
      <c r="H1025920" s="84"/>
      <c r="I1025920" s="84"/>
      <c r="J1025920" s="84"/>
    </row>
    <row r="1025940" spans="8:10" x14ac:dyDescent="0.3">
      <c r="H1025940" s="84"/>
      <c r="I1025940" s="84"/>
      <c r="J1025940" s="84"/>
    </row>
    <row r="1025960" spans="8:10" x14ac:dyDescent="0.3">
      <c r="H1025960" s="84"/>
      <c r="I1025960" s="84"/>
      <c r="J1025960" s="84"/>
    </row>
    <row r="1025980" spans="8:10" x14ac:dyDescent="0.3">
      <c r="H1025980" s="84"/>
      <c r="I1025980" s="84"/>
      <c r="J1025980" s="84"/>
    </row>
    <row r="1026000" spans="8:10" x14ac:dyDescent="0.3">
      <c r="H1026000" s="84"/>
      <c r="I1026000" s="84"/>
      <c r="J1026000" s="84"/>
    </row>
    <row r="1026020" spans="8:10" x14ac:dyDescent="0.3">
      <c r="H1026020" s="84"/>
      <c r="I1026020" s="84"/>
      <c r="J1026020" s="84"/>
    </row>
    <row r="1026040" spans="8:10" x14ac:dyDescent="0.3">
      <c r="H1026040" s="84"/>
      <c r="I1026040" s="84"/>
      <c r="J1026040" s="84"/>
    </row>
    <row r="1026060" spans="8:10" x14ac:dyDescent="0.3">
      <c r="H1026060" s="84"/>
      <c r="I1026060" s="84"/>
      <c r="J1026060" s="84"/>
    </row>
    <row r="1026080" spans="8:10" x14ac:dyDescent="0.3">
      <c r="H1026080" s="84"/>
      <c r="I1026080" s="84"/>
      <c r="J1026080" s="84"/>
    </row>
    <row r="1026100" spans="8:10" x14ac:dyDescent="0.3">
      <c r="H1026100" s="84"/>
      <c r="I1026100" s="84"/>
      <c r="J1026100" s="84"/>
    </row>
    <row r="1026120" spans="8:10" x14ac:dyDescent="0.3">
      <c r="H1026120" s="84"/>
      <c r="I1026120" s="84"/>
      <c r="J1026120" s="84"/>
    </row>
    <row r="1026140" spans="8:10" x14ac:dyDescent="0.3">
      <c r="H1026140" s="84"/>
      <c r="I1026140" s="84"/>
      <c r="J1026140" s="84"/>
    </row>
    <row r="1026160" spans="8:10" x14ac:dyDescent="0.3">
      <c r="H1026160" s="84"/>
      <c r="I1026160" s="84"/>
      <c r="J1026160" s="84"/>
    </row>
    <row r="1026180" spans="8:10" x14ac:dyDescent="0.3">
      <c r="H1026180" s="84"/>
      <c r="I1026180" s="84"/>
      <c r="J1026180" s="84"/>
    </row>
    <row r="1026200" spans="8:10" x14ac:dyDescent="0.3">
      <c r="H1026200" s="84"/>
      <c r="I1026200" s="84"/>
      <c r="J1026200" s="84"/>
    </row>
    <row r="1026220" spans="8:10" x14ac:dyDescent="0.3">
      <c r="H1026220" s="84"/>
      <c r="I1026220" s="84"/>
      <c r="J1026220" s="84"/>
    </row>
    <row r="1026240" spans="8:10" x14ac:dyDescent="0.3">
      <c r="H1026240" s="84"/>
      <c r="I1026240" s="84"/>
      <c r="J1026240" s="84"/>
    </row>
    <row r="1026260" spans="8:10" x14ac:dyDescent="0.3">
      <c r="H1026260" s="84"/>
      <c r="I1026260" s="84"/>
      <c r="J1026260" s="84"/>
    </row>
    <row r="1026280" spans="8:10" x14ac:dyDescent="0.3">
      <c r="H1026280" s="84"/>
      <c r="I1026280" s="84"/>
      <c r="J1026280" s="84"/>
    </row>
    <row r="1026300" spans="8:10" x14ac:dyDescent="0.3">
      <c r="H1026300" s="84"/>
      <c r="I1026300" s="84"/>
      <c r="J1026300" s="84"/>
    </row>
    <row r="1026320" spans="8:10" x14ac:dyDescent="0.3">
      <c r="H1026320" s="84"/>
      <c r="I1026320" s="84"/>
      <c r="J1026320" s="84"/>
    </row>
    <row r="1026340" spans="8:10" x14ac:dyDescent="0.3">
      <c r="H1026340" s="84"/>
      <c r="I1026340" s="84"/>
      <c r="J1026340" s="84"/>
    </row>
    <row r="1026360" spans="8:10" x14ac:dyDescent="0.3">
      <c r="H1026360" s="84"/>
      <c r="I1026360" s="84"/>
      <c r="J1026360" s="84"/>
    </row>
    <row r="1026380" spans="8:10" x14ac:dyDescent="0.3">
      <c r="H1026380" s="84"/>
      <c r="I1026380" s="84"/>
      <c r="J1026380" s="84"/>
    </row>
    <row r="1026400" spans="8:10" x14ac:dyDescent="0.3">
      <c r="H1026400" s="84"/>
      <c r="I1026400" s="84"/>
      <c r="J1026400" s="84"/>
    </row>
    <row r="1026420" spans="8:10" x14ac:dyDescent="0.3">
      <c r="H1026420" s="84"/>
      <c r="I1026420" s="84"/>
      <c r="J1026420" s="84"/>
    </row>
    <row r="1026440" spans="8:10" x14ac:dyDescent="0.3">
      <c r="H1026440" s="84"/>
      <c r="I1026440" s="84"/>
      <c r="J1026440" s="84"/>
    </row>
    <row r="1026460" spans="8:10" x14ac:dyDescent="0.3">
      <c r="H1026460" s="84"/>
      <c r="I1026460" s="84"/>
      <c r="J1026460" s="84"/>
    </row>
    <row r="1026480" spans="8:10" x14ac:dyDescent="0.3">
      <c r="H1026480" s="84"/>
      <c r="I1026480" s="84"/>
      <c r="J1026480" s="84"/>
    </row>
    <row r="1026500" spans="8:10" x14ac:dyDescent="0.3">
      <c r="H1026500" s="84"/>
      <c r="I1026500" s="84"/>
      <c r="J1026500" s="84"/>
    </row>
    <row r="1026520" spans="8:10" x14ac:dyDescent="0.3">
      <c r="H1026520" s="84"/>
      <c r="I1026520" s="84"/>
      <c r="J1026520" s="84"/>
    </row>
    <row r="1026540" spans="8:10" x14ac:dyDescent="0.3">
      <c r="H1026540" s="84"/>
      <c r="I1026540" s="84"/>
      <c r="J1026540" s="84"/>
    </row>
    <row r="1026560" spans="8:10" x14ac:dyDescent="0.3">
      <c r="H1026560" s="84"/>
      <c r="I1026560" s="84"/>
      <c r="J1026560" s="84"/>
    </row>
    <row r="1026580" spans="8:10" x14ac:dyDescent="0.3">
      <c r="H1026580" s="84"/>
      <c r="I1026580" s="84"/>
      <c r="J1026580" s="84"/>
    </row>
    <row r="1026600" spans="8:10" x14ac:dyDescent="0.3">
      <c r="H1026600" s="84"/>
      <c r="I1026600" s="84"/>
      <c r="J1026600" s="84"/>
    </row>
    <row r="1026620" spans="8:10" x14ac:dyDescent="0.3">
      <c r="H1026620" s="84"/>
      <c r="I1026620" s="84"/>
      <c r="J1026620" s="84"/>
    </row>
    <row r="1026640" spans="8:10" x14ac:dyDescent="0.3">
      <c r="H1026640" s="84"/>
      <c r="I1026640" s="84"/>
      <c r="J1026640" s="84"/>
    </row>
    <row r="1026660" spans="8:10" x14ac:dyDescent="0.3">
      <c r="H1026660" s="84"/>
      <c r="I1026660" s="84"/>
      <c r="J1026660" s="84"/>
    </row>
    <row r="1026680" spans="8:10" x14ac:dyDescent="0.3">
      <c r="H1026680" s="84"/>
      <c r="I1026680" s="84"/>
      <c r="J1026680" s="84"/>
    </row>
    <row r="1026700" spans="8:10" x14ac:dyDescent="0.3">
      <c r="H1026700" s="84"/>
      <c r="I1026700" s="84"/>
      <c r="J1026700" s="84"/>
    </row>
    <row r="1026720" spans="8:10" x14ac:dyDescent="0.3">
      <c r="H1026720" s="84"/>
      <c r="I1026720" s="84"/>
      <c r="J1026720" s="84"/>
    </row>
    <row r="1026740" spans="8:10" x14ac:dyDescent="0.3">
      <c r="H1026740" s="84"/>
      <c r="I1026740" s="84"/>
      <c r="J1026740" s="84"/>
    </row>
    <row r="1026760" spans="8:10" x14ac:dyDescent="0.3">
      <c r="H1026760" s="84"/>
      <c r="I1026760" s="84"/>
      <c r="J1026760" s="84"/>
    </row>
    <row r="1026780" spans="8:10" x14ac:dyDescent="0.3">
      <c r="H1026780" s="84"/>
      <c r="I1026780" s="84"/>
      <c r="J1026780" s="84"/>
    </row>
    <row r="1026800" spans="8:10" x14ac:dyDescent="0.3">
      <c r="H1026800" s="84"/>
      <c r="I1026800" s="84"/>
      <c r="J1026800" s="84"/>
    </row>
    <row r="1026820" spans="8:10" x14ac:dyDescent="0.3">
      <c r="H1026820" s="84"/>
      <c r="I1026820" s="84"/>
      <c r="J1026820" s="84"/>
    </row>
    <row r="1026840" spans="8:10" x14ac:dyDescent="0.3">
      <c r="H1026840" s="84"/>
      <c r="I1026840" s="84"/>
      <c r="J1026840" s="84"/>
    </row>
    <row r="1026860" spans="8:10" x14ac:dyDescent="0.3">
      <c r="H1026860" s="84"/>
      <c r="I1026860" s="84"/>
      <c r="J1026860" s="84"/>
    </row>
    <row r="1026880" spans="8:10" x14ac:dyDescent="0.3">
      <c r="H1026880" s="84"/>
      <c r="I1026880" s="84"/>
      <c r="J1026880" s="84"/>
    </row>
    <row r="1026900" spans="8:10" x14ac:dyDescent="0.3">
      <c r="H1026900" s="84"/>
      <c r="I1026900" s="84"/>
      <c r="J1026900" s="84"/>
    </row>
    <row r="1026920" spans="8:10" x14ac:dyDescent="0.3">
      <c r="H1026920" s="84"/>
      <c r="I1026920" s="84"/>
      <c r="J1026920" s="84"/>
    </row>
    <row r="1026940" spans="8:10" x14ac:dyDescent="0.3">
      <c r="H1026940" s="84"/>
      <c r="I1026940" s="84"/>
      <c r="J1026940" s="84"/>
    </row>
    <row r="1026960" spans="8:10" x14ac:dyDescent="0.3">
      <c r="H1026960" s="84"/>
      <c r="I1026960" s="84"/>
      <c r="J1026960" s="84"/>
    </row>
    <row r="1026980" spans="8:10" x14ac:dyDescent="0.3">
      <c r="H1026980" s="84"/>
      <c r="I1026980" s="84"/>
      <c r="J1026980" s="84"/>
    </row>
    <row r="1027000" spans="8:10" x14ac:dyDescent="0.3">
      <c r="H1027000" s="84"/>
      <c r="I1027000" s="84"/>
      <c r="J1027000" s="84"/>
    </row>
    <row r="1027020" spans="8:10" x14ac:dyDescent="0.3">
      <c r="H1027020" s="84"/>
      <c r="I1027020" s="84"/>
      <c r="J1027020" s="84"/>
    </row>
    <row r="1027040" spans="8:10" x14ac:dyDescent="0.3">
      <c r="H1027040" s="84"/>
      <c r="I1027040" s="84"/>
      <c r="J1027040" s="84"/>
    </row>
    <row r="1027060" spans="8:10" x14ac:dyDescent="0.3">
      <c r="H1027060" s="84"/>
      <c r="I1027060" s="84"/>
      <c r="J1027060" s="84"/>
    </row>
    <row r="1027080" spans="8:10" x14ac:dyDescent="0.3">
      <c r="H1027080" s="84"/>
      <c r="I1027080" s="84"/>
      <c r="J1027080" s="84"/>
    </row>
    <row r="1027100" spans="8:10" x14ac:dyDescent="0.3">
      <c r="H1027100" s="84"/>
      <c r="I1027100" s="84"/>
      <c r="J1027100" s="84"/>
    </row>
    <row r="1027120" spans="8:10" x14ac:dyDescent="0.3">
      <c r="H1027120" s="84"/>
      <c r="I1027120" s="84"/>
      <c r="J1027120" s="84"/>
    </row>
    <row r="1027140" spans="8:10" x14ac:dyDescent="0.3">
      <c r="H1027140" s="84"/>
      <c r="I1027140" s="84"/>
      <c r="J1027140" s="84"/>
    </row>
    <row r="1027160" spans="8:10" x14ac:dyDescent="0.3">
      <c r="H1027160" s="84"/>
      <c r="I1027160" s="84"/>
      <c r="J1027160" s="84"/>
    </row>
    <row r="1027180" spans="8:10" x14ac:dyDescent="0.3">
      <c r="H1027180" s="84"/>
      <c r="I1027180" s="84"/>
      <c r="J1027180" s="84"/>
    </row>
    <row r="1027200" spans="8:10" x14ac:dyDescent="0.3">
      <c r="H1027200" s="84"/>
      <c r="I1027200" s="84"/>
      <c r="J1027200" s="84"/>
    </row>
    <row r="1027220" spans="8:10" x14ac:dyDescent="0.3">
      <c r="H1027220" s="84"/>
      <c r="I1027220" s="84"/>
      <c r="J1027220" s="84"/>
    </row>
    <row r="1027240" spans="8:10" x14ac:dyDescent="0.3">
      <c r="H1027240" s="84"/>
      <c r="I1027240" s="84"/>
      <c r="J1027240" s="84"/>
    </row>
    <row r="1027260" spans="8:10" x14ac:dyDescent="0.3">
      <c r="H1027260" s="84"/>
      <c r="I1027260" s="84"/>
      <c r="J1027260" s="84"/>
    </row>
    <row r="1027280" spans="8:10" x14ac:dyDescent="0.3">
      <c r="H1027280" s="84"/>
      <c r="I1027280" s="84"/>
      <c r="J1027280" s="84"/>
    </row>
    <row r="1027300" spans="8:10" x14ac:dyDescent="0.3">
      <c r="H1027300" s="84"/>
      <c r="I1027300" s="84"/>
      <c r="J1027300" s="84"/>
    </row>
    <row r="1027320" spans="8:10" x14ac:dyDescent="0.3">
      <c r="H1027320" s="84"/>
      <c r="I1027320" s="84"/>
      <c r="J1027320" s="84"/>
    </row>
    <row r="1027340" spans="8:10" x14ac:dyDescent="0.3">
      <c r="H1027340" s="84"/>
      <c r="I1027340" s="84"/>
      <c r="J1027340" s="84"/>
    </row>
    <row r="1027360" spans="8:10" x14ac:dyDescent="0.3">
      <c r="H1027360" s="84"/>
      <c r="I1027360" s="84"/>
      <c r="J1027360" s="84"/>
    </row>
    <row r="1027380" spans="8:10" x14ac:dyDescent="0.3">
      <c r="H1027380" s="84"/>
      <c r="I1027380" s="84"/>
      <c r="J1027380" s="84"/>
    </row>
    <row r="1027400" spans="8:10" x14ac:dyDescent="0.3">
      <c r="H1027400" s="84"/>
      <c r="I1027400" s="84"/>
      <c r="J1027400" s="84"/>
    </row>
    <row r="1027420" spans="8:10" x14ac:dyDescent="0.3">
      <c r="H1027420" s="84"/>
      <c r="I1027420" s="84"/>
      <c r="J1027420" s="84"/>
    </row>
    <row r="1027440" spans="8:10" x14ac:dyDescent="0.3">
      <c r="H1027440" s="84"/>
      <c r="I1027440" s="84"/>
      <c r="J1027440" s="84"/>
    </row>
    <row r="1027460" spans="8:10" x14ac:dyDescent="0.3">
      <c r="H1027460" s="84"/>
      <c r="I1027460" s="84"/>
      <c r="J1027460" s="84"/>
    </row>
    <row r="1027480" spans="8:10" x14ac:dyDescent="0.3">
      <c r="H1027480" s="84"/>
      <c r="I1027480" s="84"/>
      <c r="J1027480" s="84"/>
    </row>
    <row r="1027500" spans="8:10" x14ac:dyDescent="0.3">
      <c r="H1027500" s="84"/>
      <c r="I1027500" s="84"/>
      <c r="J1027500" s="84"/>
    </row>
    <row r="1027520" spans="8:10" x14ac:dyDescent="0.3">
      <c r="H1027520" s="84"/>
      <c r="I1027520" s="84"/>
      <c r="J1027520" s="84"/>
    </row>
    <row r="1027540" spans="8:10" x14ac:dyDescent="0.3">
      <c r="H1027540" s="84"/>
      <c r="I1027540" s="84"/>
      <c r="J1027540" s="84"/>
    </row>
    <row r="1027560" spans="8:10" x14ac:dyDescent="0.3">
      <c r="H1027560" s="84"/>
      <c r="I1027560" s="84"/>
      <c r="J1027560" s="84"/>
    </row>
    <row r="1027580" spans="8:10" x14ac:dyDescent="0.3">
      <c r="H1027580" s="84"/>
      <c r="I1027580" s="84"/>
      <c r="J1027580" s="84"/>
    </row>
    <row r="1027600" spans="8:10" x14ac:dyDescent="0.3">
      <c r="H1027600" s="84"/>
      <c r="I1027600" s="84"/>
      <c r="J1027600" s="84"/>
    </row>
    <row r="1027620" spans="8:10" x14ac:dyDescent="0.3">
      <c r="H1027620" s="84"/>
      <c r="I1027620" s="84"/>
      <c r="J1027620" s="84"/>
    </row>
    <row r="1027640" spans="8:10" x14ac:dyDescent="0.3">
      <c r="H1027640" s="84"/>
      <c r="I1027640" s="84"/>
      <c r="J1027640" s="84"/>
    </row>
    <row r="1027660" spans="8:10" x14ac:dyDescent="0.3">
      <c r="H1027660" s="84"/>
      <c r="I1027660" s="84"/>
      <c r="J1027660" s="84"/>
    </row>
    <row r="1027680" spans="8:10" x14ac:dyDescent="0.3">
      <c r="H1027680" s="84"/>
      <c r="I1027680" s="84"/>
      <c r="J1027680" s="84"/>
    </row>
    <row r="1027700" spans="8:10" x14ac:dyDescent="0.3">
      <c r="H1027700" s="84"/>
      <c r="I1027700" s="84"/>
      <c r="J1027700" s="84"/>
    </row>
    <row r="1027720" spans="8:10" x14ac:dyDescent="0.3">
      <c r="H1027720" s="84"/>
      <c r="I1027720" s="84"/>
      <c r="J1027720" s="84"/>
    </row>
    <row r="1027740" spans="8:10" x14ac:dyDescent="0.3">
      <c r="H1027740" s="84"/>
      <c r="I1027740" s="84"/>
      <c r="J1027740" s="84"/>
    </row>
    <row r="1027760" spans="8:10" x14ac:dyDescent="0.3">
      <c r="H1027760" s="84"/>
      <c r="I1027760" s="84"/>
      <c r="J1027760" s="84"/>
    </row>
    <row r="1027780" spans="8:10" x14ac:dyDescent="0.3">
      <c r="H1027780" s="84"/>
      <c r="I1027780" s="84"/>
      <c r="J1027780" s="84"/>
    </row>
    <row r="1027800" spans="8:10" x14ac:dyDescent="0.3">
      <c r="H1027800" s="84"/>
      <c r="I1027800" s="84"/>
      <c r="J1027800" s="84"/>
    </row>
    <row r="1027820" spans="8:10" x14ac:dyDescent="0.3">
      <c r="H1027820" s="84"/>
      <c r="I1027820" s="84"/>
      <c r="J1027820" s="84"/>
    </row>
    <row r="1027840" spans="8:10" x14ac:dyDescent="0.3">
      <c r="H1027840" s="84"/>
      <c r="I1027840" s="84"/>
      <c r="J1027840" s="84"/>
    </row>
    <row r="1027860" spans="8:10" x14ac:dyDescent="0.3">
      <c r="H1027860" s="84"/>
      <c r="I1027860" s="84"/>
      <c r="J1027860" s="84"/>
    </row>
    <row r="1027880" spans="8:10" x14ac:dyDescent="0.3">
      <c r="H1027880" s="84"/>
      <c r="I1027880" s="84"/>
      <c r="J1027880" s="84"/>
    </row>
    <row r="1027900" spans="8:10" x14ac:dyDescent="0.3">
      <c r="H1027900" s="84"/>
      <c r="I1027900" s="84"/>
      <c r="J1027900" s="84"/>
    </row>
    <row r="1027920" spans="8:10" x14ac:dyDescent="0.3">
      <c r="H1027920" s="84"/>
      <c r="I1027920" s="84"/>
      <c r="J1027920" s="84"/>
    </row>
    <row r="1027940" spans="8:10" x14ac:dyDescent="0.3">
      <c r="H1027940" s="84"/>
      <c r="I1027940" s="84"/>
      <c r="J1027940" s="84"/>
    </row>
    <row r="1027960" spans="8:10" x14ac:dyDescent="0.3">
      <c r="H1027960" s="84"/>
      <c r="I1027960" s="84"/>
      <c r="J1027960" s="84"/>
    </row>
    <row r="1027980" spans="8:10" x14ac:dyDescent="0.3">
      <c r="H1027980" s="84"/>
      <c r="I1027980" s="84"/>
      <c r="J1027980" s="84"/>
    </row>
    <row r="1028000" spans="8:10" x14ac:dyDescent="0.3">
      <c r="H1028000" s="84"/>
      <c r="I1028000" s="84"/>
      <c r="J1028000" s="84"/>
    </row>
    <row r="1028020" spans="8:10" x14ac:dyDescent="0.3">
      <c r="H1028020" s="84"/>
      <c r="I1028020" s="84"/>
      <c r="J1028020" s="84"/>
    </row>
    <row r="1028040" spans="8:10" x14ac:dyDescent="0.3">
      <c r="H1028040" s="84"/>
      <c r="I1028040" s="84"/>
      <c r="J1028040" s="84"/>
    </row>
    <row r="1028060" spans="8:10" x14ac:dyDescent="0.3">
      <c r="H1028060" s="84"/>
      <c r="I1028060" s="84"/>
      <c r="J1028060" s="84"/>
    </row>
    <row r="1028080" spans="8:10" x14ac:dyDescent="0.3">
      <c r="H1028080" s="84"/>
      <c r="I1028080" s="84"/>
      <c r="J1028080" s="84"/>
    </row>
    <row r="1028100" spans="8:10" x14ac:dyDescent="0.3">
      <c r="H1028100" s="84"/>
      <c r="I1028100" s="84"/>
      <c r="J1028100" s="84"/>
    </row>
    <row r="1028120" spans="8:10" x14ac:dyDescent="0.3">
      <c r="H1028120" s="84"/>
      <c r="I1028120" s="84"/>
      <c r="J1028120" s="84"/>
    </row>
    <row r="1028140" spans="8:10" x14ac:dyDescent="0.3">
      <c r="H1028140" s="84"/>
      <c r="I1028140" s="84"/>
      <c r="J1028140" s="84"/>
    </row>
    <row r="1028160" spans="8:10" x14ac:dyDescent="0.3">
      <c r="H1028160" s="84"/>
      <c r="I1028160" s="84"/>
      <c r="J1028160" s="84"/>
    </row>
    <row r="1028180" spans="8:10" x14ac:dyDescent="0.3">
      <c r="H1028180" s="84"/>
      <c r="I1028180" s="84"/>
      <c r="J1028180" s="84"/>
    </row>
    <row r="1028200" spans="8:10" x14ac:dyDescent="0.3">
      <c r="H1028200" s="84"/>
      <c r="I1028200" s="84"/>
      <c r="J1028200" s="84"/>
    </row>
    <row r="1028220" spans="8:10" x14ac:dyDescent="0.3">
      <c r="H1028220" s="84"/>
      <c r="I1028220" s="84"/>
      <c r="J1028220" s="84"/>
    </row>
    <row r="1028240" spans="8:10" x14ac:dyDescent="0.3">
      <c r="H1028240" s="84"/>
      <c r="I1028240" s="84"/>
      <c r="J1028240" s="84"/>
    </row>
    <row r="1028260" spans="8:10" x14ac:dyDescent="0.3">
      <c r="H1028260" s="84"/>
      <c r="I1028260" s="84"/>
      <c r="J1028260" s="84"/>
    </row>
    <row r="1028280" spans="8:10" x14ac:dyDescent="0.3">
      <c r="H1028280" s="84"/>
      <c r="I1028280" s="84"/>
      <c r="J1028280" s="84"/>
    </row>
    <row r="1028300" spans="8:10" x14ac:dyDescent="0.3">
      <c r="H1028300" s="84"/>
      <c r="I1028300" s="84"/>
      <c r="J1028300" s="84"/>
    </row>
    <row r="1028320" spans="8:10" x14ac:dyDescent="0.3">
      <c r="H1028320" s="84"/>
      <c r="I1028320" s="84"/>
      <c r="J1028320" s="84"/>
    </row>
    <row r="1028340" spans="8:10" x14ac:dyDescent="0.3">
      <c r="H1028340" s="84"/>
      <c r="I1028340" s="84"/>
      <c r="J1028340" s="84"/>
    </row>
    <row r="1028360" spans="8:10" x14ac:dyDescent="0.3">
      <c r="H1028360" s="84"/>
      <c r="I1028360" s="84"/>
      <c r="J1028360" s="84"/>
    </row>
    <row r="1028380" spans="8:10" x14ac:dyDescent="0.3">
      <c r="H1028380" s="84"/>
      <c r="I1028380" s="84"/>
      <c r="J1028380" s="84"/>
    </row>
    <row r="1028400" spans="8:10" x14ac:dyDescent="0.3">
      <c r="H1028400" s="84"/>
      <c r="I1028400" s="84"/>
      <c r="J1028400" s="84"/>
    </row>
    <row r="1028420" spans="8:10" x14ac:dyDescent="0.3">
      <c r="H1028420" s="84"/>
      <c r="I1028420" s="84"/>
      <c r="J1028420" s="84"/>
    </row>
    <row r="1028440" spans="8:10" x14ac:dyDescent="0.3">
      <c r="H1028440" s="84"/>
      <c r="I1028440" s="84"/>
      <c r="J1028440" s="84"/>
    </row>
    <row r="1028460" spans="8:10" x14ac:dyDescent="0.3">
      <c r="H1028460" s="84"/>
      <c r="I1028460" s="84"/>
      <c r="J1028460" s="84"/>
    </row>
    <row r="1028480" spans="8:10" x14ac:dyDescent="0.3">
      <c r="H1028480" s="84"/>
      <c r="I1028480" s="84"/>
      <c r="J1028480" s="84"/>
    </row>
    <row r="1028500" spans="8:10" x14ac:dyDescent="0.3">
      <c r="H1028500" s="84"/>
      <c r="I1028500" s="84"/>
      <c r="J1028500" s="84"/>
    </row>
    <row r="1028520" spans="8:10" x14ac:dyDescent="0.3">
      <c r="H1028520" s="84"/>
      <c r="I1028520" s="84"/>
      <c r="J1028520" s="84"/>
    </row>
    <row r="1028540" spans="8:10" x14ac:dyDescent="0.3">
      <c r="H1028540" s="84"/>
      <c r="I1028540" s="84"/>
      <c r="J1028540" s="84"/>
    </row>
    <row r="1028560" spans="8:10" x14ac:dyDescent="0.3">
      <c r="H1028560" s="84"/>
      <c r="I1028560" s="84"/>
      <c r="J1028560" s="84"/>
    </row>
    <row r="1028580" spans="8:10" x14ac:dyDescent="0.3">
      <c r="H1028580" s="84"/>
      <c r="I1028580" s="84"/>
      <c r="J1028580" s="84"/>
    </row>
    <row r="1028600" spans="8:10" x14ac:dyDescent="0.3">
      <c r="H1028600" s="84"/>
      <c r="I1028600" s="84"/>
      <c r="J1028600" s="84"/>
    </row>
    <row r="1028620" spans="8:10" x14ac:dyDescent="0.3">
      <c r="H1028620" s="84"/>
      <c r="I1028620" s="84"/>
      <c r="J1028620" s="84"/>
    </row>
    <row r="1028640" spans="8:10" x14ac:dyDescent="0.3">
      <c r="H1028640" s="84"/>
      <c r="I1028640" s="84"/>
      <c r="J1028640" s="84"/>
    </row>
    <row r="1028660" spans="8:10" x14ac:dyDescent="0.3">
      <c r="H1028660" s="84"/>
      <c r="I1028660" s="84"/>
      <c r="J1028660" s="84"/>
    </row>
    <row r="1028680" spans="8:10" x14ac:dyDescent="0.3">
      <c r="H1028680" s="84"/>
      <c r="I1028680" s="84"/>
      <c r="J1028680" s="84"/>
    </row>
    <row r="1028700" spans="8:10" x14ac:dyDescent="0.3">
      <c r="H1028700" s="84"/>
      <c r="I1028700" s="84"/>
      <c r="J1028700" s="84"/>
    </row>
    <row r="1028720" spans="8:10" x14ac:dyDescent="0.3">
      <c r="H1028720" s="84"/>
      <c r="I1028720" s="84"/>
      <c r="J1028720" s="84"/>
    </row>
    <row r="1028740" spans="8:10" x14ac:dyDescent="0.3">
      <c r="H1028740" s="84"/>
      <c r="I1028740" s="84"/>
      <c r="J1028740" s="84"/>
    </row>
    <row r="1028760" spans="8:10" x14ac:dyDescent="0.3">
      <c r="H1028760" s="84"/>
      <c r="I1028760" s="84"/>
      <c r="J1028760" s="84"/>
    </row>
    <row r="1028780" spans="8:10" x14ac:dyDescent="0.3">
      <c r="H1028780" s="84"/>
      <c r="I1028780" s="84"/>
      <c r="J1028780" s="84"/>
    </row>
    <row r="1028800" spans="8:10" x14ac:dyDescent="0.3">
      <c r="H1028800" s="84"/>
      <c r="I1028800" s="84"/>
      <c r="J1028800" s="84"/>
    </row>
    <row r="1028820" spans="8:10" x14ac:dyDescent="0.3">
      <c r="H1028820" s="84"/>
      <c r="I1028820" s="84"/>
      <c r="J1028820" s="84"/>
    </row>
    <row r="1028840" spans="8:10" x14ac:dyDescent="0.3">
      <c r="H1028840" s="84"/>
      <c r="I1028840" s="84"/>
      <c r="J1028840" s="84"/>
    </row>
    <row r="1028860" spans="8:10" x14ac:dyDescent="0.3">
      <c r="H1028860" s="84"/>
      <c r="I1028860" s="84"/>
      <c r="J1028860" s="84"/>
    </row>
    <row r="1028880" spans="8:10" x14ac:dyDescent="0.3">
      <c r="H1028880" s="84"/>
      <c r="I1028880" s="84"/>
      <c r="J1028880" s="84"/>
    </row>
    <row r="1028900" spans="8:10" x14ac:dyDescent="0.3">
      <c r="H1028900" s="84"/>
      <c r="I1028900" s="84"/>
      <c r="J1028900" s="84"/>
    </row>
    <row r="1028920" spans="8:10" x14ac:dyDescent="0.3">
      <c r="H1028920" s="84"/>
      <c r="I1028920" s="84"/>
      <c r="J1028920" s="84"/>
    </row>
    <row r="1028940" spans="8:10" x14ac:dyDescent="0.3">
      <c r="H1028940" s="84"/>
      <c r="I1028940" s="84"/>
      <c r="J1028940" s="84"/>
    </row>
    <row r="1028960" spans="8:10" x14ac:dyDescent="0.3">
      <c r="H1028960" s="84"/>
      <c r="I1028960" s="84"/>
      <c r="J1028960" s="84"/>
    </row>
    <row r="1028980" spans="8:10" x14ac:dyDescent="0.3">
      <c r="H1028980" s="84"/>
      <c r="I1028980" s="84"/>
      <c r="J1028980" s="84"/>
    </row>
    <row r="1029000" spans="8:10" x14ac:dyDescent="0.3">
      <c r="H1029000" s="84"/>
      <c r="I1029000" s="84"/>
      <c r="J1029000" s="84"/>
    </row>
    <row r="1029020" spans="8:10" x14ac:dyDescent="0.3">
      <c r="H1029020" s="84"/>
      <c r="I1029020" s="84"/>
      <c r="J1029020" s="84"/>
    </row>
    <row r="1029040" spans="8:10" x14ac:dyDescent="0.3">
      <c r="H1029040" s="84"/>
      <c r="I1029040" s="84"/>
      <c r="J1029040" s="84"/>
    </row>
    <row r="1029060" spans="8:10" x14ac:dyDescent="0.3">
      <c r="H1029060" s="84"/>
      <c r="I1029060" s="84"/>
      <c r="J1029060" s="84"/>
    </row>
    <row r="1029080" spans="8:10" x14ac:dyDescent="0.3">
      <c r="H1029080" s="84"/>
      <c r="I1029080" s="84"/>
      <c r="J1029080" s="84"/>
    </row>
    <row r="1029100" spans="8:10" x14ac:dyDescent="0.3">
      <c r="H1029100" s="84"/>
      <c r="I1029100" s="84"/>
      <c r="J1029100" s="84"/>
    </row>
    <row r="1029120" spans="8:10" x14ac:dyDescent="0.3">
      <c r="H1029120" s="84"/>
      <c r="I1029120" s="84"/>
      <c r="J1029120" s="84"/>
    </row>
    <row r="1029140" spans="8:10" x14ac:dyDescent="0.3">
      <c r="H1029140" s="84"/>
      <c r="I1029140" s="84"/>
      <c r="J1029140" s="84"/>
    </row>
    <row r="1029160" spans="8:10" x14ac:dyDescent="0.3">
      <c r="H1029160" s="84"/>
      <c r="I1029160" s="84"/>
      <c r="J1029160" s="84"/>
    </row>
    <row r="1029180" spans="8:10" x14ac:dyDescent="0.3">
      <c r="H1029180" s="84"/>
      <c r="I1029180" s="84"/>
      <c r="J1029180" s="84"/>
    </row>
    <row r="1029200" spans="8:10" x14ac:dyDescent="0.3">
      <c r="H1029200" s="84"/>
      <c r="I1029200" s="84"/>
      <c r="J1029200" s="84"/>
    </row>
    <row r="1029220" spans="8:10" x14ac:dyDescent="0.3">
      <c r="H1029220" s="84"/>
      <c r="I1029220" s="84"/>
      <c r="J1029220" s="84"/>
    </row>
    <row r="1029240" spans="8:10" x14ac:dyDescent="0.3">
      <c r="H1029240" s="84"/>
      <c r="I1029240" s="84"/>
      <c r="J1029240" s="84"/>
    </row>
    <row r="1029260" spans="8:10" x14ac:dyDescent="0.3">
      <c r="H1029260" s="84"/>
      <c r="I1029260" s="84"/>
      <c r="J1029260" s="84"/>
    </row>
    <row r="1029280" spans="8:10" x14ac:dyDescent="0.3">
      <c r="H1029280" s="84"/>
      <c r="I1029280" s="84"/>
      <c r="J1029280" s="84"/>
    </row>
    <row r="1029300" spans="8:10" x14ac:dyDescent="0.3">
      <c r="H1029300" s="84"/>
      <c r="I1029300" s="84"/>
      <c r="J1029300" s="84"/>
    </row>
    <row r="1029320" spans="8:10" x14ac:dyDescent="0.3">
      <c r="H1029320" s="84"/>
      <c r="I1029320" s="84"/>
      <c r="J1029320" s="84"/>
    </row>
    <row r="1029340" spans="8:10" x14ac:dyDescent="0.3">
      <c r="H1029340" s="84"/>
      <c r="I1029340" s="84"/>
      <c r="J1029340" s="84"/>
    </row>
    <row r="1029360" spans="8:10" x14ac:dyDescent="0.3">
      <c r="H1029360" s="84"/>
      <c r="I1029360" s="84"/>
      <c r="J1029360" s="84"/>
    </row>
    <row r="1029380" spans="8:10" x14ac:dyDescent="0.3">
      <c r="H1029380" s="84"/>
      <c r="I1029380" s="84"/>
      <c r="J1029380" s="84"/>
    </row>
    <row r="1029400" spans="8:10" x14ac:dyDescent="0.3">
      <c r="H1029400" s="84"/>
      <c r="I1029400" s="84"/>
      <c r="J1029400" s="84"/>
    </row>
    <row r="1029420" spans="8:10" x14ac:dyDescent="0.3">
      <c r="H1029420" s="84"/>
      <c r="I1029420" s="84"/>
      <c r="J1029420" s="84"/>
    </row>
    <row r="1029440" spans="8:10" x14ac:dyDescent="0.3">
      <c r="H1029440" s="84"/>
      <c r="I1029440" s="84"/>
      <c r="J1029440" s="84"/>
    </row>
    <row r="1029460" spans="8:10" x14ac:dyDescent="0.3">
      <c r="H1029460" s="84"/>
      <c r="I1029460" s="84"/>
      <c r="J1029460" s="84"/>
    </row>
    <row r="1029480" spans="8:10" x14ac:dyDescent="0.3">
      <c r="H1029480" s="84"/>
      <c r="I1029480" s="84"/>
      <c r="J1029480" s="84"/>
    </row>
    <row r="1029500" spans="8:10" x14ac:dyDescent="0.3">
      <c r="H1029500" s="84"/>
      <c r="I1029500" s="84"/>
      <c r="J1029500" s="84"/>
    </row>
    <row r="1029520" spans="8:10" x14ac:dyDescent="0.3">
      <c r="H1029520" s="84"/>
      <c r="I1029520" s="84"/>
      <c r="J1029520" s="84"/>
    </row>
    <row r="1029540" spans="8:10" x14ac:dyDescent="0.3">
      <c r="H1029540" s="84"/>
      <c r="I1029540" s="84"/>
      <c r="J1029540" s="84"/>
    </row>
    <row r="1029560" spans="8:10" x14ac:dyDescent="0.3">
      <c r="H1029560" s="84"/>
      <c r="I1029560" s="84"/>
      <c r="J1029560" s="84"/>
    </row>
    <row r="1029580" spans="8:10" x14ac:dyDescent="0.3">
      <c r="H1029580" s="84"/>
      <c r="I1029580" s="84"/>
      <c r="J1029580" s="84"/>
    </row>
    <row r="1029600" spans="8:10" x14ac:dyDescent="0.3">
      <c r="H1029600" s="84"/>
      <c r="I1029600" s="84"/>
      <c r="J1029600" s="84"/>
    </row>
    <row r="1029620" spans="8:10" x14ac:dyDescent="0.3">
      <c r="H1029620" s="84"/>
      <c r="I1029620" s="84"/>
      <c r="J1029620" s="84"/>
    </row>
    <row r="1029640" spans="8:10" x14ac:dyDescent="0.3">
      <c r="H1029640" s="84"/>
      <c r="I1029640" s="84"/>
      <c r="J1029640" s="84"/>
    </row>
    <row r="1029660" spans="8:10" x14ac:dyDescent="0.3">
      <c r="H1029660" s="84"/>
      <c r="I1029660" s="84"/>
      <c r="J1029660" s="84"/>
    </row>
    <row r="1029680" spans="8:10" x14ac:dyDescent="0.3">
      <c r="H1029680" s="84"/>
      <c r="I1029680" s="84"/>
      <c r="J1029680" s="84"/>
    </row>
    <row r="1029700" spans="8:10" x14ac:dyDescent="0.3">
      <c r="H1029700" s="84"/>
      <c r="I1029700" s="84"/>
      <c r="J1029700" s="84"/>
    </row>
    <row r="1029720" spans="8:10" x14ac:dyDescent="0.3">
      <c r="H1029720" s="84"/>
      <c r="I1029720" s="84"/>
      <c r="J1029720" s="84"/>
    </row>
    <row r="1029740" spans="8:10" x14ac:dyDescent="0.3">
      <c r="H1029740" s="84"/>
      <c r="I1029740" s="84"/>
      <c r="J1029740" s="84"/>
    </row>
    <row r="1029760" spans="8:10" x14ac:dyDescent="0.3">
      <c r="H1029760" s="84"/>
      <c r="I1029760" s="84"/>
      <c r="J1029760" s="84"/>
    </row>
    <row r="1029780" spans="8:10" x14ac:dyDescent="0.3">
      <c r="H1029780" s="84"/>
      <c r="I1029780" s="84"/>
      <c r="J1029780" s="84"/>
    </row>
    <row r="1029800" spans="8:10" x14ac:dyDescent="0.3">
      <c r="H1029800" s="84"/>
      <c r="I1029800" s="84"/>
      <c r="J1029800" s="84"/>
    </row>
    <row r="1029820" spans="8:10" x14ac:dyDescent="0.3">
      <c r="H1029820" s="84"/>
      <c r="I1029820" s="84"/>
      <c r="J1029820" s="84"/>
    </row>
    <row r="1029840" spans="8:10" x14ac:dyDescent="0.3">
      <c r="H1029840" s="84"/>
      <c r="I1029840" s="84"/>
      <c r="J1029840" s="84"/>
    </row>
    <row r="1029860" spans="8:10" x14ac:dyDescent="0.3">
      <c r="H1029860" s="84"/>
      <c r="I1029860" s="84"/>
      <c r="J1029860" s="84"/>
    </row>
    <row r="1029880" spans="8:10" x14ac:dyDescent="0.3">
      <c r="H1029880" s="84"/>
      <c r="I1029880" s="84"/>
      <c r="J1029880" s="84"/>
    </row>
    <row r="1029900" spans="8:10" x14ac:dyDescent="0.3">
      <c r="H1029900" s="84"/>
      <c r="I1029900" s="84"/>
      <c r="J1029900" s="84"/>
    </row>
    <row r="1029920" spans="8:10" x14ac:dyDescent="0.3">
      <c r="H1029920" s="84"/>
      <c r="I1029920" s="84"/>
      <c r="J1029920" s="84"/>
    </row>
    <row r="1029940" spans="8:10" x14ac:dyDescent="0.3">
      <c r="H1029940" s="84"/>
      <c r="I1029940" s="84"/>
      <c r="J1029940" s="84"/>
    </row>
    <row r="1029960" spans="8:10" x14ac:dyDescent="0.3">
      <c r="H1029960" s="84"/>
      <c r="I1029960" s="84"/>
      <c r="J1029960" s="84"/>
    </row>
    <row r="1029980" spans="8:10" x14ac:dyDescent="0.3">
      <c r="H1029980" s="84"/>
      <c r="I1029980" s="84"/>
      <c r="J1029980" s="84"/>
    </row>
    <row r="1030000" spans="8:10" x14ac:dyDescent="0.3">
      <c r="H1030000" s="84"/>
      <c r="I1030000" s="84"/>
      <c r="J1030000" s="84"/>
    </row>
    <row r="1030020" spans="8:10" x14ac:dyDescent="0.3">
      <c r="H1030020" s="84"/>
      <c r="I1030020" s="84"/>
      <c r="J1030020" s="84"/>
    </row>
    <row r="1030040" spans="8:10" x14ac:dyDescent="0.3">
      <c r="H1030040" s="84"/>
      <c r="I1030040" s="84"/>
      <c r="J1030040" s="84"/>
    </row>
    <row r="1030060" spans="8:10" x14ac:dyDescent="0.3">
      <c r="H1030060" s="84"/>
      <c r="I1030060" s="84"/>
      <c r="J1030060" s="84"/>
    </row>
    <row r="1030080" spans="8:10" x14ac:dyDescent="0.3">
      <c r="H1030080" s="84"/>
      <c r="I1030080" s="84"/>
      <c r="J1030080" s="84"/>
    </row>
    <row r="1030100" spans="8:10" x14ac:dyDescent="0.3">
      <c r="H1030100" s="84"/>
      <c r="I1030100" s="84"/>
      <c r="J1030100" s="84"/>
    </row>
    <row r="1030120" spans="8:10" x14ac:dyDescent="0.3">
      <c r="H1030120" s="84"/>
      <c r="I1030120" s="84"/>
      <c r="J1030120" s="84"/>
    </row>
    <row r="1030140" spans="8:10" x14ac:dyDescent="0.3">
      <c r="H1030140" s="84"/>
      <c r="I1030140" s="84"/>
      <c r="J1030140" s="84"/>
    </row>
    <row r="1030160" spans="8:10" x14ac:dyDescent="0.3">
      <c r="H1030160" s="84"/>
      <c r="I1030160" s="84"/>
      <c r="J1030160" s="84"/>
    </row>
    <row r="1030180" spans="8:10" x14ac:dyDescent="0.3">
      <c r="H1030180" s="84"/>
      <c r="I1030180" s="84"/>
      <c r="J1030180" s="84"/>
    </row>
    <row r="1030200" spans="8:10" x14ac:dyDescent="0.3">
      <c r="H1030200" s="84"/>
      <c r="I1030200" s="84"/>
      <c r="J1030200" s="84"/>
    </row>
    <row r="1030220" spans="8:10" x14ac:dyDescent="0.3">
      <c r="H1030220" s="84"/>
      <c r="I1030220" s="84"/>
      <c r="J1030220" s="84"/>
    </row>
    <row r="1030240" spans="8:10" x14ac:dyDescent="0.3">
      <c r="H1030240" s="84"/>
      <c r="I1030240" s="84"/>
      <c r="J1030240" s="84"/>
    </row>
    <row r="1030260" spans="8:10" x14ac:dyDescent="0.3">
      <c r="H1030260" s="84"/>
      <c r="I1030260" s="84"/>
      <c r="J1030260" s="84"/>
    </row>
    <row r="1030280" spans="8:10" x14ac:dyDescent="0.3">
      <c r="H1030280" s="84"/>
      <c r="I1030280" s="84"/>
      <c r="J1030280" s="84"/>
    </row>
    <row r="1030300" spans="8:10" x14ac:dyDescent="0.3">
      <c r="H1030300" s="84"/>
      <c r="I1030300" s="84"/>
      <c r="J1030300" s="84"/>
    </row>
    <row r="1030320" spans="8:10" x14ac:dyDescent="0.3">
      <c r="H1030320" s="84"/>
      <c r="I1030320" s="84"/>
      <c r="J1030320" s="84"/>
    </row>
    <row r="1030340" spans="8:10" x14ac:dyDescent="0.3">
      <c r="H1030340" s="84"/>
      <c r="I1030340" s="84"/>
      <c r="J1030340" s="84"/>
    </row>
    <row r="1030360" spans="8:10" x14ac:dyDescent="0.3">
      <c r="H1030360" s="84"/>
      <c r="I1030360" s="84"/>
      <c r="J1030360" s="84"/>
    </row>
    <row r="1030380" spans="8:10" x14ac:dyDescent="0.3">
      <c r="H1030380" s="84"/>
      <c r="I1030380" s="84"/>
      <c r="J1030380" s="84"/>
    </row>
    <row r="1030400" spans="8:10" x14ac:dyDescent="0.3">
      <c r="H1030400" s="84"/>
      <c r="I1030400" s="84"/>
      <c r="J1030400" s="84"/>
    </row>
    <row r="1030420" spans="8:10" x14ac:dyDescent="0.3">
      <c r="H1030420" s="84"/>
      <c r="I1030420" s="84"/>
      <c r="J1030420" s="84"/>
    </row>
    <row r="1030440" spans="8:10" x14ac:dyDescent="0.3">
      <c r="H1030440" s="84"/>
      <c r="I1030440" s="84"/>
      <c r="J1030440" s="84"/>
    </row>
    <row r="1030460" spans="8:10" x14ac:dyDescent="0.3">
      <c r="H1030460" s="84"/>
      <c r="I1030460" s="84"/>
      <c r="J1030460" s="84"/>
    </row>
    <row r="1030480" spans="8:10" x14ac:dyDescent="0.3">
      <c r="H1030480" s="84"/>
      <c r="I1030480" s="84"/>
      <c r="J1030480" s="84"/>
    </row>
    <row r="1030500" spans="8:10" x14ac:dyDescent="0.3">
      <c r="H1030500" s="84"/>
      <c r="I1030500" s="84"/>
      <c r="J1030500" s="84"/>
    </row>
    <row r="1030520" spans="8:10" x14ac:dyDescent="0.3">
      <c r="H1030520" s="84"/>
      <c r="I1030520" s="84"/>
      <c r="J1030520" s="84"/>
    </row>
    <row r="1030540" spans="8:10" x14ac:dyDescent="0.3">
      <c r="H1030540" s="84"/>
      <c r="I1030540" s="84"/>
      <c r="J1030540" s="84"/>
    </row>
    <row r="1030560" spans="8:10" x14ac:dyDescent="0.3">
      <c r="H1030560" s="84"/>
      <c r="I1030560" s="84"/>
      <c r="J1030560" s="84"/>
    </row>
    <row r="1030580" spans="8:10" x14ac:dyDescent="0.3">
      <c r="H1030580" s="84"/>
      <c r="I1030580" s="84"/>
      <c r="J1030580" s="84"/>
    </row>
    <row r="1030600" spans="8:10" x14ac:dyDescent="0.3">
      <c r="H1030600" s="84"/>
      <c r="I1030600" s="84"/>
      <c r="J1030600" s="84"/>
    </row>
    <row r="1030620" spans="8:10" x14ac:dyDescent="0.3">
      <c r="H1030620" s="84"/>
      <c r="I1030620" s="84"/>
      <c r="J1030620" s="84"/>
    </row>
    <row r="1030640" spans="8:10" x14ac:dyDescent="0.3">
      <c r="H1030640" s="84"/>
      <c r="I1030640" s="84"/>
      <c r="J1030640" s="84"/>
    </row>
    <row r="1030660" spans="8:10" x14ac:dyDescent="0.3">
      <c r="H1030660" s="84"/>
      <c r="I1030660" s="84"/>
      <c r="J1030660" s="84"/>
    </row>
    <row r="1030680" spans="8:10" x14ac:dyDescent="0.3">
      <c r="H1030680" s="84"/>
      <c r="I1030680" s="84"/>
      <c r="J1030680" s="84"/>
    </row>
    <row r="1030700" spans="8:10" x14ac:dyDescent="0.3">
      <c r="H1030700" s="84"/>
      <c r="I1030700" s="84"/>
      <c r="J1030700" s="84"/>
    </row>
    <row r="1030720" spans="8:10" x14ac:dyDescent="0.3">
      <c r="H1030720" s="84"/>
      <c r="I1030720" s="84"/>
      <c r="J1030720" s="84"/>
    </row>
    <row r="1030740" spans="8:10" x14ac:dyDescent="0.3">
      <c r="H1030740" s="84"/>
      <c r="I1030740" s="84"/>
      <c r="J1030740" s="84"/>
    </row>
    <row r="1030760" spans="8:10" x14ac:dyDescent="0.3">
      <c r="H1030760" s="84"/>
      <c r="I1030760" s="84"/>
      <c r="J1030760" s="84"/>
    </row>
    <row r="1030780" spans="8:10" x14ac:dyDescent="0.3">
      <c r="H1030780" s="84"/>
      <c r="I1030780" s="84"/>
      <c r="J1030780" s="84"/>
    </row>
    <row r="1030800" spans="8:10" x14ac:dyDescent="0.3">
      <c r="H1030800" s="84"/>
      <c r="I1030800" s="84"/>
      <c r="J1030800" s="84"/>
    </row>
    <row r="1030820" spans="8:10" x14ac:dyDescent="0.3">
      <c r="H1030820" s="84"/>
      <c r="I1030820" s="84"/>
      <c r="J1030820" s="84"/>
    </row>
    <row r="1030840" spans="8:10" x14ac:dyDescent="0.3">
      <c r="H1030840" s="84"/>
      <c r="I1030840" s="84"/>
      <c r="J1030840" s="84"/>
    </row>
    <row r="1030860" spans="8:10" x14ac:dyDescent="0.3">
      <c r="H1030860" s="84"/>
      <c r="I1030860" s="84"/>
      <c r="J1030860" s="84"/>
    </row>
    <row r="1030880" spans="8:10" x14ac:dyDescent="0.3">
      <c r="H1030880" s="84"/>
      <c r="I1030880" s="84"/>
      <c r="J1030880" s="84"/>
    </row>
    <row r="1030900" spans="8:10" x14ac:dyDescent="0.3">
      <c r="H1030900" s="84"/>
      <c r="I1030900" s="84"/>
      <c r="J1030900" s="84"/>
    </row>
    <row r="1030920" spans="8:10" x14ac:dyDescent="0.3">
      <c r="H1030920" s="84"/>
      <c r="I1030920" s="84"/>
      <c r="J1030920" s="84"/>
    </row>
    <row r="1030940" spans="8:10" x14ac:dyDescent="0.3">
      <c r="H1030940" s="84"/>
      <c r="I1030940" s="84"/>
      <c r="J1030940" s="84"/>
    </row>
    <row r="1030960" spans="8:10" x14ac:dyDescent="0.3">
      <c r="H1030960" s="84"/>
      <c r="I1030960" s="84"/>
      <c r="J1030960" s="84"/>
    </row>
    <row r="1030980" spans="8:10" x14ac:dyDescent="0.3">
      <c r="H1030980" s="84"/>
      <c r="I1030980" s="84"/>
      <c r="J1030980" s="84"/>
    </row>
    <row r="1031000" spans="8:10" x14ac:dyDescent="0.3">
      <c r="H1031000" s="84"/>
      <c r="I1031000" s="84"/>
      <c r="J1031000" s="84"/>
    </row>
    <row r="1031020" spans="8:10" x14ac:dyDescent="0.3">
      <c r="H1031020" s="84"/>
      <c r="I1031020" s="84"/>
      <c r="J1031020" s="84"/>
    </row>
    <row r="1031040" spans="8:10" x14ac:dyDescent="0.3">
      <c r="H1031040" s="84"/>
      <c r="I1031040" s="84"/>
      <c r="J1031040" s="84"/>
    </row>
    <row r="1031060" spans="8:10" x14ac:dyDescent="0.3">
      <c r="H1031060" s="84"/>
      <c r="I1031060" s="84"/>
      <c r="J1031060" s="84"/>
    </row>
    <row r="1031080" spans="8:10" x14ac:dyDescent="0.3">
      <c r="H1031080" s="84"/>
      <c r="I1031080" s="84"/>
      <c r="J1031080" s="84"/>
    </row>
    <row r="1031100" spans="8:10" x14ac:dyDescent="0.3">
      <c r="H1031100" s="84"/>
      <c r="I1031100" s="84"/>
      <c r="J1031100" s="84"/>
    </row>
    <row r="1031120" spans="8:10" x14ac:dyDescent="0.3">
      <c r="H1031120" s="84"/>
      <c r="I1031120" s="84"/>
      <c r="J1031120" s="84"/>
    </row>
    <row r="1031140" spans="8:10" x14ac:dyDescent="0.3">
      <c r="H1031140" s="84"/>
      <c r="I1031140" s="84"/>
      <c r="J1031140" s="84"/>
    </row>
    <row r="1031160" spans="8:10" x14ac:dyDescent="0.3">
      <c r="H1031160" s="84"/>
      <c r="I1031160" s="84"/>
      <c r="J1031160" s="84"/>
    </row>
    <row r="1031180" spans="8:10" x14ac:dyDescent="0.3">
      <c r="H1031180" s="84"/>
      <c r="I1031180" s="84"/>
      <c r="J1031180" s="84"/>
    </row>
    <row r="1031200" spans="8:10" x14ac:dyDescent="0.3">
      <c r="H1031200" s="84"/>
      <c r="I1031200" s="84"/>
      <c r="J1031200" s="84"/>
    </row>
    <row r="1031220" spans="8:10" x14ac:dyDescent="0.3">
      <c r="H1031220" s="84"/>
      <c r="I1031220" s="84"/>
      <c r="J1031220" s="84"/>
    </row>
    <row r="1031240" spans="8:10" x14ac:dyDescent="0.3">
      <c r="H1031240" s="84"/>
      <c r="I1031240" s="84"/>
      <c r="J1031240" s="84"/>
    </row>
    <row r="1031260" spans="8:10" x14ac:dyDescent="0.3">
      <c r="H1031260" s="84"/>
      <c r="I1031260" s="84"/>
      <c r="J1031260" s="84"/>
    </row>
    <row r="1031280" spans="8:10" x14ac:dyDescent="0.3">
      <c r="H1031280" s="84"/>
      <c r="I1031280" s="84"/>
      <c r="J1031280" s="84"/>
    </row>
    <row r="1031300" spans="8:10" x14ac:dyDescent="0.3">
      <c r="H1031300" s="84"/>
      <c r="I1031300" s="84"/>
      <c r="J1031300" s="84"/>
    </row>
    <row r="1031320" spans="8:10" x14ac:dyDescent="0.3">
      <c r="H1031320" s="84"/>
      <c r="I1031320" s="84"/>
      <c r="J1031320" s="84"/>
    </row>
    <row r="1031340" spans="8:10" x14ac:dyDescent="0.3">
      <c r="H1031340" s="84"/>
      <c r="I1031340" s="84"/>
      <c r="J1031340" s="84"/>
    </row>
    <row r="1031360" spans="8:10" x14ac:dyDescent="0.3">
      <c r="H1031360" s="84"/>
      <c r="I1031360" s="84"/>
      <c r="J1031360" s="84"/>
    </row>
    <row r="1031380" spans="8:10" x14ac:dyDescent="0.3">
      <c r="H1031380" s="84"/>
      <c r="I1031380" s="84"/>
      <c r="J1031380" s="84"/>
    </row>
    <row r="1031400" spans="8:10" x14ac:dyDescent="0.3">
      <c r="H1031400" s="84"/>
      <c r="I1031400" s="84"/>
      <c r="J1031400" s="84"/>
    </row>
    <row r="1031420" spans="8:10" x14ac:dyDescent="0.3">
      <c r="H1031420" s="84"/>
      <c r="I1031420" s="84"/>
      <c r="J1031420" s="84"/>
    </row>
    <row r="1031440" spans="8:10" x14ac:dyDescent="0.3">
      <c r="H1031440" s="84"/>
      <c r="I1031440" s="84"/>
      <c r="J1031440" s="84"/>
    </row>
    <row r="1031460" spans="8:10" x14ac:dyDescent="0.3">
      <c r="H1031460" s="84"/>
      <c r="I1031460" s="84"/>
      <c r="J1031460" s="84"/>
    </row>
    <row r="1031480" spans="8:10" x14ac:dyDescent="0.3">
      <c r="H1031480" s="84"/>
      <c r="I1031480" s="84"/>
      <c r="J1031480" s="84"/>
    </row>
    <row r="1031500" spans="8:10" x14ac:dyDescent="0.3">
      <c r="H1031500" s="84"/>
      <c r="I1031500" s="84"/>
      <c r="J1031500" s="84"/>
    </row>
    <row r="1031520" spans="8:10" x14ac:dyDescent="0.3">
      <c r="H1031520" s="84"/>
      <c r="I1031520" s="84"/>
      <c r="J1031520" s="84"/>
    </row>
    <row r="1031540" spans="8:10" x14ac:dyDescent="0.3">
      <c r="H1031540" s="84"/>
      <c r="I1031540" s="84"/>
      <c r="J1031540" s="84"/>
    </row>
    <row r="1031560" spans="8:10" x14ac:dyDescent="0.3">
      <c r="H1031560" s="84"/>
      <c r="I1031560" s="84"/>
      <c r="J1031560" s="84"/>
    </row>
    <row r="1031580" spans="8:10" x14ac:dyDescent="0.3">
      <c r="H1031580" s="84"/>
      <c r="I1031580" s="84"/>
      <c r="J1031580" s="84"/>
    </row>
    <row r="1031600" spans="8:10" x14ac:dyDescent="0.3">
      <c r="H1031600" s="84"/>
      <c r="I1031600" s="84"/>
      <c r="J1031600" s="84"/>
    </row>
    <row r="1031620" spans="8:10" x14ac:dyDescent="0.3">
      <c r="H1031620" s="84"/>
      <c r="I1031620" s="84"/>
      <c r="J1031620" s="84"/>
    </row>
    <row r="1031640" spans="8:10" x14ac:dyDescent="0.3">
      <c r="H1031640" s="84"/>
      <c r="I1031640" s="84"/>
      <c r="J1031640" s="84"/>
    </row>
    <row r="1031660" spans="8:10" x14ac:dyDescent="0.3">
      <c r="H1031660" s="84"/>
      <c r="I1031660" s="84"/>
      <c r="J1031660" s="84"/>
    </row>
    <row r="1031680" spans="8:10" x14ac:dyDescent="0.3">
      <c r="H1031680" s="84"/>
      <c r="I1031680" s="84"/>
      <c r="J1031680" s="84"/>
    </row>
    <row r="1031700" spans="8:10" x14ac:dyDescent="0.3">
      <c r="H1031700" s="84"/>
      <c r="I1031700" s="84"/>
      <c r="J1031700" s="84"/>
    </row>
    <row r="1031720" spans="8:10" x14ac:dyDescent="0.3">
      <c r="H1031720" s="84"/>
      <c r="I1031720" s="84"/>
      <c r="J1031720" s="84"/>
    </row>
    <row r="1031740" spans="8:10" x14ac:dyDescent="0.3">
      <c r="H1031740" s="84"/>
      <c r="I1031740" s="84"/>
      <c r="J1031740" s="84"/>
    </row>
    <row r="1031760" spans="8:10" x14ac:dyDescent="0.3">
      <c r="H1031760" s="84"/>
      <c r="I1031760" s="84"/>
      <c r="J1031760" s="84"/>
    </row>
    <row r="1031780" spans="8:10" x14ac:dyDescent="0.3">
      <c r="H1031780" s="84"/>
      <c r="I1031780" s="84"/>
      <c r="J1031780" s="84"/>
    </row>
    <row r="1031800" spans="8:10" x14ac:dyDescent="0.3">
      <c r="H1031800" s="84"/>
      <c r="I1031800" s="84"/>
      <c r="J1031800" s="84"/>
    </row>
    <row r="1031820" spans="8:10" x14ac:dyDescent="0.3">
      <c r="H1031820" s="84"/>
      <c r="I1031820" s="84"/>
      <c r="J1031820" s="84"/>
    </row>
    <row r="1031840" spans="8:10" x14ac:dyDescent="0.3">
      <c r="H1031840" s="84"/>
      <c r="I1031840" s="84"/>
      <c r="J1031840" s="84"/>
    </row>
    <row r="1031860" spans="8:10" x14ac:dyDescent="0.3">
      <c r="H1031860" s="84"/>
      <c r="I1031860" s="84"/>
      <c r="J1031860" s="84"/>
    </row>
    <row r="1031880" spans="8:10" x14ac:dyDescent="0.3">
      <c r="H1031880" s="84"/>
      <c r="I1031880" s="84"/>
      <c r="J1031880" s="84"/>
    </row>
    <row r="1031900" spans="8:10" x14ac:dyDescent="0.3">
      <c r="H1031900" s="84"/>
      <c r="I1031900" s="84"/>
      <c r="J1031900" s="84"/>
    </row>
    <row r="1031920" spans="8:10" x14ac:dyDescent="0.3">
      <c r="H1031920" s="84"/>
      <c r="I1031920" s="84"/>
      <c r="J1031920" s="84"/>
    </row>
    <row r="1031940" spans="8:10" x14ac:dyDescent="0.3">
      <c r="H1031940" s="84"/>
      <c r="I1031940" s="84"/>
      <c r="J1031940" s="84"/>
    </row>
    <row r="1031960" spans="8:10" x14ac:dyDescent="0.3">
      <c r="H1031960" s="84"/>
      <c r="I1031960" s="84"/>
      <c r="J1031960" s="84"/>
    </row>
    <row r="1031980" spans="8:10" x14ac:dyDescent="0.3">
      <c r="H1031980" s="84"/>
      <c r="I1031980" s="84"/>
      <c r="J1031980" s="84"/>
    </row>
    <row r="1032000" spans="8:10" x14ac:dyDescent="0.3">
      <c r="H1032000" s="84"/>
      <c r="I1032000" s="84"/>
      <c r="J1032000" s="84"/>
    </row>
    <row r="1032020" spans="8:10" x14ac:dyDescent="0.3">
      <c r="H1032020" s="84"/>
      <c r="I1032020" s="84"/>
      <c r="J1032020" s="84"/>
    </row>
    <row r="1032040" spans="8:10" x14ac:dyDescent="0.3">
      <c r="H1032040" s="84"/>
      <c r="I1032040" s="84"/>
      <c r="J1032040" s="84"/>
    </row>
    <row r="1032060" spans="8:10" x14ac:dyDescent="0.3">
      <c r="H1032060" s="84"/>
      <c r="I1032060" s="84"/>
      <c r="J1032060" s="84"/>
    </row>
    <row r="1032080" spans="8:10" x14ac:dyDescent="0.3">
      <c r="H1032080" s="84"/>
      <c r="I1032080" s="84"/>
      <c r="J1032080" s="84"/>
    </row>
    <row r="1032100" spans="8:10" x14ac:dyDescent="0.3">
      <c r="H1032100" s="84"/>
      <c r="I1032100" s="84"/>
      <c r="J1032100" s="84"/>
    </row>
    <row r="1032120" spans="8:10" x14ac:dyDescent="0.3">
      <c r="H1032120" s="84"/>
      <c r="I1032120" s="84"/>
      <c r="J1032120" s="84"/>
    </row>
    <row r="1032140" spans="8:10" x14ac:dyDescent="0.3">
      <c r="H1032140" s="84"/>
      <c r="I1032140" s="84"/>
      <c r="J1032140" s="84"/>
    </row>
    <row r="1032160" spans="8:10" x14ac:dyDescent="0.3">
      <c r="H1032160" s="84"/>
      <c r="I1032160" s="84"/>
      <c r="J1032160" s="84"/>
    </row>
    <row r="1032180" spans="8:10" x14ac:dyDescent="0.3">
      <c r="H1032180" s="84"/>
      <c r="I1032180" s="84"/>
      <c r="J1032180" s="84"/>
    </row>
    <row r="1032200" spans="8:10" x14ac:dyDescent="0.3">
      <c r="H1032200" s="84"/>
      <c r="I1032200" s="84"/>
      <c r="J1032200" s="84"/>
    </row>
    <row r="1032220" spans="8:10" x14ac:dyDescent="0.3">
      <c r="H1032220" s="84"/>
      <c r="I1032220" s="84"/>
      <c r="J1032220" s="84"/>
    </row>
    <row r="1032240" spans="8:10" x14ac:dyDescent="0.3">
      <c r="H1032240" s="84"/>
      <c r="I1032240" s="84"/>
      <c r="J1032240" s="84"/>
    </row>
    <row r="1032260" spans="8:10" x14ac:dyDescent="0.3">
      <c r="H1032260" s="84"/>
      <c r="I1032260" s="84"/>
      <c r="J1032260" s="84"/>
    </row>
    <row r="1032280" spans="8:10" x14ac:dyDescent="0.3">
      <c r="H1032280" s="84"/>
      <c r="I1032280" s="84"/>
      <c r="J1032280" s="84"/>
    </row>
    <row r="1032300" spans="8:10" x14ac:dyDescent="0.3">
      <c r="H1032300" s="84"/>
      <c r="I1032300" s="84"/>
      <c r="J1032300" s="84"/>
    </row>
    <row r="1032320" spans="8:10" x14ac:dyDescent="0.3">
      <c r="H1032320" s="84"/>
      <c r="I1032320" s="84"/>
      <c r="J1032320" s="84"/>
    </row>
    <row r="1032340" spans="8:10" x14ac:dyDescent="0.3">
      <c r="H1032340" s="84"/>
      <c r="I1032340" s="84"/>
      <c r="J1032340" s="84"/>
    </row>
    <row r="1032360" spans="8:10" x14ac:dyDescent="0.3">
      <c r="H1032360" s="84"/>
      <c r="I1032360" s="84"/>
      <c r="J1032360" s="84"/>
    </row>
    <row r="1032380" spans="8:10" x14ac:dyDescent="0.3">
      <c r="H1032380" s="84"/>
      <c r="I1032380" s="84"/>
      <c r="J1032380" s="84"/>
    </row>
    <row r="1032400" spans="8:10" x14ac:dyDescent="0.3">
      <c r="H1032400" s="84"/>
      <c r="I1032400" s="84"/>
      <c r="J1032400" s="84"/>
    </row>
    <row r="1032420" spans="8:10" x14ac:dyDescent="0.3">
      <c r="H1032420" s="84"/>
      <c r="I1032420" s="84"/>
      <c r="J1032420" s="84"/>
    </row>
    <row r="1032440" spans="8:10" x14ac:dyDescent="0.3">
      <c r="H1032440" s="84"/>
      <c r="I1032440" s="84"/>
      <c r="J1032440" s="84"/>
    </row>
    <row r="1032460" spans="8:10" x14ac:dyDescent="0.3">
      <c r="H1032460" s="84"/>
      <c r="I1032460" s="84"/>
      <c r="J1032460" s="84"/>
    </row>
    <row r="1032480" spans="8:10" x14ac:dyDescent="0.3">
      <c r="H1032480" s="84"/>
      <c r="I1032480" s="84"/>
      <c r="J1032480" s="84"/>
    </row>
    <row r="1032500" spans="8:10" x14ac:dyDescent="0.3">
      <c r="H1032500" s="84"/>
      <c r="I1032500" s="84"/>
      <c r="J1032500" s="84"/>
    </row>
    <row r="1032520" spans="8:10" x14ac:dyDescent="0.3">
      <c r="H1032520" s="84"/>
      <c r="I1032520" s="84"/>
      <c r="J1032520" s="84"/>
    </row>
    <row r="1032540" spans="8:10" x14ac:dyDescent="0.3">
      <c r="H1032540" s="84"/>
      <c r="I1032540" s="84"/>
      <c r="J1032540" s="84"/>
    </row>
    <row r="1032560" spans="8:10" x14ac:dyDescent="0.3">
      <c r="H1032560" s="84"/>
      <c r="I1032560" s="84"/>
      <c r="J1032560" s="84"/>
    </row>
    <row r="1032580" spans="8:10" x14ac:dyDescent="0.3">
      <c r="H1032580" s="84"/>
      <c r="I1032580" s="84"/>
      <c r="J1032580" s="84"/>
    </row>
    <row r="1032600" spans="8:10" x14ac:dyDescent="0.3">
      <c r="H1032600" s="84"/>
      <c r="I1032600" s="84"/>
      <c r="J1032600" s="84"/>
    </row>
    <row r="1032620" spans="8:10" x14ac:dyDescent="0.3">
      <c r="H1032620" s="84"/>
      <c r="I1032620" s="84"/>
      <c r="J1032620" s="84"/>
    </row>
    <row r="1032640" spans="8:10" x14ac:dyDescent="0.3">
      <c r="H1032640" s="84"/>
      <c r="I1032640" s="84"/>
      <c r="J1032640" s="84"/>
    </row>
    <row r="1032660" spans="8:10" x14ac:dyDescent="0.3">
      <c r="H1032660" s="84"/>
      <c r="I1032660" s="84"/>
      <c r="J1032660" s="84"/>
    </row>
    <row r="1032680" spans="8:10" x14ac:dyDescent="0.3">
      <c r="H1032680" s="84"/>
      <c r="I1032680" s="84"/>
      <c r="J1032680" s="84"/>
    </row>
    <row r="1032700" spans="8:10" x14ac:dyDescent="0.3">
      <c r="H1032700" s="84"/>
      <c r="I1032700" s="84"/>
      <c r="J1032700" s="84"/>
    </row>
    <row r="1032720" spans="8:10" x14ac:dyDescent="0.3">
      <c r="H1032720" s="84"/>
      <c r="I1032720" s="84"/>
      <c r="J1032720" s="84"/>
    </row>
    <row r="1032740" spans="8:10" x14ac:dyDescent="0.3">
      <c r="H1032740" s="84"/>
      <c r="I1032740" s="84"/>
      <c r="J1032740" s="84"/>
    </row>
    <row r="1032760" spans="8:10" x14ac:dyDescent="0.3">
      <c r="H1032760" s="84"/>
      <c r="I1032760" s="84"/>
      <c r="J1032760" s="84"/>
    </row>
    <row r="1032780" spans="8:10" x14ac:dyDescent="0.3">
      <c r="H1032780" s="84"/>
      <c r="I1032780" s="84"/>
      <c r="J1032780" s="84"/>
    </row>
    <row r="1032800" spans="8:10" x14ac:dyDescent="0.3">
      <c r="H1032800" s="84"/>
      <c r="I1032800" s="84"/>
      <c r="J1032800" s="84"/>
    </row>
    <row r="1032820" spans="8:10" x14ac:dyDescent="0.3">
      <c r="H1032820" s="84"/>
      <c r="I1032820" s="84"/>
      <c r="J1032820" s="84"/>
    </row>
    <row r="1032840" spans="8:10" x14ac:dyDescent="0.3">
      <c r="H1032840" s="84"/>
      <c r="I1032840" s="84"/>
      <c r="J1032840" s="84"/>
    </row>
    <row r="1032860" spans="8:10" x14ac:dyDescent="0.3">
      <c r="H1032860" s="84"/>
      <c r="I1032860" s="84"/>
      <c r="J1032860" s="84"/>
    </row>
    <row r="1032880" spans="8:10" x14ac:dyDescent="0.3">
      <c r="H1032880" s="84"/>
      <c r="I1032880" s="84"/>
      <c r="J1032880" s="84"/>
    </row>
    <row r="1032900" spans="8:10" x14ac:dyDescent="0.3">
      <c r="H1032900" s="84"/>
      <c r="I1032900" s="84"/>
      <c r="J1032900" s="84"/>
    </row>
    <row r="1032920" spans="8:10" x14ac:dyDescent="0.3">
      <c r="H1032920" s="84"/>
      <c r="I1032920" s="84"/>
      <c r="J1032920" s="84"/>
    </row>
    <row r="1032940" spans="8:10" x14ac:dyDescent="0.3">
      <c r="H1032940" s="84"/>
      <c r="I1032940" s="84"/>
      <c r="J1032940" s="84"/>
    </row>
    <row r="1032960" spans="8:10" x14ac:dyDescent="0.3">
      <c r="H1032960" s="84"/>
      <c r="I1032960" s="84"/>
      <c r="J1032960" s="84"/>
    </row>
    <row r="1032980" spans="8:10" x14ac:dyDescent="0.3">
      <c r="H1032980" s="84"/>
      <c r="I1032980" s="84"/>
      <c r="J1032980" s="84"/>
    </row>
    <row r="1033000" spans="8:10" x14ac:dyDescent="0.3">
      <c r="H1033000" s="84"/>
      <c r="I1033000" s="84"/>
      <c r="J1033000" s="84"/>
    </row>
    <row r="1033020" spans="8:10" x14ac:dyDescent="0.3">
      <c r="H1033020" s="84"/>
      <c r="I1033020" s="84"/>
      <c r="J1033020" s="84"/>
    </row>
    <row r="1033040" spans="8:10" x14ac:dyDescent="0.3">
      <c r="H1033040" s="84"/>
      <c r="I1033040" s="84"/>
      <c r="J1033040" s="84"/>
    </row>
    <row r="1033060" spans="8:10" x14ac:dyDescent="0.3">
      <c r="H1033060" s="84"/>
      <c r="I1033060" s="84"/>
      <c r="J1033060" s="84"/>
    </row>
    <row r="1033080" spans="8:10" x14ac:dyDescent="0.3">
      <c r="H1033080" s="84"/>
      <c r="I1033080" s="84"/>
      <c r="J1033080" s="84"/>
    </row>
    <row r="1033100" spans="8:10" x14ac:dyDescent="0.3">
      <c r="H1033100" s="84"/>
      <c r="I1033100" s="84"/>
      <c r="J1033100" s="84"/>
    </row>
    <row r="1033120" spans="8:10" x14ac:dyDescent="0.3">
      <c r="H1033120" s="84"/>
      <c r="I1033120" s="84"/>
      <c r="J1033120" s="84"/>
    </row>
    <row r="1033140" spans="8:10" x14ac:dyDescent="0.3">
      <c r="H1033140" s="84"/>
      <c r="I1033140" s="84"/>
      <c r="J1033140" s="84"/>
    </row>
    <row r="1033160" spans="8:10" x14ac:dyDescent="0.3">
      <c r="H1033160" s="84"/>
      <c r="I1033160" s="84"/>
      <c r="J1033160" s="84"/>
    </row>
    <row r="1033180" spans="8:10" x14ac:dyDescent="0.3">
      <c r="H1033180" s="84"/>
      <c r="I1033180" s="84"/>
      <c r="J1033180" s="84"/>
    </row>
    <row r="1033200" spans="8:10" x14ac:dyDescent="0.3">
      <c r="H1033200" s="84"/>
      <c r="I1033200" s="84"/>
      <c r="J1033200" s="84"/>
    </row>
    <row r="1033220" spans="8:10" x14ac:dyDescent="0.3">
      <c r="H1033220" s="84"/>
      <c r="I1033220" s="84"/>
      <c r="J1033220" s="84"/>
    </row>
    <row r="1033240" spans="8:10" x14ac:dyDescent="0.3">
      <c r="H1033240" s="84"/>
      <c r="I1033240" s="84"/>
      <c r="J1033240" s="84"/>
    </row>
    <row r="1033260" spans="8:10" x14ac:dyDescent="0.3">
      <c r="H1033260" s="84"/>
      <c r="I1033260" s="84"/>
      <c r="J1033260" s="84"/>
    </row>
    <row r="1033280" spans="8:10" x14ac:dyDescent="0.3">
      <c r="H1033280" s="84"/>
      <c r="I1033280" s="84"/>
      <c r="J1033280" s="84"/>
    </row>
    <row r="1033300" spans="8:10" x14ac:dyDescent="0.3">
      <c r="H1033300" s="84"/>
      <c r="I1033300" s="84"/>
      <c r="J1033300" s="84"/>
    </row>
    <row r="1033320" spans="8:10" x14ac:dyDescent="0.3">
      <c r="H1033320" s="84"/>
      <c r="I1033320" s="84"/>
      <c r="J1033320" s="84"/>
    </row>
    <row r="1033340" spans="8:10" x14ac:dyDescent="0.3">
      <c r="H1033340" s="84"/>
      <c r="I1033340" s="84"/>
      <c r="J1033340" s="84"/>
    </row>
    <row r="1033360" spans="8:10" x14ac:dyDescent="0.3">
      <c r="H1033360" s="84"/>
      <c r="I1033360" s="84"/>
      <c r="J1033360" s="84"/>
    </row>
    <row r="1033380" spans="8:10" x14ac:dyDescent="0.3">
      <c r="H1033380" s="84"/>
      <c r="I1033380" s="84"/>
      <c r="J1033380" s="84"/>
    </row>
    <row r="1033400" spans="8:10" x14ac:dyDescent="0.3">
      <c r="H1033400" s="84"/>
      <c r="I1033400" s="84"/>
      <c r="J1033400" s="84"/>
    </row>
    <row r="1033420" spans="8:10" x14ac:dyDescent="0.3">
      <c r="H1033420" s="84"/>
      <c r="I1033420" s="84"/>
      <c r="J1033420" s="84"/>
    </row>
    <row r="1033440" spans="8:10" x14ac:dyDescent="0.3">
      <c r="H1033440" s="84"/>
      <c r="I1033440" s="84"/>
      <c r="J1033440" s="84"/>
    </row>
    <row r="1033460" spans="8:10" x14ac:dyDescent="0.3">
      <c r="H1033460" s="84"/>
      <c r="I1033460" s="84"/>
      <c r="J1033460" s="84"/>
    </row>
    <row r="1033480" spans="8:10" x14ac:dyDescent="0.3">
      <c r="H1033480" s="84"/>
      <c r="I1033480" s="84"/>
      <c r="J1033480" s="84"/>
    </row>
    <row r="1033500" spans="8:10" x14ac:dyDescent="0.3">
      <c r="H1033500" s="84"/>
      <c r="I1033500" s="84"/>
      <c r="J1033500" s="84"/>
    </row>
    <row r="1033520" spans="8:10" x14ac:dyDescent="0.3">
      <c r="H1033520" s="84"/>
      <c r="I1033520" s="84"/>
      <c r="J1033520" s="84"/>
    </row>
    <row r="1033540" spans="8:10" x14ac:dyDescent="0.3">
      <c r="H1033540" s="84"/>
      <c r="I1033540" s="84"/>
      <c r="J1033540" s="84"/>
    </row>
    <row r="1033560" spans="8:10" x14ac:dyDescent="0.3">
      <c r="H1033560" s="84"/>
      <c r="I1033560" s="84"/>
      <c r="J1033560" s="84"/>
    </row>
    <row r="1033580" spans="8:10" x14ac:dyDescent="0.3">
      <c r="H1033580" s="84"/>
      <c r="I1033580" s="84"/>
      <c r="J1033580" s="84"/>
    </row>
    <row r="1033600" spans="8:10" x14ac:dyDescent="0.3">
      <c r="H1033600" s="84"/>
      <c r="I1033600" s="84"/>
      <c r="J1033600" s="84"/>
    </row>
    <row r="1033620" spans="8:10" x14ac:dyDescent="0.3">
      <c r="H1033620" s="84"/>
      <c r="I1033620" s="84"/>
      <c r="J1033620" s="84"/>
    </row>
    <row r="1033640" spans="8:10" x14ac:dyDescent="0.3">
      <c r="H1033640" s="84"/>
      <c r="I1033640" s="84"/>
      <c r="J1033640" s="84"/>
    </row>
    <row r="1033660" spans="8:10" x14ac:dyDescent="0.3">
      <c r="H1033660" s="84"/>
      <c r="I1033660" s="84"/>
      <c r="J1033660" s="84"/>
    </row>
    <row r="1033680" spans="8:10" x14ac:dyDescent="0.3">
      <c r="H1033680" s="84"/>
      <c r="I1033680" s="84"/>
      <c r="J1033680" s="84"/>
    </row>
    <row r="1033700" spans="8:10" x14ac:dyDescent="0.3">
      <c r="H1033700" s="84"/>
      <c r="I1033700" s="84"/>
      <c r="J1033700" s="84"/>
    </row>
    <row r="1033720" spans="8:10" x14ac:dyDescent="0.3">
      <c r="H1033720" s="84"/>
      <c r="I1033720" s="84"/>
      <c r="J1033720" s="84"/>
    </row>
    <row r="1033740" spans="8:10" x14ac:dyDescent="0.3">
      <c r="H1033740" s="84"/>
      <c r="I1033740" s="84"/>
      <c r="J1033740" s="84"/>
    </row>
    <row r="1033760" spans="8:10" x14ac:dyDescent="0.3">
      <c r="H1033760" s="84"/>
      <c r="I1033760" s="84"/>
      <c r="J1033760" s="84"/>
    </row>
    <row r="1033780" spans="8:10" x14ac:dyDescent="0.3">
      <c r="H1033780" s="84"/>
      <c r="I1033780" s="84"/>
      <c r="J1033780" s="84"/>
    </row>
    <row r="1033800" spans="8:10" x14ac:dyDescent="0.3">
      <c r="H1033800" s="84"/>
      <c r="I1033800" s="84"/>
      <c r="J1033800" s="84"/>
    </row>
    <row r="1033820" spans="8:10" x14ac:dyDescent="0.3">
      <c r="H1033820" s="84"/>
      <c r="I1033820" s="84"/>
      <c r="J1033820" s="84"/>
    </row>
    <row r="1033840" spans="8:10" x14ac:dyDescent="0.3">
      <c r="H1033840" s="84"/>
      <c r="I1033840" s="84"/>
      <c r="J1033840" s="84"/>
    </row>
    <row r="1033860" spans="8:10" x14ac:dyDescent="0.3">
      <c r="H1033860" s="84"/>
      <c r="I1033860" s="84"/>
      <c r="J1033860" s="84"/>
    </row>
    <row r="1033880" spans="8:10" x14ac:dyDescent="0.3">
      <c r="H1033880" s="84"/>
      <c r="I1033880" s="84"/>
      <c r="J1033880" s="84"/>
    </row>
    <row r="1033900" spans="8:10" x14ac:dyDescent="0.3">
      <c r="H1033900" s="84"/>
      <c r="I1033900" s="84"/>
      <c r="J1033900" s="84"/>
    </row>
    <row r="1033920" spans="8:10" x14ac:dyDescent="0.3">
      <c r="H1033920" s="84"/>
      <c r="I1033920" s="84"/>
      <c r="J1033920" s="84"/>
    </row>
    <row r="1033940" spans="8:10" x14ac:dyDescent="0.3">
      <c r="H1033940" s="84"/>
      <c r="I1033940" s="84"/>
      <c r="J1033940" s="84"/>
    </row>
    <row r="1033960" spans="8:10" x14ac:dyDescent="0.3">
      <c r="H1033960" s="84"/>
      <c r="I1033960" s="84"/>
      <c r="J1033960" s="84"/>
    </row>
    <row r="1033980" spans="8:10" x14ac:dyDescent="0.3">
      <c r="H1033980" s="84"/>
      <c r="I1033980" s="84"/>
      <c r="J1033980" s="84"/>
    </row>
    <row r="1034000" spans="8:10" x14ac:dyDescent="0.3">
      <c r="H1034000" s="84"/>
      <c r="I1034000" s="84"/>
      <c r="J1034000" s="84"/>
    </row>
    <row r="1034020" spans="8:10" x14ac:dyDescent="0.3">
      <c r="H1034020" s="84"/>
      <c r="I1034020" s="84"/>
      <c r="J1034020" s="84"/>
    </row>
    <row r="1034040" spans="8:10" x14ac:dyDescent="0.3">
      <c r="H1034040" s="84"/>
      <c r="I1034040" s="84"/>
      <c r="J1034040" s="84"/>
    </row>
    <row r="1034060" spans="8:10" x14ac:dyDescent="0.3">
      <c r="H1034060" s="84"/>
      <c r="I1034060" s="84"/>
      <c r="J1034060" s="84"/>
    </row>
    <row r="1034080" spans="8:10" x14ac:dyDescent="0.3">
      <c r="H1034080" s="84"/>
      <c r="I1034080" s="84"/>
      <c r="J1034080" s="84"/>
    </row>
    <row r="1034100" spans="8:10" x14ac:dyDescent="0.3">
      <c r="H1034100" s="84"/>
      <c r="I1034100" s="84"/>
      <c r="J1034100" s="84"/>
    </row>
    <row r="1034120" spans="8:10" x14ac:dyDescent="0.3">
      <c r="H1034120" s="84"/>
      <c r="I1034120" s="84"/>
      <c r="J1034120" s="84"/>
    </row>
    <row r="1034140" spans="8:10" x14ac:dyDescent="0.3">
      <c r="H1034140" s="84"/>
      <c r="I1034140" s="84"/>
      <c r="J1034140" s="84"/>
    </row>
    <row r="1034160" spans="8:10" x14ac:dyDescent="0.3">
      <c r="H1034160" s="84"/>
      <c r="I1034160" s="84"/>
      <c r="J1034160" s="84"/>
    </row>
    <row r="1034180" spans="8:10" x14ac:dyDescent="0.3">
      <c r="H1034180" s="84"/>
      <c r="I1034180" s="84"/>
      <c r="J1034180" s="84"/>
    </row>
    <row r="1034200" spans="8:10" x14ac:dyDescent="0.3">
      <c r="H1034200" s="84"/>
      <c r="I1034200" s="84"/>
      <c r="J1034200" s="84"/>
    </row>
    <row r="1034220" spans="8:10" x14ac:dyDescent="0.3">
      <c r="H1034220" s="84"/>
      <c r="I1034220" s="84"/>
      <c r="J1034220" s="84"/>
    </row>
    <row r="1034240" spans="8:10" x14ac:dyDescent="0.3">
      <c r="H1034240" s="84"/>
      <c r="I1034240" s="84"/>
      <c r="J1034240" s="84"/>
    </row>
    <row r="1034260" spans="8:10" x14ac:dyDescent="0.3">
      <c r="H1034260" s="84"/>
      <c r="I1034260" s="84"/>
      <c r="J1034260" s="84"/>
    </row>
    <row r="1034280" spans="8:10" x14ac:dyDescent="0.3">
      <c r="H1034280" s="84"/>
      <c r="I1034280" s="84"/>
      <c r="J1034280" s="84"/>
    </row>
    <row r="1034300" spans="8:10" x14ac:dyDescent="0.3">
      <c r="H1034300" s="84"/>
      <c r="I1034300" s="84"/>
      <c r="J1034300" s="84"/>
    </row>
    <row r="1034320" spans="8:10" x14ac:dyDescent="0.3">
      <c r="H1034320" s="84"/>
      <c r="I1034320" s="84"/>
      <c r="J1034320" s="84"/>
    </row>
    <row r="1034340" spans="8:10" x14ac:dyDescent="0.3">
      <c r="H1034340" s="84"/>
      <c r="I1034340" s="84"/>
      <c r="J1034340" s="84"/>
    </row>
    <row r="1034360" spans="8:10" x14ac:dyDescent="0.3">
      <c r="H1034360" s="84"/>
      <c r="I1034360" s="84"/>
      <c r="J1034360" s="84"/>
    </row>
    <row r="1034380" spans="8:10" x14ac:dyDescent="0.3">
      <c r="H1034380" s="84"/>
      <c r="I1034380" s="84"/>
      <c r="J1034380" s="84"/>
    </row>
    <row r="1034400" spans="8:10" x14ac:dyDescent="0.3">
      <c r="H1034400" s="84"/>
      <c r="I1034400" s="84"/>
      <c r="J1034400" s="84"/>
    </row>
    <row r="1034420" spans="8:10" x14ac:dyDescent="0.3">
      <c r="H1034420" s="84"/>
      <c r="I1034420" s="84"/>
      <c r="J1034420" s="84"/>
    </row>
    <row r="1034440" spans="8:10" x14ac:dyDescent="0.3">
      <c r="H1034440" s="84"/>
      <c r="I1034440" s="84"/>
      <c r="J1034440" s="84"/>
    </row>
    <row r="1034460" spans="8:10" x14ac:dyDescent="0.3">
      <c r="H1034460" s="84"/>
      <c r="I1034460" s="84"/>
      <c r="J1034460" s="84"/>
    </row>
    <row r="1034480" spans="8:10" x14ac:dyDescent="0.3">
      <c r="H1034480" s="84"/>
      <c r="I1034480" s="84"/>
      <c r="J1034480" s="84"/>
    </row>
    <row r="1034500" spans="8:10" x14ac:dyDescent="0.3">
      <c r="H1034500" s="84"/>
      <c r="I1034500" s="84"/>
      <c r="J1034500" s="84"/>
    </row>
    <row r="1034520" spans="8:10" x14ac:dyDescent="0.3">
      <c r="H1034520" s="84"/>
      <c r="I1034520" s="84"/>
      <c r="J1034520" s="84"/>
    </row>
    <row r="1034540" spans="8:10" x14ac:dyDescent="0.3">
      <c r="H1034540" s="84"/>
      <c r="I1034540" s="84"/>
      <c r="J1034540" s="84"/>
    </row>
    <row r="1034560" spans="8:10" x14ac:dyDescent="0.3">
      <c r="H1034560" s="84"/>
      <c r="I1034560" s="84"/>
      <c r="J1034560" s="84"/>
    </row>
    <row r="1034580" spans="8:10" x14ac:dyDescent="0.3">
      <c r="H1034580" s="84"/>
      <c r="I1034580" s="84"/>
      <c r="J1034580" s="84"/>
    </row>
    <row r="1034600" spans="8:10" x14ac:dyDescent="0.3">
      <c r="H1034600" s="84"/>
      <c r="I1034600" s="84"/>
      <c r="J1034600" s="84"/>
    </row>
    <row r="1034620" spans="8:10" x14ac:dyDescent="0.3">
      <c r="H1034620" s="84"/>
      <c r="I1034620" s="84"/>
      <c r="J1034620" s="84"/>
    </row>
    <row r="1034640" spans="8:10" x14ac:dyDescent="0.3">
      <c r="H1034640" s="84"/>
      <c r="I1034640" s="84"/>
      <c r="J1034640" s="84"/>
    </row>
    <row r="1034660" spans="8:10" x14ac:dyDescent="0.3">
      <c r="H1034660" s="84"/>
      <c r="I1034660" s="84"/>
      <c r="J1034660" s="84"/>
    </row>
    <row r="1034680" spans="8:10" x14ac:dyDescent="0.3">
      <c r="H1034680" s="84"/>
      <c r="I1034680" s="84"/>
      <c r="J1034680" s="84"/>
    </row>
    <row r="1034700" spans="8:10" x14ac:dyDescent="0.3">
      <c r="H1034700" s="84"/>
      <c r="I1034700" s="84"/>
      <c r="J1034700" s="84"/>
    </row>
    <row r="1034720" spans="8:10" x14ac:dyDescent="0.3">
      <c r="H1034720" s="84"/>
      <c r="I1034720" s="84"/>
      <c r="J1034720" s="84"/>
    </row>
    <row r="1034740" spans="8:10" x14ac:dyDescent="0.3">
      <c r="H1034740" s="84"/>
      <c r="I1034740" s="84"/>
      <c r="J1034740" s="84"/>
    </row>
    <row r="1034760" spans="8:10" x14ac:dyDescent="0.3">
      <c r="H1034760" s="84"/>
      <c r="I1034760" s="84"/>
      <c r="J1034760" s="84"/>
    </row>
    <row r="1034780" spans="8:10" x14ac:dyDescent="0.3">
      <c r="H1034780" s="84"/>
      <c r="I1034780" s="84"/>
      <c r="J1034780" s="84"/>
    </row>
    <row r="1034800" spans="8:10" x14ac:dyDescent="0.3">
      <c r="H1034800" s="84"/>
      <c r="I1034800" s="84"/>
      <c r="J1034800" s="84"/>
    </row>
    <row r="1034820" spans="8:10" x14ac:dyDescent="0.3">
      <c r="H1034820" s="84"/>
      <c r="I1034820" s="84"/>
      <c r="J1034820" s="84"/>
    </row>
    <row r="1034840" spans="8:10" x14ac:dyDescent="0.3">
      <c r="H1034840" s="84"/>
      <c r="I1034840" s="84"/>
      <c r="J1034840" s="84"/>
    </row>
    <row r="1034860" spans="8:10" x14ac:dyDescent="0.3">
      <c r="H1034860" s="84"/>
      <c r="I1034860" s="84"/>
      <c r="J1034860" s="84"/>
    </row>
    <row r="1034880" spans="8:10" x14ac:dyDescent="0.3">
      <c r="H1034880" s="84"/>
      <c r="I1034880" s="84"/>
      <c r="J1034880" s="84"/>
    </row>
    <row r="1034900" spans="8:10" x14ac:dyDescent="0.3">
      <c r="H1034900" s="84"/>
      <c r="I1034900" s="84"/>
      <c r="J1034900" s="84"/>
    </row>
    <row r="1034920" spans="8:10" x14ac:dyDescent="0.3">
      <c r="H1034920" s="84"/>
      <c r="I1034920" s="84"/>
      <c r="J1034920" s="84"/>
    </row>
    <row r="1034940" spans="8:10" x14ac:dyDescent="0.3">
      <c r="H1034940" s="84"/>
      <c r="I1034940" s="84"/>
      <c r="J1034940" s="84"/>
    </row>
    <row r="1034960" spans="8:10" x14ac:dyDescent="0.3">
      <c r="H1034960" s="84"/>
      <c r="I1034960" s="84"/>
      <c r="J1034960" s="84"/>
    </row>
    <row r="1034980" spans="8:10" x14ac:dyDescent="0.3">
      <c r="H1034980" s="84"/>
      <c r="I1034980" s="84"/>
      <c r="J1034980" s="84"/>
    </row>
    <row r="1035000" spans="8:10" x14ac:dyDescent="0.3">
      <c r="H1035000" s="84"/>
      <c r="I1035000" s="84"/>
      <c r="J1035000" s="84"/>
    </row>
    <row r="1035020" spans="8:10" x14ac:dyDescent="0.3">
      <c r="H1035020" s="84"/>
      <c r="I1035020" s="84"/>
      <c r="J1035020" s="84"/>
    </row>
    <row r="1035040" spans="8:10" x14ac:dyDescent="0.3">
      <c r="H1035040" s="84"/>
      <c r="I1035040" s="84"/>
      <c r="J1035040" s="84"/>
    </row>
    <row r="1035060" spans="8:10" x14ac:dyDescent="0.3">
      <c r="H1035060" s="84"/>
      <c r="I1035060" s="84"/>
      <c r="J1035060" s="84"/>
    </row>
    <row r="1035080" spans="8:10" x14ac:dyDescent="0.3">
      <c r="H1035080" s="84"/>
      <c r="I1035080" s="84"/>
      <c r="J1035080" s="84"/>
    </row>
    <row r="1035100" spans="8:10" x14ac:dyDescent="0.3">
      <c r="H1035100" s="84"/>
      <c r="I1035100" s="84"/>
      <c r="J1035100" s="84"/>
    </row>
    <row r="1035120" spans="8:10" x14ac:dyDescent="0.3">
      <c r="H1035120" s="84"/>
      <c r="I1035120" s="84"/>
      <c r="J1035120" s="84"/>
    </row>
    <row r="1035140" spans="8:10" x14ac:dyDescent="0.3">
      <c r="H1035140" s="84"/>
      <c r="I1035140" s="84"/>
      <c r="J1035140" s="84"/>
    </row>
    <row r="1035160" spans="8:10" x14ac:dyDescent="0.3">
      <c r="H1035160" s="84"/>
      <c r="I1035160" s="84"/>
      <c r="J1035160" s="84"/>
    </row>
    <row r="1035180" spans="8:10" x14ac:dyDescent="0.3">
      <c r="H1035180" s="84"/>
      <c r="I1035180" s="84"/>
      <c r="J1035180" s="84"/>
    </row>
    <row r="1035200" spans="8:10" x14ac:dyDescent="0.3">
      <c r="H1035200" s="84"/>
      <c r="I1035200" s="84"/>
      <c r="J1035200" s="84"/>
    </row>
    <row r="1035220" spans="8:10" x14ac:dyDescent="0.3">
      <c r="H1035220" s="84"/>
      <c r="I1035220" s="84"/>
      <c r="J1035220" s="84"/>
    </row>
    <row r="1035240" spans="8:10" x14ac:dyDescent="0.3">
      <c r="H1035240" s="84"/>
      <c r="I1035240" s="84"/>
      <c r="J1035240" s="84"/>
    </row>
    <row r="1035260" spans="8:10" x14ac:dyDescent="0.3">
      <c r="H1035260" s="84"/>
      <c r="I1035260" s="84"/>
      <c r="J1035260" s="84"/>
    </row>
    <row r="1035280" spans="8:10" x14ac:dyDescent="0.3">
      <c r="H1035280" s="84"/>
      <c r="I1035280" s="84"/>
      <c r="J1035280" s="84"/>
    </row>
    <row r="1035300" spans="8:10" x14ac:dyDescent="0.3">
      <c r="H1035300" s="84"/>
      <c r="I1035300" s="84"/>
      <c r="J1035300" s="84"/>
    </row>
    <row r="1035320" spans="8:10" x14ac:dyDescent="0.3">
      <c r="H1035320" s="84"/>
      <c r="I1035320" s="84"/>
      <c r="J1035320" s="84"/>
    </row>
    <row r="1035340" spans="8:10" x14ac:dyDescent="0.3">
      <c r="H1035340" s="84"/>
      <c r="I1035340" s="84"/>
      <c r="J1035340" s="84"/>
    </row>
    <row r="1035360" spans="8:10" x14ac:dyDescent="0.3">
      <c r="H1035360" s="84"/>
      <c r="I1035360" s="84"/>
      <c r="J1035360" s="84"/>
    </row>
    <row r="1035380" spans="8:10" x14ac:dyDescent="0.3">
      <c r="H1035380" s="84"/>
      <c r="I1035380" s="84"/>
      <c r="J1035380" s="84"/>
    </row>
    <row r="1035400" spans="8:10" x14ac:dyDescent="0.3">
      <c r="H1035400" s="84"/>
      <c r="I1035400" s="84"/>
      <c r="J1035400" s="84"/>
    </row>
    <row r="1035420" spans="8:10" x14ac:dyDescent="0.3">
      <c r="H1035420" s="84"/>
      <c r="I1035420" s="84"/>
      <c r="J1035420" s="84"/>
    </row>
    <row r="1035440" spans="8:10" x14ac:dyDescent="0.3">
      <c r="H1035440" s="84"/>
      <c r="I1035440" s="84"/>
      <c r="J1035440" s="84"/>
    </row>
    <row r="1035460" spans="8:10" x14ac:dyDescent="0.3">
      <c r="H1035460" s="84"/>
      <c r="I1035460" s="84"/>
      <c r="J1035460" s="84"/>
    </row>
    <row r="1035480" spans="8:10" x14ac:dyDescent="0.3">
      <c r="H1035480" s="84"/>
      <c r="I1035480" s="84"/>
      <c r="J1035480" s="84"/>
    </row>
    <row r="1035500" spans="8:10" x14ac:dyDescent="0.3">
      <c r="H1035500" s="84"/>
      <c r="I1035500" s="84"/>
      <c r="J1035500" s="84"/>
    </row>
    <row r="1035520" spans="8:10" x14ac:dyDescent="0.3">
      <c r="H1035520" s="84"/>
      <c r="I1035520" s="84"/>
      <c r="J1035520" s="84"/>
    </row>
    <row r="1035540" spans="8:10" x14ac:dyDescent="0.3">
      <c r="H1035540" s="84"/>
      <c r="I1035540" s="84"/>
      <c r="J1035540" s="84"/>
    </row>
    <row r="1035560" spans="8:10" x14ac:dyDescent="0.3">
      <c r="H1035560" s="84"/>
      <c r="I1035560" s="84"/>
      <c r="J1035560" s="84"/>
    </row>
    <row r="1035580" spans="8:10" x14ac:dyDescent="0.3">
      <c r="H1035580" s="84"/>
      <c r="I1035580" s="84"/>
      <c r="J1035580" s="84"/>
    </row>
    <row r="1035600" spans="8:10" x14ac:dyDescent="0.3">
      <c r="H1035600" s="84"/>
      <c r="I1035600" s="84"/>
      <c r="J1035600" s="84"/>
    </row>
    <row r="1035620" spans="8:10" x14ac:dyDescent="0.3">
      <c r="H1035620" s="84"/>
      <c r="I1035620" s="84"/>
      <c r="J1035620" s="84"/>
    </row>
    <row r="1035640" spans="8:10" x14ac:dyDescent="0.3">
      <c r="H1035640" s="84"/>
      <c r="I1035640" s="84"/>
      <c r="J1035640" s="84"/>
    </row>
    <row r="1035660" spans="8:10" x14ac:dyDescent="0.3">
      <c r="H1035660" s="84"/>
      <c r="I1035660" s="84"/>
      <c r="J1035660" s="84"/>
    </row>
    <row r="1035680" spans="8:10" x14ac:dyDescent="0.3">
      <c r="H1035680" s="84"/>
      <c r="I1035680" s="84"/>
      <c r="J1035680" s="84"/>
    </row>
    <row r="1035700" spans="8:10" x14ac:dyDescent="0.3">
      <c r="H1035700" s="84"/>
      <c r="I1035700" s="84"/>
      <c r="J1035700" s="84"/>
    </row>
    <row r="1035720" spans="8:10" x14ac:dyDescent="0.3">
      <c r="H1035720" s="84"/>
      <c r="I1035720" s="84"/>
      <c r="J1035720" s="84"/>
    </row>
    <row r="1035740" spans="8:10" x14ac:dyDescent="0.3">
      <c r="H1035740" s="84"/>
      <c r="I1035740" s="84"/>
      <c r="J1035740" s="84"/>
    </row>
    <row r="1035760" spans="8:10" x14ac:dyDescent="0.3">
      <c r="H1035760" s="84"/>
      <c r="I1035760" s="84"/>
      <c r="J1035760" s="84"/>
    </row>
    <row r="1035780" spans="8:10" x14ac:dyDescent="0.3">
      <c r="H1035780" s="84"/>
      <c r="I1035780" s="84"/>
      <c r="J1035780" s="84"/>
    </row>
    <row r="1035800" spans="8:10" x14ac:dyDescent="0.3">
      <c r="H1035800" s="84"/>
      <c r="I1035800" s="84"/>
      <c r="J1035800" s="84"/>
    </row>
    <row r="1035820" spans="8:10" x14ac:dyDescent="0.3">
      <c r="H1035820" s="84"/>
      <c r="I1035820" s="84"/>
      <c r="J1035820" s="84"/>
    </row>
    <row r="1035840" spans="8:10" x14ac:dyDescent="0.3">
      <c r="H1035840" s="84"/>
      <c r="I1035840" s="84"/>
      <c r="J1035840" s="84"/>
    </row>
    <row r="1035860" spans="8:10" x14ac:dyDescent="0.3">
      <c r="H1035860" s="84"/>
      <c r="I1035860" s="84"/>
      <c r="J1035860" s="84"/>
    </row>
    <row r="1035880" spans="8:10" x14ac:dyDescent="0.3">
      <c r="H1035880" s="84"/>
      <c r="I1035880" s="84"/>
      <c r="J1035880" s="84"/>
    </row>
    <row r="1035900" spans="8:10" x14ac:dyDescent="0.3">
      <c r="H1035900" s="84"/>
      <c r="I1035900" s="84"/>
      <c r="J1035900" s="84"/>
    </row>
    <row r="1035920" spans="8:10" x14ac:dyDescent="0.3">
      <c r="H1035920" s="84"/>
      <c r="I1035920" s="84"/>
      <c r="J1035920" s="84"/>
    </row>
    <row r="1035940" spans="8:10" x14ac:dyDescent="0.3">
      <c r="H1035940" s="84"/>
      <c r="I1035940" s="84"/>
      <c r="J1035940" s="84"/>
    </row>
    <row r="1035960" spans="8:10" x14ac:dyDescent="0.3">
      <c r="H1035960" s="84"/>
      <c r="I1035960" s="84"/>
      <c r="J1035960" s="84"/>
    </row>
    <row r="1035980" spans="8:10" x14ac:dyDescent="0.3">
      <c r="H1035980" s="84"/>
      <c r="I1035980" s="84"/>
      <c r="J1035980" s="84"/>
    </row>
    <row r="1036000" spans="8:10" x14ac:dyDescent="0.3">
      <c r="H1036000" s="84"/>
      <c r="I1036000" s="84"/>
      <c r="J1036000" s="84"/>
    </row>
    <row r="1036020" spans="8:10" x14ac:dyDescent="0.3">
      <c r="H1036020" s="84"/>
      <c r="I1036020" s="84"/>
      <c r="J1036020" s="84"/>
    </row>
    <row r="1036040" spans="8:10" x14ac:dyDescent="0.3">
      <c r="H1036040" s="84"/>
      <c r="I1036040" s="84"/>
      <c r="J1036040" s="84"/>
    </row>
    <row r="1036060" spans="8:10" x14ac:dyDescent="0.3">
      <c r="H1036060" s="84"/>
      <c r="I1036060" s="84"/>
      <c r="J1036060" s="84"/>
    </row>
    <row r="1036080" spans="8:10" x14ac:dyDescent="0.3">
      <c r="H1036080" s="84"/>
      <c r="I1036080" s="84"/>
      <c r="J1036080" s="84"/>
    </row>
    <row r="1036100" spans="8:10" x14ac:dyDescent="0.3">
      <c r="H1036100" s="84"/>
      <c r="I1036100" s="84"/>
      <c r="J1036100" s="84"/>
    </row>
    <row r="1036120" spans="8:10" x14ac:dyDescent="0.3">
      <c r="H1036120" s="84"/>
      <c r="I1036120" s="84"/>
      <c r="J1036120" s="84"/>
    </row>
    <row r="1036140" spans="8:10" x14ac:dyDescent="0.3">
      <c r="H1036140" s="84"/>
      <c r="I1036140" s="84"/>
      <c r="J1036140" s="84"/>
    </row>
    <row r="1036160" spans="8:10" x14ac:dyDescent="0.3">
      <c r="H1036160" s="84"/>
      <c r="I1036160" s="84"/>
      <c r="J1036160" s="84"/>
    </row>
    <row r="1036180" spans="8:10" x14ac:dyDescent="0.3">
      <c r="H1036180" s="84"/>
      <c r="I1036180" s="84"/>
      <c r="J1036180" s="84"/>
    </row>
    <row r="1036200" spans="8:10" x14ac:dyDescent="0.3">
      <c r="H1036200" s="84"/>
      <c r="I1036200" s="84"/>
      <c r="J1036200" s="84"/>
    </row>
    <row r="1036220" spans="8:10" x14ac:dyDescent="0.3">
      <c r="H1036220" s="84"/>
      <c r="I1036220" s="84"/>
      <c r="J1036220" s="84"/>
    </row>
    <row r="1036240" spans="8:10" x14ac:dyDescent="0.3">
      <c r="H1036240" s="84"/>
      <c r="I1036240" s="84"/>
      <c r="J1036240" s="84"/>
    </row>
    <row r="1036260" spans="8:10" x14ac:dyDescent="0.3">
      <c r="H1036260" s="84"/>
      <c r="I1036260" s="84"/>
      <c r="J1036260" s="84"/>
    </row>
    <row r="1036280" spans="8:10" x14ac:dyDescent="0.3">
      <c r="H1036280" s="84"/>
      <c r="I1036280" s="84"/>
      <c r="J1036280" s="84"/>
    </row>
    <row r="1036300" spans="8:10" x14ac:dyDescent="0.3">
      <c r="H1036300" s="84"/>
      <c r="I1036300" s="84"/>
      <c r="J1036300" s="84"/>
    </row>
    <row r="1036320" spans="8:10" x14ac:dyDescent="0.3">
      <c r="H1036320" s="84"/>
      <c r="I1036320" s="84"/>
      <c r="J1036320" s="84"/>
    </row>
    <row r="1036340" spans="8:10" x14ac:dyDescent="0.3">
      <c r="H1036340" s="84"/>
      <c r="I1036340" s="84"/>
      <c r="J1036340" s="84"/>
    </row>
    <row r="1036360" spans="8:10" x14ac:dyDescent="0.3">
      <c r="H1036360" s="84"/>
      <c r="I1036360" s="84"/>
      <c r="J1036360" s="84"/>
    </row>
    <row r="1036380" spans="8:10" x14ac:dyDescent="0.3">
      <c r="H1036380" s="84"/>
      <c r="I1036380" s="84"/>
      <c r="J1036380" s="84"/>
    </row>
    <row r="1036400" spans="8:10" x14ac:dyDescent="0.3">
      <c r="H1036400" s="84"/>
      <c r="I1036400" s="84"/>
      <c r="J1036400" s="84"/>
    </row>
    <row r="1036420" spans="8:10" x14ac:dyDescent="0.3">
      <c r="H1036420" s="84"/>
      <c r="I1036420" s="84"/>
      <c r="J1036420" s="84"/>
    </row>
    <row r="1036440" spans="8:10" x14ac:dyDescent="0.3">
      <c r="H1036440" s="84"/>
      <c r="I1036440" s="84"/>
      <c r="J1036440" s="84"/>
    </row>
    <row r="1036460" spans="8:10" x14ac:dyDescent="0.3">
      <c r="H1036460" s="84"/>
      <c r="I1036460" s="84"/>
      <c r="J1036460" s="84"/>
    </row>
    <row r="1036480" spans="8:10" x14ac:dyDescent="0.3">
      <c r="H1036480" s="84"/>
      <c r="I1036480" s="84"/>
      <c r="J1036480" s="84"/>
    </row>
    <row r="1036500" spans="8:10" x14ac:dyDescent="0.3">
      <c r="H1036500" s="84"/>
      <c r="I1036500" s="84"/>
      <c r="J1036500" s="84"/>
    </row>
    <row r="1036520" spans="8:10" x14ac:dyDescent="0.3">
      <c r="H1036520" s="84"/>
      <c r="I1036520" s="84"/>
      <c r="J1036520" s="84"/>
    </row>
    <row r="1036540" spans="8:10" x14ac:dyDescent="0.3">
      <c r="H1036540" s="84"/>
      <c r="I1036540" s="84"/>
      <c r="J1036540" s="84"/>
    </row>
    <row r="1036560" spans="8:10" x14ac:dyDescent="0.3">
      <c r="H1036560" s="84"/>
      <c r="I1036560" s="84"/>
      <c r="J1036560" s="84"/>
    </row>
    <row r="1036580" spans="8:10" x14ac:dyDescent="0.3">
      <c r="H1036580" s="84"/>
      <c r="I1036580" s="84"/>
      <c r="J1036580" s="84"/>
    </row>
    <row r="1036600" spans="8:10" x14ac:dyDescent="0.3">
      <c r="H1036600" s="84"/>
      <c r="I1036600" s="84"/>
      <c r="J1036600" s="84"/>
    </row>
    <row r="1036620" spans="8:10" x14ac:dyDescent="0.3">
      <c r="H1036620" s="84"/>
      <c r="I1036620" s="84"/>
      <c r="J1036620" s="84"/>
    </row>
    <row r="1036640" spans="8:10" x14ac:dyDescent="0.3">
      <c r="H1036640" s="84"/>
      <c r="I1036640" s="84"/>
      <c r="J1036640" s="84"/>
    </row>
    <row r="1036660" spans="8:10" x14ac:dyDescent="0.3">
      <c r="H1036660" s="84"/>
      <c r="I1036660" s="84"/>
      <c r="J1036660" s="84"/>
    </row>
    <row r="1036680" spans="8:10" x14ac:dyDescent="0.3">
      <c r="H1036680" s="84"/>
      <c r="I1036680" s="84"/>
      <c r="J1036680" s="84"/>
    </row>
    <row r="1036700" spans="8:10" x14ac:dyDescent="0.3">
      <c r="H1036700" s="84"/>
      <c r="I1036700" s="84"/>
      <c r="J1036700" s="84"/>
    </row>
    <row r="1036720" spans="8:10" x14ac:dyDescent="0.3">
      <c r="H1036720" s="84"/>
      <c r="I1036720" s="84"/>
      <c r="J1036720" s="84"/>
    </row>
    <row r="1036740" spans="8:10" x14ac:dyDescent="0.3">
      <c r="H1036740" s="84"/>
      <c r="I1036740" s="84"/>
      <c r="J1036740" s="84"/>
    </row>
    <row r="1036760" spans="8:10" x14ac:dyDescent="0.3">
      <c r="H1036760" s="84"/>
      <c r="I1036760" s="84"/>
      <c r="J1036760" s="84"/>
    </row>
    <row r="1036780" spans="8:10" x14ac:dyDescent="0.3">
      <c r="H1036780" s="84"/>
      <c r="I1036780" s="84"/>
      <c r="J1036780" s="84"/>
    </row>
    <row r="1036800" spans="8:10" x14ac:dyDescent="0.3">
      <c r="H1036800" s="84"/>
      <c r="I1036800" s="84"/>
      <c r="J1036800" s="84"/>
    </row>
    <row r="1036820" spans="8:10" x14ac:dyDescent="0.3">
      <c r="H1036820" s="84"/>
      <c r="I1036820" s="84"/>
      <c r="J1036820" s="84"/>
    </row>
    <row r="1036840" spans="8:10" x14ac:dyDescent="0.3">
      <c r="H1036840" s="84"/>
      <c r="I1036840" s="84"/>
      <c r="J1036840" s="84"/>
    </row>
    <row r="1036860" spans="8:10" x14ac:dyDescent="0.3">
      <c r="H1036860" s="84"/>
      <c r="I1036860" s="84"/>
      <c r="J1036860" s="84"/>
    </row>
    <row r="1036880" spans="8:10" x14ac:dyDescent="0.3">
      <c r="H1036880" s="84"/>
      <c r="I1036880" s="84"/>
      <c r="J1036880" s="84"/>
    </row>
    <row r="1036900" spans="8:10" x14ac:dyDescent="0.3">
      <c r="H1036900" s="84"/>
      <c r="I1036900" s="84"/>
      <c r="J1036900" s="84"/>
    </row>
    <row r="1036920" spans="8:10" x14ac:dyDescent="0.3">
      <c r="H1036920" s="84"/>
      <c r="I1036920" s="84"/>
      <c r="J1036920" s="84"/>
    </row>
    <row r="1036940" spans="8:10" x14ac:dyDescent="0.3">
      <c r="H1036940" s="84"/>
      <c r="I1036940" s="84"/>
      <c r="J1036940" s="84"/>
    </row>
    <row r="1036960" spans="8:10" x14ac:dyDescent="0.3">
      <c r="H1036960" s="84"/>
      <c r="I1036960" s="84"/>
      <c r="J1036960" s="84"/>
    </row>
    <row r="1036980" spans="8:10" x14ac:dyDescent="0.3">
      <c r="H1036980" s="84"/>
      <c r="I1036980" s="84"/>
      <c r="J1036980" s="84"/>
    </row>
    <row r="1037000" spans="8:10" x14ac:dyDescent="0.3">
      <c r="H1037000" s="84"/>
      <c r="I1037000" s="84"/>
      <c r="J1037000" s="84"/>
    </row>
    <row r="1037020" spans="8:10" x14ac:dyDescent="0.3">
      <c r="H1037020" s="84"/>
      <c r="I1037020" s="84"/>
      <c r="J1037020" s="84"/>
    </row>
    <row r="1037040" spans="8:10" x14ac:dyDescent="0.3">
      <c r="H1037040" s="84"/>
      <c r="I1037040" s="84"/>
      <c r="J1037040" s="84"/>
    </row>
    <row r="1037060" spans="8:10" x14ac:dyDescent="0.3">
      <c r="H1037060" s="84"/>
      <c r="I1037060" s="84"/>
      <c r="J1037060" s="84"/>
    </row>
    <row r="1037080" spans="8:10" x14ac:dyDescent="0.3">
      <c r="H1037080" s="84"/>
      <c r="I1037080" s="84"/>
      <c r="J1037080" s="84"/>
    </row>
    <row r="1037100" spans="8:10" x14ac:dyDescent="0.3">
      <c r="H1037100" s="84"/>
      <c r="I1037100" s="84"/>
      <c r="J1037100" s="84"/>
    </row>
    <row r="1037120" spans="8:10" x14ac:dyDescent="0.3">
      <c r="H1037120" s="84"/>
      <c r="I1037120" s="84"/>
      <c r="J1037120" s="84"/>
    </row>
    <row r="1037140" spans="8:10" x14ac:dyDescent="0.3">
      <c r="H1037140" s="84"/>
      <c r="I1037140" s="84"/>
      <c r="J1037140" s="84"/>
    </row>
    <row r="1037160" spans="8:10" x14ac:dyDescent="0.3">
      <c r="H1037160" s="84"/>
      <c r="I1037160" s="84"/>
      <c r="J1037160" s="84"/>
    </row>
    <row r="1037180" spans="8:10" x14ac:dyDescent="0.3">
      <c r="H1037180" s="84"/>
      <c r="I1037180" s="84"/>
      <c r="J1037180" s="84"/>
    </row>
    <row r="1037200" spans="8:10" x14ac:dyDescent="0.3">
      <c r="H1037200" s="84"/>
      <c r="I1037200" s="84"/>
      <c r="J1037200" s="84"/>
    </row>
    <row r="1037220" spans="8:10" x14ac:dyDescent="0.3">
      <c r="H1037220" s="84"/>
      <c r="I1037220" s="84"/>
      <c r="J1037220" s="84"/>
    </row>
    <row r="1037240" spans="8:10" x14ac:dyDescent="0.3">
      <c r="H1037240" s="84"/>
      <c r="I1037240" s="84"/>
      <c r="J1037240" s="84"/>
    </row>
    <row r="1037260" spans="8:10" x14ac:dyDescent="0.3">
      <c r="H1037260" s="84"/>
      <c r="I1037260" s="84"/>
      <c r="J1037260" s="84"/>
    </row>
    <row r="1037280" spans="8:10" x14ac:dyDescent="0.3">
      <c r="H1037280" s="84"/>
      <c r="I1037280" s="84"/>
      <c r="J1037280" s="84"/>
    </row>
    <row r="1037300" spans="8:10" x14ac:dyDescent="0.3">
      <c r="H1037300" s="84"/>
      <c r="I1037300" s="84"/>
      <c r="J1037300" s="84"/>
    </row>
    <row r="1037320" spans="8:10" x14ac:dyDescent="0.3">
      <c r="H1037320" s="84"/>
      <c r="I1037320" s="84"/>
      <c r="J1037320" s="84"/>
    </row>
    <row r="1037340" spans="8:10" x14ac:dyDescent="0.3">
      <c r="H1037340" s="84"/>
      <c r="I1037340" s="84"/>
      <c r="J1037340" s="84"/>
    </row>
    <row r="1037360" spans="8:10" x14ac:dyDescent="0.3">
      <c r="H1037360" s="84"/>
      <c r="I1037360" s="84"/>
      <c r="J1037360" s="84"/>
    </row>
    <row r="1037380" spans="8:10" x14ac:dyDescent="0.3">
      <c r="H1037380" s="84"/>
      <c r="I1037380" s="84"/>
      <c r="J1037380" s="84"/>
    </row>
    <row r="1037400" spans="8:10" x14ac:dyDescent="0.3">
      <c r="H1037400" s="84"/>
      <c r="I1037400" s="84"/>
      <c r="J1037400" s="84"/>
    </row>
    <row r="1037420" spans="8:10" x14ac:dyDescent="0.3">
      <c r="H1037420" s="84"/>
      <c r="I1037420" s="84"/>
      <c r="J1037420" s="84"/>
    </row>
    <row r="1037440" spans="8:10" x14ac:dyDescent="0.3">
      <c r="H1037440" s="84"/>
      <c r="I1037440" s="84"/>
      <c r="J1037440" s="84"/>
    </row>
    <row r="1037460" spans="8:10" x14ac:dyDescent="0.3">
      <c r="H1037460" s="84"/>
      <c r="I1037460" s="84"/>
      <c r="J1037460" s="84"/>
    </row>
    <row r="1037480" spans="8:10" x14ac:dyDescent="0.3">
      <c r="H1037480" s="84"/>
      <c r="I1037480" s="84"/>
      <c r="J1037480" s="84"/>
    </row>
    <row r="1037500" spans="8:10" x14ac:dyDescent="0.3">
      <c r="H1037500" s="84"/>
      <c r="I1037500" s="84"/>
      <c r="J1037500" s="84"/>
    </row>
    <row r="1037520" spans="8:10" x14ac:dyDescent="0.3">
      <c r="H1037520" s="84"/>
      <c r="I1037520" s="84"/>
      <c r="J1037520" s="84"/>
    </row>
    <row r="1037540" spans="8:10" x14ac:dyDescent="0.3">
      <c r="H1037540" s="84"/>
      <c r="I1037540" s="84"/>
      <c r="J1037540" s="84"/>
    </row>
    <row r="1037560" spans="8:10" x14ac:dyDescent="0.3">
      <c r="H1037560" s="84"/>
      <c r="I1037560" s="84"/>
      <c r="J1037560" s="84"/>
    </row>
    <row r="1037580" spans="8:10" x14ac:dyDescent="0.3">
      <c r="H1037580" s="84"/>
      <c r="I1037580" s="84"/>
      <c r="J1037580" s="84"/>
    </row>
    <row r="1037600" spans="8:10" x14ac:dyDescent="0.3">
      <c r="H1037600" s="84"/>
      <c r="I1037600" s="84"/>
      <c r="J1037600" s="84"/>
    </row>
    <row r="1037620" spans="8:10" x14ac:dyDescent="0.3">
      <c r="H1037620" s="84"/>
      <c r="I1037620" s="84"/>
      <c r="J1037620" s="84"/>
    </row>
    <row r="1037640" spans="8:10" x14ac:dyDescent="0.3">
      <c r="H1037640" s="84"/>
      <c r="I1037640" s="84"/>
      <c r="J1037640" s="84"/>
    </row>
    <row r="1037660" spans="8:10" x14ac:dyDescent="0.3">
      <c r="H1037660" s="84"/>
      <c r="I1037660" s="84"/>
      <c r="J1037660" s="84"/>
    </row>
    <row r="1037680" spans="8:10" x14ac:dyDescent="0.3">
      <c r="H1037680" s="84"/>
      <c r="I1037680" s="84"/>
      <c r="J1037680" s="84"/>
    </row>
    <row r="1037700" spans="8:10" x14ac:dyDescent="0.3">
      <c r="H1037700" s="84"/>
      <c r="I1037700" s="84"/>
      <c r="J1037700" s="84"/>
    </row>
    <row r="1037720" spans="8:10" x14ac:dyDescent="0.3">
      <c r="H1037720" s="84"/>
      <c r="I1037720" s="84"/>
      <c r="J1037720" s="84"/>
    </row>
    <row r="1037740" spans="8:10" x14ac:dyDescent="0.3">
      <c r="H1037740" s="84"/>
      <c r="I1037740" s="84"/>
      <c r="J1037740" s="84"/>
    </row>
    <row r="1037760" spans="8:10" x14ac:dyDescent="0.3">
      <c r="H1037760" s="84"/>
      <c r="I1037760" s="84"/>
      <c r="J1037760" s="84"/>
    </row>
    <row r="1037780" spans="8:10" x14ac:dyDescent="0.3">
      <c r="H1037780" s="84"/>
      <c r="I1037780" s="84"/>
      <c r="J1037780" s="84"/>
    </row>
    <row r="1037800" spans="8:10" x14ac:dyDescent="0.3">
      <c r="H1037800" s="84"/>
      <c r="I1037800" s="84"/>
      <c r="J1037800" s="84"/>
    </row>
    <row r="1037820" spans="8:10" x14ac:dyDescent="0.3">
      <c r="H1037820" s="84"/>
      <c r="I1037820" s="84"/>
      <c r="J1037820" s="84"/>
    </row>
    <row r="1037840" spans="8:10" x14ac:dyDescent="0.3">
      <c r="H1037840" s="84"/>
      <c r="I1037840" s="84"/>
      <c r="J1037840" s="84"/>
    </row>
    <row r="1037860" spans="8:10" x14ac:dyDescent="0.3">
      <c r="H1037860" s="84"/>
      <c r="I1037860" s="84"/>
      <c r="J1037860" s="84"/>
    </row>
    <row r="1037880" spans="8:10" x14ac:dyDescent="0.3">
      <c r="H1037880" s="84"/>
      <c r="I1037880" s="84"/>
      <c r="J1037880" s="84"/>
    </row>
    <row r="1037900" spans="8:10" x14ac:dyDescent="0.3">
      <c r="H1037900" s="84"/>
      <c r="I1037900" s="84"/>
      <c r="J1037900" s="84"/>
    </row>
    <row r="1037920" spans="8:10" x14ac:dyDescent="0.3">
      <c r="H1037920" s="84"/>
      <c r="I1037920" s="84"/>
      <c r="J1037920" s="84"/>
    </row>
    <row r="1037940" spans="8:10" x14ac:dyDescent="0.3">
      <c r="H1037940" s="84"/>
      <c r="I1037940" s="84"/>
      <c r="J1037940" s="84"/>
    </row>
    <row r="1037960" spans="8:10" x14ac:dyDescent="0.3">
      <c r="H1037960" s="84"/>
      <c r="I1037960" s="84"/>
      <c r="J1037960" s="84"/>
    </row>
    <row r="1037980" spans="8:10" x14ac:dyDescent="0.3">
      <c r="H1037980" s="84"/>
      <c r="I1037980" s="84"/>
      <c r="J1037980" s="84"/>
    </row>
    <row r="1038000" spans="8:10" x14ac:dyDescent="0.3">
      <c r="H1038000" s="84"/>
      <c r="I1038000" s="84"/>
      <c r="J1038000" s="84"/>
    </row>
    <row r="1038020" spans="8:10" x14ac:dyDescent="0.3">
      <c r="H1038020" s="84"/>
      <c r="I1038020" s="84"/>
      <c r="J1038020" s="84"/>
    </row>
    <row r="1038040" spans="8:10" x14ac:dyDescent="0.3">
      <c r="H1038040" s="84"/>
      <c r="I1038040" s="84"/>
      <c r="J1038040" s="84"/>
    </row>
    <row r="1038060" spans="8:10" x14ac:dyDescent="0.3">
      <c r="H1038060" s="84"/>
      <c r="I1038060" s="84"/>
      <c r="J1038060" s="84"/>
    </row>
    <row r="1038080" spans="8:10" x14ac:dyDescent="0.3">
      <c r="H1038080" s="84"/>
      <c r="I1038080" s="84"/>
      <c r="J1038080" s="84"/>
    </row>
    <row r="1038100" spans="8:10" x14ac:dyDescent="0.3">
      <c r="H1038100" s="84"/>
      <c r="I1038100" s="84"/>
      <c r="J1038100" s="84"/>
    </row>
    <row r="1038120" spans="8:10" x14ac:dyDescent="0.3">
      <c r="H1038120" s="84"/>
      <c r="I1038120" s="84"/>
      <c r="J1038120" s="84"/>
    </row>
    <row r="1038140" spans="8:10" x14ac:dyDescent="0.3">
      <c r="H1038140" s="84"/>
      <c r="I1038140" s="84"/>
      <c r="J1038140" s="84"/>
    </row>
    <row r="1038160" spans="8:10" x14ac:dyDescent="0.3">
      <c r="H1038160" s="84"/>
      <c r="I1038160" s="84"/>
      <c r="J1038160" s="84"/>
    </row>
    <row r="1038180" spans="8:10" x14ac:dyDescent="0.3">
      <c r="H1038180" s="84"/>
      <c r="I1038180" s="84"/>
      <c r="J1038180" s="84"/>
    </row>
    <row r="1038200" spans="8:10" x14ac:dyDescent="0.3">
      <c r="H1038200" s="84"/>
      <c r="I1038200" s="84"/>
      <c r="J1038200" s="84"/>
    </row>
    <row r="1038220" spans="8:10" x14ac:dyDescent="0.3">
      <c r="H1038220" s="84"/>
      <c r="I1038220" s="84"/>
      <c r="J1038220" s="84"/>
    </row>
    <row r="1038240" spans="8:10" x14ac:dyDescent="0.3">
      <c r="H1038240" s="84"/>
      <c r="I1038240" s="84"/>
      <c r="J1038240" s="84"/>
    </row>
    <row r="1038260" spans="8:10" x14ac:dyDescent="0.3">
      <c r="H1038260" s="84"/>
      <c r="I1038260" s="84"/>
      <c r="J1038260" s="84"/>
    </row>
    <row r="1038280" spans="8:10" x14ac:dyDescent="0.3">
      <c r="H1038280" s="84"/>
      <c r="I1038280" s="84"/>
      <c r="J1038280" s="84"/>
    </row>
    <row r="1038300" spans="8:10" x14ac:dyDescent="0.3">
      <c r="H1038300" s="84"/>
      <c r="I1038300" s="84"/>
      <c r="J1038300" s="84"/>
    </row>
    <row r="1038320" spans="8:10" x14ac:dyDescent="0.3">
      <c r="H1038320" s="84"/>
      <c r="I1038320" s="84"/>
      <c r="J1038320" s="84"/>
    </row>
    <row r="1038340" spans="8:10" x14ac:dyDescent="0.3">
      <c r="H1038340" s="84"/>
      <c r="I1038340" s="84"/>
      <c r="J1038340" s="84"/>
    </row>
    <row r="1038360" spans="8:10" x14ac:dyDescent="0.3">
      <c r="H1038360" s="84"/>
      <c r="I1038360" s="84"/>
      <c r="J1038360" s="84"/>
    </row>
    <row r="1038380" spans="8:10" x14ac:dyDescent="0.3">
      <c r="H1038380" s="84"/>
      <c r="I1038380" s="84"/>
      <c r="J1038380" s="84"/>
    </row>
    <row r="1038400" spans="8:10" x14ac:dyDescent="0.3">
      <c r="H1038400" s="84"/>
      <c r="I1038400" s="84"/>
      <c r="J1038400" s="84"/>
    </row>
    <row r="1038420" spans="8:10" x14ac:dyDescent="0.3">
      <c r="H1038420" s="84"/>
      <c r="I1038420" s="84"/>
      <c r="J1038420" s="84"/>
    </row>
    <row r="1038440" spans="8:10" x14ac:dyDescent="0.3">
      <c r="H1038440" s="84"/>
      <c r="I1038440" s="84"/>
      <c r="J1038440" s="84"/>
    </row>
    <row r="1038460" spans="8:10" x14ac:dyDescent="0.3">
      <c r="H1038460" s="84"/>
      <c r="I1038460" s="84"/>
      <c r="J1038460" s="84"/>
    </row>
    <row r="1038480" spans="8:10" x14ac:dyDescent="0.3">
      <c r="H1038480" s="84"/>
      <c r="I1038480" s="84"/>
      <c r="J1038480" s="84"/>
    </row>
    <row r="1038500" spans="8:10" x14ac:dyDescent="0.3">
      <c r="H1038500" s="84"/>
      <c r="I1038500" s="84"/>
      <c r="J1038500" s="84"/>
    </row>
    <row r="1038520" spans="8:10" x14ac:dyDescent="0.3">
      <c r="H1038520" s="84"/>
      <c r="I1038520" s="84"/>
      <c r="J1038520" s="84"/>
    </row>
    <row r="1038540" spans="8:10" x14ac:dyDescent="0.3">
      <c r="H1038540" s="84"/>
      <c r="I1038540" s="84"/>
      <c r="J1038540" s="84"/>
    </row>
    <row r="1038560" spans="8:10" x14ac:dyDescent="0.3">
      <c r="H1038560" s="84"/>
      <c r="I1038560" s="84"/>
      <c r="J1038560" s="84"/>
    </row>
    <row r="1038580" spans="8:10" x14ac:dyDescent="0.3">
      <c r="H1038580" s="84"/>
      <c r="I1038580" s="84"/>
      <c r="J1038580" s="84"/>
    </row>
    <row r="1038600" spans="8:10" x14ac:dyDescent="0.3">
      <c r="H1038600" s="84"/>
      <c r="I1038600" s="84"/>
      <c r="J1038600" s="84"/>
    </row>
    <row r="1038620" spans="8:10" x14ac:dyDescent="0.3">
      <c r="H1038620" s="84"/>
      <c r="I1038620" s="84"/>
      <c r="J1038620" s="84"/>
    </row>
    <row r="1038640" spans="8:10" x14ac:dyDescent="0.3">
      <c r="H1038640" s="84"/>
      <c r="I1038640" s="84"/>
      <c r="J1038640" s="84"/>
    </row>
    <row r="1038660" spans="8:10" x14ac:dyDescent="0.3">
      <c r="H1038660" s="84"/>
      <c r="I1038660" s="84"/>
      <c r="J1038660" s="84"/>
    </row>
    <row r="1038680" spans="8:10" x14ac:dyDescent="0.3">
      <c r="H1038680" s="84"/>
      <c r="I1038680" s="84"/>
      <c r="J1038680" s="84"/>
    </row>
    <row r="1038700" spans="8:10" x14ac:dyDescent="0.3">
      <c r="H1038700" s="84"/>
      <c r="I1038700" s="84"/>
      <c r="J1038700" s="84"/>
    </row>
    <row r="1038720" spans="8:10" x14ac:dyDescent="0.3">
      <c r="H1038720" s="84"/>
      <c r="I1038720" s="84"/>
      <c r="J1038720" s="84"/>
    </row>
    <row r="1038740" spans="8:10" x14ac:dyDescent="0.3">
      <c r="H1038740" s="84"/>
      <c r="I1038740" s="84"/>
      <c r="J1038740" s="84"/>
    </row>
    <row r="1038760" spans="8:10" x14ac:dyDescent="0.3">
      <c r="H1038760" s="84"/>
      <c r="I1038760" s="84"/>
      <c r="J1038760" s="84"/>
    </row>
    <row r="1038780" spans="8:10" x14ac:dyDescent="0.3">
      <c r="H1038780" s="84"/>
      <c r="I1038780" s="84"/>
      <c r="J1038780" s="84"/>
    </row>
    <row r="1038800" spans="8:10" x14ac:dyDescent="0.3">
      <c r="H1038800" s="84"/>
      <c r="I1038800" s="84"/>
      <c r="J1038800" s="84"/>
    </row>
    <row r="1038820" spans="8:10" x14ac:dyDescent="0.3">
      <c r="H1038820" s="84"/>
      <c r="I1038820" s="84"/>
      <c r="J1038820" s="84"/>
    </row>
    <row r="1038840" spans="8:10" x14ac:dyDescent="0.3">
      <c r="H1038840" s="84"/>
      <c r="I1038840" s="84"/>
      <c r="J1038840" s="84"/>
    </row>
    <row r="1038860" spans="8:10" x14ac:dyDescent="0.3">
      <c r="H1038860" s="84"/>
      <c r="I1038860" s="84"/>
      <c r="J1038860" s="84"/>
    </row>
    <row r="1038880" spans="8:10" x14ac:dyDescent="0.3">
      <c r="H1038880" s="84"/>
      <c r="I1038880" s="84"/>
      <c r="J1038880" s="84"/>
    </row>
    <row r="1038900" spans="8:10" x14ac:dyDescent="0.3">
      <c r="H1038900" s="84"/>
      <c r="I1038900" s="84"/>
      <c r="J1038900" s="84"/>
    </row>
    <row r="1038920" spans="8:10" x14ac:dyDescent="0.3">
      <c r="H1038920" s="84"/>
      <c r="I1038920" s="84"/>
      <c r="J1038920" s="84"/>
    </row>
    <row r="1038940" spans="8:10" x14ac:dyDescent="0.3">
      <c r="H1038940" s="84"/>
      <c r="I1038940" s="84"/>
      <c r="J1038940" s="84"/>
    </row>
    <row r="1038960" spans="8:10" x14ac:dyDescent="0.3">
      <c r="H1038960" s="84"/>
      <c r="I1038960" s="84"/>
      <c r="J1038960" s="84"/>
    </row>
    <row r="1038980" spans="8:10" x14ac:dyDescent="0.3">
      <c r="H1038980" s="84"/>
      <c r="I1038980" s="84"/>
      <c r="J1038980" s="84"/>
    </row>
    <row r="1039000" spans="8:10" x14ac:dyDescent="0.3">
      <c r="H1039000" s="84"/>
      <c r="I1039000" s="84"/>
      <c r="J1039000" s="84"/>
    </row>
    <row r="1039020" spans="8:10" x14ac:dyDescent="0.3">
      <c r="H1039020" s="84"/>
      <c r="I1039020" s="84"/>
      <c r="J1039020" s="84"/>
    </row>
    <row r="1039040" spans="8:10" x14ac:dyDescent="0.3">
      <c r="H1039040" s="84"/>
      <c r="I1039040" s="84"/>
      <c r="J1039040" s="84"/>
    </row>
    <row r="1039060" spans="8:10" x14ac:dyDescent="0.3">
      <c r="H1039060" s="84"/>
      <c r="I1039060" s="84"/>
      <c r="J1039060" s="84"/>
    </row>
    <row r="1039080" spans="8:10" x14ac:dyDescent="0.3">
      <c r="H1039080" s="84"/>
      <c r="I1039080" s="84"/>
      <c r="J1039080" s="84"/>
    </row>
    <row r="1039100" spans="8:10" x14ac:dyDescent="0.3">
      <c r="H1039100" s="84"/>
      <c r="I1039100" s="84"/>
      <c r="J1039100" s="84"/>
    </row>
    <row r="1039120" spans="8:10" x14ac:dyDescent="0.3">
      <c r="H1039120" s="84"/>
      <c r="I1039120" s="84"/>
      <c r="J1039120" s="84"/>
    </row>
    <row r="1039140" spans="8:10" x14ac:dyDescent="0.3">
      <c r="H1039140" s="84"/>
      <c r="I1039140" s="84"/>
      <c r="J1039140" s="84"/>
    </row>
    <row r="1039160" spans="8:10" x14ac:dyDescent="0.3">
      <c r="H1039160" s="84"/>
      <c r="I1039160" s="84"/>
      <c r="J1039160" s="84"/>
    </row>
    <row r="1039180" spans="8:10" x14ac:dyDescent="0.3">
      <c r="H1039180" s="84"/>
      <c r="I1039180" s="84"/>
      <c r="J1039180" s="84"/>
    </row>
    <row r="1039200" spans="8:10" x14ac:dyDescent="0.3">
      <c r="H1039200" s="84"/>
      <c r="I1039200" s="84"/>
      <c r="J1039200" s="84"/>
    </row>
    <row r="1039220" spans="8:10" x14ac:dyDescent="0.3">
      <c r="H1039220" s="84"/>
      <c r="I1039220" s="84"/>
      <c r="J1039220" s="84"/>
    </row>
    <row r="1039240" spans="8:10" x14ac:dyDescent="0.3">
      <c r="H1039240" s="84"/>
      <c r="I1039240" s="84"/>
      <c r="J1039240" s="84"/>
    </row>
    <row r="1039260" spans="8:10" x14ac:dyDescent="0.3">
      <c r="H1039260" s="84"/>
      <c r="I1039260" s="84"/>
      <c r="J1039260" s="84"/>
    </row>
    <row r="1039280" spans="8:10" x14ac:dyDescent="0.3">
      <c r="H1039280" s="84"/>
      <c r="I1039280" s="84"/>
      <c r="J1039280" s="84"/>
    </row>
    <row r="1039300" spans="8:10" x14ac:dyDescent="0.3">
      <c r="H1039300" s="84"/>
      <c r="I1039300" s="84"/>
      <c r="J1039300" s="84"/>
    </row>
    <row r="1039320" spans="8:10" x14ac:dyDescent="0.3">
      <c r="H1039320" s="84"/>
      <c r="I1039320" s="84"/>
      <c r="J1039320" s="84"/>
    </row>
    <row r="1039340" spans="8:10" x14ac:dyDescent="0.3">
      <c r="H1039340" s="84"/>
      <c r="I1039340" s="84"/>
      <c r="J1039340" s="84"/>
    </row>
    <row r="1039360" spans="8:10" x14ac:dyDescent="0.3">
      <c r="H1039360" s="84"/>
      <c r="I1039360" s="84"/>
      <c r="J1039360" s="84"/>
    </row>
    <row r="1039380" spans="8:10" x14ac:dyDescent="0.3">
      <c r="H1039380" s="84"/>
      <c r="I1039380" s="84"/>
      <c r="J1039380" s="84"/>
    </row>
    <row r="1039400" spans="8:10" x14ac:dyDescent="0.3">
      <c r="H1039400" s="84"/>
      <c r="I1039400" s="84"/>
      <c r="J1039400" s="84"/>
    </row>
    <row r="1039420" spans="8:10" x14ac:dyDescent="0.3">
      <c r="H1039420" s="84"/>
      <c r="I1039420" s="84"/>
      <c r="J1039420" s="84"/>
    </row>
    <row r="1039440" spans="8:10" x14ac:dyDescent="0.3">
      <c r="H1039440" s="84"/>
      <c r="I1039440" s="84"/>
      <c r="J1039440" s="84"/>
    </row>
    <row r="1039460" spans="8:10" x14ac:dyDescent="0.3">
      <c r="H1039460" s="84"/>
      <c r="I1039460" s="84"/>
      <c r="J1039460" s="84"/>
    </row>
    <row r="1039480" spans="8:10" x14ac:dyDescent="0.3">
      <c r="H1039480" s="84"/>
      <c r="I1039480" s="84"/>
      <c r="J1039480" s="84"/>
    </row>
    <row r="1039500" spans="8:10" x14ac:dyDescent="0.3">
      <c r="H1039500" s="84"/>
      <c r="I1039500" s="84"/>
      <c r="J1039500" s="84"/>
    </row>
    <row r="1039520" spans="8:10" x14ac:dyDescent="0.3">
      <c r="H1039520" s="84"/>
      <c r="I1039520" s="84"/>
      <c r="J1039520" s="84"/>
    </row>
    <row r="1039540" spans="8:10" x14ac:dyDescent="0.3">
      <c r="H1039540" s="84"/>
      <c r="I1039540" s="84"/>
      <c r="J1039540" s="84"/>
    </row>
    <row r="1039560" spans="8:10" x14ac:dyDescent="0.3">
      <c r="H1039560" s="84"/>
      <c r="I1039560" s="84"/>
      <c r="J1039560" s="84"/>
    </row>
    <row r="1039580" spans="8:10" x14ac:dyDescent="0.3">
      <c r="H1039580" s="84"/>
      <c r="I1039580" s="84"/>
      <c r="J1039580" s="84"/>
    </row>
    <row r="1039600" spans="8:10" x14ac:dyDescent="0.3">
      <c r="H1039600" s="84"/>
      <c r="I1039600" s="84"/>
      <c r="J1039600" s="84"/>
    </row>
    <row r="1039620" spans="8:10" x14ac:dyDescent="0.3">
      <c r="H1039620" s="84"/>
      <c r="I1039620" s="84"/>
      <c r="J1039620" s="84"/>
    </row>
    <row r="1039640" spans="8:10" x14ac:dyDescent="0.3">
      <c r="H1039640" s="84"/>
      <c r="I1039640" s="84"/>
      <c r="J1039640" s="84"/>
    </row>
    <row r="1039660" spans="8:10" x14ac:dyDescent="0.3">
      <c r="H1039660" s="84"/>
      <c r="I1039660" s="84"/>
      <c r="J1039660" s="84"/>
    </row>
    <row r="1039680" spans="8:10" x14ac:dyDescent="0.3">
      <c r="H1039680" s="84"/>
      <c r="I1039680" s="84"/>
      <c r="J1039680" s="84"/>
    </row>
    <row r="1039700" spans="8:10" x14ac:dyDescent="0.3">
      <c r="H1039700" s="84"/>
      <c r="I1039700" s="84"/>
      <c r="J1039700" s="84"/>
    </row>
    <row r="1039720" spans="8:10" x14ac:dyDescent="0.3">
      <c r="H1039720" s="84"/>
      <c r="I1039720" s="84"/>
      <c r="J1039720" s="84"/>
    </row>
    <row r="1039740" spans="8:10" x14ac:dyDescent="0.3">
      <c r="H1039740" s="84"/>
      <c r="I1039740" s="84"/>
      <c r="J1039740" s="84"/>
    </row>
    <row r="1039760" spans="8:10" x14ac:dyDescent="0.3">
      <c r="H1039760" s="84"/>
      <c r="I1039760" s="84"/>
      <c r="J1039760" s="84"/>
    </row>
    <row r="1039780" spans="8:10" x14ac:dyDescent="0.3">
      <c r="H1039780" s="84"/>
      <c r="I1039780" s="84"/>
      <c r="J1039780" s="84"/>
    </row>
    <row r="1039800" spans="8:10" x14ac:dyDescent="0.3">
      <c r="H1039800" s="84"/>
      <c r="I1039800" s="84"/>
      <c r="J1039800" s="84"/>
    </row>
    <row r="1039820" spans="8:10" x14ac:dyDescent="0.3">
      <c r="H1039820" s="84"/>
      <c r="I1039820" s="84"/>
      <c r="J1039820" s="84"/>
    </row>
    <row r="1039840" spans="8:10" x14ac:dyDescent="0.3">
      <c r="H1039840" s="84"/>
      <c r="I1039840" s="84"/>
      <c r="J1039840" s="84"/>
    </row>
    <row r="1039860" spans="8:10" x14ac:dyDescent="0.3">
      <c r="H1039860" s="84"/>
      <c r="I1039860" s="84"/>
      <c r="J1039860" s="84"/>
    </row>
    <row r="1039880" spans="8:10" x14ac:dyDescent="0.3">
      <c r="H1039880" s="84"/>
      <c r="I1039880" s="84"/>
      <c r="J1039880" s="84"/>
    </row>
    <row r="1039900" spans="8:10" x14ac:dyDescent="0.3">
      <c r="H1039900" s="84"/>
      <c r="I1039900" s="84"/>
      <c r="J1039900" s="84"/>
    </row>
    <row r="1039920" spans="8:10" x14ac:dyDescent="0.3">
      <c r="H1039920" s="84"/>
      <c r="I1039920" s="84"/>
      <c r="J1039920" s="84"/>
    </row>
    <row r="1039940" spans="8:10" x14ac:dyDescent="0.3">
      <c r="H1039940" s="84"/>
      <c r="I1039940" s="84"/>
      <c r="J1039940" s="84"/>
    </row>
    <row r="1039960" spans="8:10" x14ac:dyDescent="0.3">
      <c r="H1039960" s="84"/>
      <c r="I1039960" s="84"/>
      <c r="J1039960" s="84"/>
    </row>
    <row r="1039980" spans="8:10" x14ac:dyDescent="0.3">
      <c r="H1039980" s="84"/>
      <c r="I1039980" s="84"/>
      <c r="J1039980" s="84"/>
    </row>
    <row r="1040000" spans="8:10" x14ac:dyDescent="0.3">
      <c r="H1040000" s="84"/>
      <c r="I1040000" s="84"/>
      <c r="J1040000" s="84"/>
    </row>
    <row r="1040020" spans="8:10" x14ac:dyDescent="0.3">
      <c r="H1040020" s="84"/>
      <c r="I1040020" s="84"/>
      <c r="J1040020" s="84"/>
    </row>
    <row r="1040040" spans="8:10" x14ac:dyDescent="0.3">
      <c r="H1040040" s="84"/>
      <c r="I1040040" s="84"/>
      <c r="J1040040" s="84"/>
    </row>
    <row r="1040060" spans="8:10" x14ac:dyDescent="0.3">
      <c r="H1040060" s="84"/>
      <c r="I1040060" s="84"/>
      <c r="J1040060" s="84"/>
    </row>
    <row r="1040080" spans="8:10" x14ac:dyDescent="0.3">
      <c r="H1040080" s="84"/>
      <c r="I1040080" s="84"/>
      <c r="J1040080" s="84"/>
    </row>
    <row r="1040100" spans="8:10" x14ac:dyDescent="0.3">
      <c r="H1040100" s="84"/>
      <c r="I1040100" s="84"/>
      <c r="J1040100" s="84"/>
    </row>
    <row r="1040120" spans="8:10" x14ac:dyDescent="0.3">
      <c r="H1040120" s="84"/>
      <c r="I1040120" s="84"/>
      <c r="J1040120" s="84"/>
    </row>
    <row r="1040140" spans="8:10" x14ac:dyDescent="0.3">
      <c r="H1040140" s="84"/>
      <c r="I1040140" s="84"/>
      <c r="J1040140" s="84"/>
    </row>
    <row r="1040160" spans="8:10" x14ac:dyDescent="0.3">
      <c r="H1040160" s="84"/>
      <c r="I1040160" s="84"/>
      <c r="J1040160" s="84"/>
    </row>
    <row r="1040180" spans="8:10" x14ac:dyDescent="0.3">
      <c r="H1040180" s="84"/>
      <c r="I1040180" s="84"/>
      <c r="J1040180" s="84"/>
    </row>
    <row r="1040200" spans="8:10" x14ac:dyDescent="0.3">
      <c r="H1040200" s="84"/>
      <c r="I1040200" s="84"/>
      <c r="J1040200" s="84"/>
    </row>
    <row r="1040220" spans="8:10" x14ac:dyDescent="0.3">
      <c r="H1040220" s="84"/>
      <c r="I1040220" s="84"/>
      <c r="J1040220" s="84"/>
    </row>
    <row r="1040240" spans="8:10" x14ac:dyDescent="0.3">
      <c r="H1040240" s="84"/>
      <c r="I1040240" s="84"/>
      <c r="J1040240" s="84"/>
    </row>
    <row r="1040260" spans="8:10" x14ac:dyDescent="0.3">
      <c r="H1040260" s="84"/>
      <c r="I1040260" s="84"/>
      <c r="J1040260" s="84"/>
    </row>
    <row r="1040280" spans="8:10" x14ac:dyDescent="0.3">
      <c r="H1040280" s="84"/>
      <c r="I1040280" s="84"/>
      <c r="J1040280" s="84"/>
    </row>
    <row r="1040300" spans="8:10" x14ac:dyDescent="0.3">
      <c r="H1040300" s="84"/>
      <c r="I1040300" s="84"/>
      <c r="J1040300" s="84"/>
    </row>
    <row r="1040320" spans="8:10" x14ac:dyDescent="0.3">
      <c r="H1040320" s="84"/>
      <c r="I1040320" s="84"/>
      <c r="J1040320" s="84"/>
    </row>
    <row r="1040340" spans="8:10" x14ac:dyDescent="0.3">
      <c r="H1040340" s="84"/>
      <c r="I1040340" s="84"/>
      <c r="J1040340" s="84"/>
    </row>
    <row r="1040360" spans="8:10" x14ac:dyDescent="0.3">
      <c r="H1040360" s="84"/>
      <c r="I1040360" s="84"/>
      <c r="J1040360" s="84"/>
    </row>
    <row r="1040380" spans="8:10" x14ac:dyDescent="0.3">
      <c r="H1040380" s="84"/>
      <c r="I1040380" s="84"/>
      <c r="J1040380" s="84"/>
    </row>
    <row r="1040400" spans="8:10" x14ac:dyDescent="0.3">
      <c r="H1040400" s="84"/>
      <c r="I1040400" s="84"/>
      <c r="J1040400" s="84"/>
    </row>
    <row r="1040420" spans="8:10" x14ac:dyDescent="0.3">
      <c r="H1040420" s="84"/>
      <c r="I1040420" s="84"/>
      <c r="J1040420" s="84"/>
    </row>
    <row r="1040440" spans="8:10" x14ac:dyDescent="0.3">
      <c r="H1040440" s="84"/>
      <c r="I1040440" s="84"/>
      <c r="J1040440" s="84"/>
    </row>
    <row r="1040460" spans="8:10" x14ac:dyDescent="0.3">
      <c r="H1040460" s="84"/>
      <c r="I1040460" s="84"/>
      <c r="J1040460" s="84"/>
    </row>
    <row r="1040480" spans="8:10" x14ac:dyDescent="0.3">
      <c r="H1040480" s="84"/>
      <c r="I1040480" s="84"/>
      <c r="J1040480" s="84"/>
    </row>
    <row r="1040500" spans="8:10" x14ac:dyDescent="0.3">
      <c r="H1040500" s="84"/>
      <c r="I1040500" s="84"/>
      <c r="J1040500" s="84"/>
    </row>
    <row r="1040520" spans="8:10" x14ac:dyDescent="0.3">
      <c r="H1040520" s="84"/>
      <c r="I1040520" s="84"/>
      <c r="J1040520" s="84"/>
    </row>
    <row r="1040540" spans="8:10" x14ac:dyDescent="0.3">
      <c r="H1040540" s="84"/>
      <c r="I1040540" s="84"/>
      <c r="J1040540" s="84"/>
    </row>
    <row r="1040560" spans="8:10" x14ac:dyDescent="0.3">
      <c r="H1040560" s="84"/>
      <c r="I1040560" s="84"/>
      <c r="J1040560" s="84"/>
    </row>
    <row r="1040580" spans="8:10" x14ac:dyDescent="0.3">
      <c r="H1040580" s="84"/>
      <c r="I1040580" s="84"/>
      <c r="J1040580" s="84"/>
    </row>
    <row r="1040600" spans="8:10" x14ac:dyDescent="0.3">
      <c r="H1040600" s="84"/>
      <c r="I1040600" s="84"/>
      <c r="J1040600" s="84"/>
    </row>
    <row r="1040620" spans="8:10" x14ac:dyDescent="0.3">
      <c r="H1040620" s="84"/>
      <c r="I1040620" s="84"/>
      <c r="J1040620" s="84"/>
    </row>
    <row r="1040640" spans="8:10" x14ac:dyDescent="0.3">
      <c r="H1040640" s="84"/>
      <c r="I1040640" s="84"/>
      <c r="J1040640" s="84"/>
    </row>
    <row r="1040660" spans="8:10" x14ac:dyDescent="0.3">
      <c r="H1040660" s="84"/>
      <c r="I1040660" s="84"/>
      <c r="J1040660" s="84"/>
    </row>
    <row r="1040680" spans="8:10" x14ac:dyDescent="0.3">
      <c r="H1040680" s="84"/>
      <c r="I1040680" s="84"/>
      <c r="J1040680" s="84"/>
    </row>
    <row r="1040700" spans="8:10" x14ac:dyDescent="0.3">
      <c r="H1040700" s="84"/>
      <c r="I1040700" s="84"/>
      <c r="J1040700" s="84"/>
    </row>
    <row r="1040720" spans="8:10" x14ac:dyDescent="0.3">
      <c r="H1040720" s="84"/>
      <c r="I1040720" s="84"/>
      <c r="J1040720" s="84"/>
    </row>
    <row r="1040740" spans="8:10" x14ac:dyDescent="0.3">
      <c r="H1040740" s="84"/>
      <c r="I1040740" s="84"/>
      <c r="J1040740" s="84"/>
    </row>
    <row r="1040760" spans="8:10" x14ac:dyDescent="0.3">
      <c r="H1040760" s="84"/>
      <c r="I1040760" s="84"/>
      <c r="J1040760" s="84"/>
    </row>
    <row r="1040780" spans="8:10" x14ac:dyDescent="0.3">
      <c r="H1040780" s="84"/>
      <c r="I1040780" s="84"/>
      <c r="J1040780" s="84"/>
    </row>
    <row r="1040800" spans="8:10" x14ac:dyDescent="0.3">
      <c r="H1040800" s="84"/>
      <c r="I1040800" s="84"/>
      <c r="J1040800" s="84"/>
    </row>
    <row r="1040820" spans="8:10" x14ac:dyDescent="0.3">
      <c r="H1040820" s="84"/>
      <c r="I1040820" s="84"/>
      <c r="J1040820" s="84"/>
    </row>
    <row r="1040840" spans="8:10" x14ac:dyDescent="0.3">
      <c r="H1040840" s="84"/>
      <c r="I1040840" s="84"/>
      <c r="J1040840" s="84"/>
    </row>
    <row r="1040860" spans="8:10" x14ac:dyDescent="0.3">
      <c r="H1040860" s="84"/>
      <c r="I1040860" s="84"/>
      <c r="J1040860" s="84"/>
    </row>
    <row r="1040880" spans="8:10" x14ac:dyDescent="0.3">
      <c r="H1040880" s="84"/>
      <c r="I1040880" s="84"/>
      <c r="J1040880" s="84"/>
    </row>
    <row r="1040900" spans="8:10" x14ac:dyDescent="0.3">
      <c r="H1040900" s="84"/>
      <c r="I1040900" s="84"/>
      <c r="J1040900" s="84"/>
    </row>
    <row r="1040920" spans="8:10" x14ac:dyDescent="0.3">
      <c r="H1040920" s="84"/>
      <c r="I1040920" s="84"/>
      <c r="J1040920" s="84"/>
    </row>
    <row r="1040940" spans="8:10" x14ac:dyDescent="0.3">
      <c r="H1040940" s="84"/>
      <c r="I1040940" s="84"/>
      <c r="J1040940" s="84"/>
    </row>
    <row r="1040960" spans="8:10" x14ac:dyDescent="0.3">
      <c r="H1040960" s="84"/>
      <c r="I1040960" s="84"/>
      <c r="J1040960" s="84"/>
    </row>
    <row r="1040980" spans="8:10" x14ac:dyDescent="0.3">
      <c r="H1040980" s="84"/>
      <c r="I1040980" s="84"/>
      <c r="J1040980" s="84"/>
    </row>
    <row r="1041000" spans="8:10" x14ac:dyDescent="0.3">
      <c r="H1041000" s="84"/>
      <c r="I1041000" s="84"/>
      <c r="J1041000" s="84"/>
    </row>
    <row r="1041020" spans="8:10" x14ac:dyDescent="0.3">
      <c r="H1041020" s="84"/>
      <c r="I1041020" s="84"/>
      <c r="J1041020" s="84"/>
    </row>
    <row r="1041040" spans="8:10" x14ac:dyDescent="0.3">
      <c r="H1041040" s="84"/>
      <c r="I1041040" s="84"/>
      <c r="J1041040" s="84"/>
    </row>
    <row r="1041060" spans="8:10" x14ac:dyDescent="0.3">
      <c r="H1041060" s="84"/>
      <c r="I1041060" s="84"/>
      <c r="J1041060" s="84"/>
    </row>
    <row r="1041080" spans="8:10" x14ac:dyDescent="0.3">
      <c r="H1041080" s="84"/>
      <c r="I1041080" s="84"/>
      <c r="J1041080" s="84"/>
    </row>
    <row r="1041100" spans="8:10" x14ac:dyDescent="0.3">
      <c r="H1041100" s="84"/>
      <c r="I1041100" s="84"/>
      <c r="J1041100" s="84"/>
    </row>
    <row r="1041120" spans="8:10" x14ac:dyDescent="0.3">
      <c r="H1041120" s="84"/>
      <c r="I1041120" s="84"/>
      <c r="J1041120" s="84"/>
    </row>
    <row r="1041140" spans="8:10" x14ac:dyDescent="0.3">
      <c r="H1041140" s="84"/>
      <c r="I1041140" s="84"/>
      <c r="J1041140" s="84"/>
    </row>
    <row r="1041160" spans="8:10" x14ac:dyDescent="0.3">
      <c r="H1041160" s="84"/>
      <c r="I1041160" s="84"/>
      <c r="J1041160" s="84"/>
    </row>
    <row r="1041180" spans="8:10" x14ac:dyDescent="0.3">
      <c r="H1041180" s="84"/>
      <c r="I1041180" s="84"/>
      <c r="J1041180" s="84"/>
    </row>
    <row r="1041200" spans="8:10" x14ac:dyDescent="0.3">
      <c r="H1041200" s="84"/>
      <c r="I1041200" s="84"/>
      <c r="J1041200" s="84"/>
    </row>
    <row r="1041220" spans="8:10" x14ac:dyDescent="0.3">
      <c r="H1041220" s="84"/>
      <c r="I1041220" s="84"/>
      <c r="J1041220" s="84"/>
    </row>
    <row r="1041240" spans="8:10" x14ac:dyDescent="0.3">
      <c r="H1041240" s="84"/>
      <c r="I1041240" s="84"/>
      <c r="J1041240" s="84"/>
    </row>
    <row r="1041260" spans="8:10" x14ac:dyDescent="0.3">
      <c r="H1041260" s="84"/>
      <c r="I1041260" s="84"/>
      <c r="J1041260" s="84"/>
    </row>
    <row r="1041280" spans="8:10" x14ac:dyDescent="0.3">
      <c r="H1041280" s="84"/>
      <c r="I1041280" s="84"/>
      <c r="J1041280" s="84"/>
    </row>
    <row r="1041300" spans="8:10" x14ac:dyDescent="0.3">
      <c r="H1041300" s="84"/>
      <c r="I1041300" s="84"/>
      <c r="J1041300" s="84"/>
    </row>
    <row r="1041320" spans="8:10" x14ac:dyDescent="0.3">
      <c r="H1041320" s="84"/>
      <c r="I1041320" s="84"/>
      <c r="J1041320" s="84"/>
    </row>
    <row r="1041340" spans="8:10" x14ac:dyDescent="0.3">
      <c r="H1041340" s="84"/>
      <c r="I1041340" s="84"/>
      <c r="J1041340" s="84"/>
    </row>
    <row r="1041360" spans="8:10" x14ac:dyDescent="0.3">
      <c r="H1041360" s="84"/>
      <c r="I1041360" s="84"/>
      <c r="J1041360" s="84"/>
    </row>
    <row r="1041380" spans="8:10" x14ac:dyDescent="0.3">
      <c r="H1041380" s="84"/>
      <c r="I1041380" s="84"/>
      <c r="J1041380" s="84"/>
    </row>
    <row r="1041400" spans="8:10" x14ac:dyDescent="0.3">
      <c r="H1041400" s="84"/>
      <c r="I1041400" s="84"/>
      <c r="J1041400" s="84"/>
    </row>
    <row r="1041420" spans="8:10" x14ac:dyDescent="0.3">
      <c r="H1041420" s="84"/>
      <c r="I1041420" s="84"/>
      <c r="J1041420" s="84"/>
    </row>
    <row r="1041440" spans="8:10" x14ac:dyDescent="0.3">
      <c r="H1041440" s="84"/>
      <c r="I1041440" s="84"/>
      <c r="J1041440" s="84"/>
    </row>
    <row r="1041460" spans="8:10" x14ac:dyDescent="0.3">
      <c r="H1041460" s="84"/>
      <c r="I1041460" s="84"/>
      <c r="J1041460" s="84"/>
    </row>
    <row r="1041480" spans="8:10" x14ac:dyDescent="0.3">
      <c r="H1041480" s="84"/>
      <c r="I1041480" s="84"/>
      <c r="J1041480" s="84"/>
    </row>
    <row r="1041500" spans="8:10" x14ac:dyDescent="0.3">
      <c r="H1041500" s="84"/>
      <c r="I1041500" s="84"/>
      <c r="J1041500" s="84"/>
    </row>
    <row r="1041520" spans="8:10" x14ac:dyDescent="0.3">
      <c r="H1041520" s="84"/>
      <c r="I1041520" s="84"/>
      <c r="J1041520" s="84"/>
    </row>
    <row r="1041540" spans="8:10" x14ac:dyDescent="0.3">
      <c r="H1041540" s="84"/>
      <c r="I1041540" s="84"/>
      <c r="J1041540" s="84"/>
    </row>
    <row r="1041560" spans="8:10" x14ac:dyDescent="0.3">
      <c r="H1041560" s="84"/>
      <c r="I1041560" s="84"/>
      <c r="J1041560" s="84"/>
    </row>
    <row r="1041580" spans="8:10" x14ac:dyDescent="0.3">
      <c r="H1041580" s="84"/>
      <c r="I1041580" s="84"/>
      <c r="J1041580" s="84"/>
    </row>
    <row r="1041600" spans="8:10" x14ac:dyDescent="0.3">
      <c r="H1041600" s="84"/>
      <c r="I1041600" s="84"/>
      <c r="J1041600" s="84"/>
    </row>
    <row r="1041620" spans="8:10" x14ac:dyDescent="0.3">
      <c r="H1041620" s="84"/>
      <c r="I1041620" s="84"/>
      <c r="J1041620" s="84"/>
    </row>
    <row r="1041640" spans="8:10" x14ac:dyDescent="0.3">
      <c r="H1041640" s="84"/>
      <c r="I1041640" s="84"/>
      <c r="J1041640" s="84"/>
    </row>
    <row r="1041660" spans="8:10" x14ac:dyDescent="0.3">
      <c r="H1041660" s="84"/>
      <c r="I1041660" s="84"/>
      <c r="J1041660" s="84"/>
    </row>
    <row r="1041680" spans="8:10" x14ac:dyDescent="0.3">
      <c r="H1041680" s="84"/>
      <c r="I1041680" s="84"/>
      <c r="J1041680" s="84"/>
    </row>
    <row r="1041700" spans="8:10" x14ac:dyDescent="0.3">
      <c r="H1041700" s="84"/>
      <c r="I1041700" s="84"/>
      <c r="J1041700" s="84"/>
    </row>
    <row r="1041720" spans="8:10" x14ac:dyDescent="0.3">
      <c r="H1041720" s="84"/>
      <c r="I1041720" s="84"/>
      <c r="J1041720" s="84"/>
    </row>
    <row r="1041740" spans="8:10" x14ac:dyDescent="0.3">
      <c r="H1041740" s="84"/>
      <c r="I1041740" s="84"/>
      <c r="J1041740" s="84"/>
    </row>
    <row r="1041760" spans="8:10" x14ac:dyDescent="0.3">
      <c r="H1041760" s="84"/>
      <c r="I1041760" s="84"/>
      <c r="J1041760" s="84"/>
    </row>
    <row r="1041780" spans="8:10" x14ac:dyDescent="0.3">
      <c r="H1041780" s="84"/>
      <c r="I1041780" s="84"/>
      <c r="J1041780" s="84"/>
    </row>
    <row r="1041800" spans="8:10" x14ac:dyDescent="0.3">
      <c r="H1041800" s="84"/>
      <c r="I1041800" s="84"/>
      <c r="J1041800" s="84"/>
    </row>
    <row r="1041820" spans="8:10" x14ac:dyDescent="0.3">
      <c r="H1041820" s="84"/>
      <c r="I1041820" s="84"/>
      <c r="J1041820" s="84"/>
    </row>
    <row r="1041840" spans="8:10" x14ac:dyDescent="0.3">
      <c r="H1041840" s="84"/>
      <c r="I1041840" s="84"/>
      <c r="J1041840" s="84"/>
    </row>
    <row r="1041860" spans="8:10" x14ac:dyDescent="0.3">
      <c r="H1041860" s="84"/>
      <c r="I1041860" s="84"/>
      <c r="J1041860" s="84"/>
    </row>
    <row r="1041880" spans="8:10" x14ac:dyDescent="0.3">
      <c r="H1041880" s="84"/>
      <c r="I1041880" s="84"/>
      <c r="J1041880" s="84"/>
    </row>
    <row r="1041900" spans="8:10" x14ac:dyDescent="0.3">
      <c r="H1041900" s="84"/>
      <c r="I1041900" s="84"/>
      <c r="J1041900" s="84"/>
    </row>
    <row r="1041920" spans="8:10" x14ac:dyDescent="0.3">
      <c r="H1041920" s="84"/>
      <c r="I1041920" s="84"/>
      <c r="J1041920" s="84"/>
    </row>
    <row r="1041940" spans="8:10" x14ac:dyDescent="0.3">
      <c r="H1041940" s="84"/>
      <c r="I1041940" s="84"/>
      <c r="J1041940" s="84"/>
    </row>
    <row r="1041960" spans="8:10" x14ac:dyDescent="0.3">
      <c r="H1041960" s="84"/>
      <c r="I1041960" s="84"/>
      <c r="J1041960" s="84"/>
    </row>
    <row r="1041980" spans="8:10" x14ac:dyDescent="0.3">
      <c r="H1041980" s="84"/>
      <c r="I1041980" s="84"/>
      <c r="J1041980" s="84"/>
    </row>
    <row r="1042000" spans="8:10" x14ac:dyDescent="0.3">
      <c r="H1042000" s="84"/>
      <c r="I1042000" s="84"/>
      <c r="J1042000" s="84"/>
    </row>
    <row r="1042020" spans="8:10" x14ac:dyDescent="0.3">
      <c r="H1042020" s="84"/>
      <c r="I1042020" s="84"/>
      <c r="J1042020" s="84"/>
    </row>
    <row r="1042040" spans="8:10" x14ac:dyDescent="0.3">
      <c r="H1042040" s="84"/>
      <c r="I1042040" s="84"/>
      <c r="J1042040" s="84"/>
    </row>
    <row r="1042060" spans="8:10" x14ac:dyDescent="0.3">
      <c r="H1042060" s="84"/>
      <c r="I1042060" s="84"/>
      <c r="J1042060" s="84"/>
    </row>
    <row r="1042080" spans="8:10" x14ac:dyDescent="0.3">
      <c r="H1042080" s="84"/>
      <c r="I1042080" s="84"/>
      <c r="J1042080" s="84"/>
    </row>
    <row r="1042100" spans="8:10" x14ac:dyDescent="0.3">
      <c r="H1042100" s="84"/>
      <c r="I1042100" s="84"/>
      <c r="J1042100" s="84"/>
    </row>
    <row r="1042120" spans="8:10" x14ac:dyDescent="0.3">
      <c r="H1042120" s="84"/>
      <c r="I1042120" s="84"/>
      <c r="J1042120" s="84"/>
    </row>
    <row r="1042140" spans="8:10" x14ac:dyDescent="0.3">
      <c r="H1042140" s="84"/>
      <c r="I1042140" s="84"/>
      <c r="J1042140" s="84"/>
    </row>
    <row r="1042160" spans="8:10" x14ac:dyDescent="0.3">
      <c r="H1042160" s="84"/>
      <c r="I1042160" s="84"/>
      <c r="J1042160" s="84"/>
    </row>
    <row r="1042180" spans="8:10" x14ac:dyDescent="0.3">
      <c r="H1042180" s="84"/>
      <c r="I1042180" s="84"/>
      <c r="J1042180" s="84"/>
    </row>
    <row r="1042200" spans="8:10" x14ac:dyDescent="0.3">
      <c r="H1042200" s="84"/>
      <c r="I1042200" s="84"/>
      <c r="J1042200" s="84"/>
    </row>
    <row r="1042220" spans="8:10" x14ac:dyDescent="0.3">
      <c r="H1042220" s="84"/>
      <c r="I1042220" s="84"/>
      <c r="J1042220" s="84"/>
    </row>
    <row r="1042240" spans="8:10" x14ac:dyDescent="0.3">
      <c r="H1042240" s="84"/>
      <c r="I1042240" s="84"/>
      <c r="J1042240" s="84"/>
    </row>
    <row r="1042260" spans="8:10" x14ac:dyDescent="0.3">
      <c r="H1042260" s="84"/>
      <c r="I1042260" s="84"/>
      <c r="J1042260" s="84"/>
    </row>
    <row r="1042280" spans="8:10" x14ac:dyDescent="0.3">
      <c r="H1042280" s="84"/>
      <c r="I1042280" s="84"/>
      <c r="J1042280" s="84"/>
    </row>
    <row r="1042300" spans="8:10" x14ac:dyDescent="0.3">
      <c r="H1042300" s="84"/>
      <c r="I1042300" s="84"/>
      <c r="J1042300" s="84"/>
    </row>
    <row r="1042320" spans="8:10" x14ac:dyDescent="0.3">
      <c r="H1042320" s="84"/>
      <c r="I1042320" s="84"/>
      <c r="J1042320" s="84"/>
    </row>
    <row r="1042340" spans="8:10" x14ac:dyDescent="0.3">
      <c r="H1042340" s="84"/>
      <c r="I1042340" s="84"/>
      <c r="J1042340" s="84"/>
    </row>
    <row r="1042360" spans="8:10" x14ac:dyDescent="0.3">
      <c r="H1042360" s="84"/>
      <c r="I1042360" s="84"/>
      <c r="J1042360" s="84"/>
    </row>
    <row r="1042380" spans="8:10" x14ac:dyDescent="0.3">
      <c r="H1042380" s="84"/>
      <c r="I1042380" s="84"/>
      <c r="J1042380" s="84"/>
    </row>
    <row r="1042400" spans="8:10" x14ac:dyDescent="0.3">
      <c r="H1042400" s="84"/>
      <c r="I1042400" s="84"/>
      <c r="J1042400" s="84"/>
    </row>
    <row r="1042420" spans="8:10" x14ac:dyDescent="0.3">
      <c r="H1042420" s="84"/>
      <c r="I1042420" s="84"/>
      <c r="J1042420" s="84"/>
    </row>
    <row r="1042440" spans="8:10" x14ac:dyDescent="0.3">
      <c r="H1042440" s="84"/>
      <c r="I1042440" s="84"/>
      <c r="J1042440" s="84"/>
    </row>
    <row r="1042460" spans="8:10" x14ac:dyDescent="0.3">
      <c r="H1042460" s="84"/>
      <c r="I1042460" s="84"/>
      <c r="J1042460" s="84"/>
    </row>
    <row r="1042480" spans="8:10" x14ac:dyDescent="0.3">
      <c r="H1042480" s="84"/>
      <c r="I1042480" s="84"/>
      <c r="J1042480" s="84"/>
    </row>
    <row r="1042500" spans="8:10" x14ac:dyDescent="0.3">
      <c r="H1042500" s="84"/>
      <c r="I1042500" s="84"/>
      <c r="J1042500" s="84"/>
    </row>
    <row r="1042520" spans="8:10" x14ac:dyDescent="0.3">
      <c r="H1042520" s="84"/>
      <c r="I1042520" s="84"/>
      <c r="J1042520" s="84"/>
    </row>
    <row r="1042540" spans="8:10" x14ac:dyDescent="0.3">
      <c r="H1042540" s="84"/>
      <c r="I1042540" s="84"/>
      <c r="J1042540" s="84"/>
    </row>
    <row r="1042560" spans="8:10" x14ac:dyDescent="0.3">
      <c r="H1042560" s="84"/>
      <c r="I1042560" s="84"/>
      <c r="J1042560" s="84"/>
    </row>
    <row r="1042580" spans="8:10" x14ac:dyDescent="0.3">
      <c r="H1042580" s="84"/>
      <c r="I1042580" s="84"/>
      <c r="J1042580" s="84"/>
    </row>
    <row r="1042600" spans="8:10" x14ac:dyDescent="0.3">
      <c r="H1042600" s="84"/>
      <c r="I1042600" s="84"/>
      <c r="J1042600" s="84"/>
    </row>
    <row r="1042620" spans="8:10" x14ac:dyDescent="0.3">
      <c r="H1042620" s="84"/>
      <c r="I1042620" s="84"/>
      <c r="J1042620" s="84"/>
    </row>
    <row r="1042640" spans="8:10" x14ac:dyDescent="0.3">
      <c r="H1042640" s="84"/>
      <c r="I1042640" s="84"/>
      <c r="J1042640" s="84"/>
    </row>
    <row r="1042660" spans="8:10" x14ac:dyDescent="0.3">
      <c r="H1042660" s="84"/>
      <c r="I1042660" s="84"/>
      <c r="J1042660" s="84"/>
    </row>
    <row r="1042680" spans="8:10" x14ac:dyDescent="0.3">
      <c r="H1042680" s="84"/>
      <c r="I1042680" s="84"/>
      <c r="J1042680" s="84"/>
    </row>
    <row r="1042700" spans="8:10" x14ac:dyDescent="0.3">
      <c r="H1042700" s="84"/>
      <c r="I1042700" s="84"/>
      <c r="J1042700" s="84"/>
    </row>
    <row r="1042720" spans="8:10" x14ac:dyDescent="0.3">
      <c r="H1042720" s="84"/>
      <c r="I1042720" s="84"/>
      <c r="J1042720" s="84"/>
    </row>
    <row r="1042740" spans="8:10" x14ac:dyDescent="0.3">
      <c r="H1042740" s="84"/>
      <c r="I1042740" s="84"/>
      <c r="J1042740" s="84"/>
    </row>
    <row r="1042760" spans="8:10" x14ac:dyDescent="0.3">
      <c r="H1042760" s="84"/>
      <c r="I1042760" s="84"/>
      <c r="J1042760" s="84"/>
    </row>
    <row r="1042780" spans="8:10" x14ac:dyDescent="0.3">
      <c r="H1042780" s="84"/>
      <c r="I1042780" s="84"/>
      <c r="J1042780" s="84"/>
    </row>
    <row r="1042800" spans="8:10" x14ac:dyDescent="0.3">
      <c r="H1042800" s="84"/>
      <c r="I1042800" s="84"/>
      <c r="J1042800" s="84"/>
    </row>
    <row r="1042820" spans="8:10" x14ac:dyDescent="0.3">
      <c r="H1042820" s="84"/>
      <c r="I1042820" s="84"/>
      <c r="J1042820" s="84"/>
    </row>
    <row r="1042840" spans="8:10" x14ac:dyDescent="0.3">
      <c r="H1042840" s="84"/>
      <c r="I1042840" s="84"/>
      <c r="J1042840" s="84"/>
    </row>
    <row r="1042860" spans="8:10" x14ac:dyDescent="0.3">
      <c r="H1042860" s="84"/>
      <c r="I1042860" s="84"/>
      <c r="J1042860" s="84"/>
    </row>
    <row r="1042880" spans="8:10" x14ac:dyDescent="0.3">
      <c r="H1042880" s="84"/>
      <c r="I1042880" s="84"/>
      <c r="J1042880" s="84"/>
    </row>
    <row r="1042900" spans="8:10" x14ac:dyDescent="0.3">
      <c r="H1042900" s="84"/>
      <c r="I1042900" s="84"/>
      <c r="J1042900" s="84"/>
    </row>
    <row r="1042920" spans="8:10" x14ac:dyDescent="0.3">
      <c r="H1042920" s="84"/>
      <c r="I1042920" s="84"/>
      <c r="J1042920" s="84"/>
    </row>
    <row r="1042940" spans="8:10" x14ac:dyDescent="0.3">
      <c r="H1042940" s="84"/>
      <c r="I1042940" s="84"/>
      <c r="J1042940" s="84"/>
    </row>
    <row r="1042960" spans="8:10" x14ac:dyDescent="0.3">
      <c r="H1042960" s="84"/>
      <c r="I1042960" s="84"/>
      <c r="J1042960" s="84"/>
    </row>
    <row r="1042980" spans="8:10" x14ac:dyDescent="0.3">
      <c r="H1042980" s="84"/>
      <c r="I1042980" s="84"/>
      <c r="J1042980" s="84"/>
    </row>
    <row r="1043000" spans="8:10" x14ac:dyDescent="0.3">
      <c r="H1043000" s="84"/>
      <c r="I1043000" s="84"/>
      <c r="J1043000" s="84"/>
    </row>
    <row r="1043020" spans="8:10" x14ac:dyDescent="0.3">
      <c r="H1043020" s="84"/>
      <c r="I1043020" s="84"/>
      <c r="J1043020" s="84"/>
    </row>
    <row r="1043040" spans="8:10" x14ac:dyDescent="0.3">
      <c r="H1043040" s="84"/>
      <c r="I1043040" s="84"/>
      <c r="J1043040" s="84"/>
    </row>
    <row r="1043060" spans="8:10" x14ac:dyDescent="0.3">
      <c r="H1043060" s="84"/>
      <c r="I1043060" s="84"/>
      <c r="J1043060" s="84"/>
    </row>
    <row r="1043080" spans="8:10" x14ac:dyDescent="0.3">
      <c r="H1043080" s="84"/>
      <c r="I1043080" s="84"/>
      <c r="J1043080" s="84"/>
    </row>
    <row r="1043100" spans="8:10" x14ac:dyDescent="0.3">
      <c r="H1043100" s="84"/>
      <c r="I1043100" s="84"/>
      <c r="J1043100" s="84"/>
    </row>
    <row r="1043120" spans="8:10" x14ac:dyDescent="0.3">
      <c r="H1043120" s="84"/>
      <c r="I1043120" s="84"/>
      <c r="J1043120" s="84"/>
    </row>
    <row r="1043140" spans="8:10" x14ac:dyDescent="0.3">
      <c r="H1043140" s="84"/>
      <c r="I1043140" s="84"/>
      <c r="J1043140" s="84"/>
    </row>
    <row r="1043160" spans="8:10" x14ac:dyDescent="0.3">
      <c r="H1043160" s="84"/>
      <c r="I1043160" s="84"/>
      <c r="J1043160" s="84"/>
    </row>
    <row r="1043180" spans="8:10" x14ac:dyDescent="0.3">
      <c r="H1043180" s="84"/>
      <c r="I1043180" s="84"/>
      <c r="J1043180" s="84"/>
    </row>
    <row r="1043200" spans="8:10" x14ac:dyDescent="0.3">
      <c r="H1043200" s="84"/>
      <c r="I1043200" s="84"/>
      <c r="J1043200" s="84"/>
    </row>
    <row r="1043220" spans="8:10" x14ac:dyDescent="0.3">
      <c r="H1043220" s="84"/>
      <c r="I1043220" s="84"/>
      <c r="J1043220" s="84"/>
    </row>
    <row r="1043240" spans="8:10" x14ac:dyDescent="0.3">
      <c r="H1043240" s="84"/>
      <c r="I1043240" s="84"/>
      <c r="J1043240" s="84"/>
    </row>
    <row r="1043260" spans="8:10" x14ac:dyDescent="0.3">
      <c r="H1043260" s="84"/>
      <c r="I1043260" s="84"/>
      <c r="J1043260" s="84"/>
    </row>
    <row r="1043280" spans="8:10" x14ac:dyDescent="0.3">
      <c r="H1043280" s="84"/>
      <c r="I1043280" s="84"/>
      <c r="J1043280" s="84"/>
    </row>
    <row r="1043300" spans="8:10" x14ac:dyDescent="0.3">
      <c r="H1043300" s="84"/>
      <c r="I1043300" s="84"/>
      <c r="J1043300" s="84"/>
    </row>
    <row r="1043320" spans="8:10" x14ac:dyDescent="0.3">
      <c r="H1043320" s="84"/>
      <c r="I1043320" s="84"/>
      <c r="J1043320" s="84"/>
    </row>
    <row r="1043340" spans="8:10" x14ac:dyDescent="0.3">
      <c r="H1043340" s="84"/>
      <c r="I1043340" s="84"/>
      <c r="J1043340" s="84"/>
    </row>
    <row r="1043360" spans="8:10" x14ac:dyDescent="0.3">
      <c r="H1043360" s="84"/>
      <c r="I1043360" s="84"/>
      <c r="J1043360" s="84"/>
    </row>
    <row r="1043380" spans="8:10" x14ac:dyDescent="0.3">
      <c r="H1043380" s="84"/>
      <c r="I1043380" s="84"/>
      <c r="J1043380" s="84"/>
    </row>
    <row r="1043400" spans="8:10" x14ac:dyDescent="0.3">
      <c r="H1043400" s="84"/>
      <c r="I1043400" s="84"/>
      <c r="J1043400" s="84"/>
    </row>
    <row r="1043420" spans="8:10" x14ac:dyDescent="0.3">
      <c r="H1043420" s="84"/>
      <c r="I1043420" s="84"/>
      <c r="J1043420" s="84"/>
    </row>
    <row r="1043440" spans="8:10" x14ac:dyDescent="0.3">
      <c r="H1043440" s="84"/>
      <c r="I1043440" s="84"/>
      <c r="J1043440" s="84"/>
    </row>
    <row r="1043460" spans="8:10" x14ac:dyDescent="0.3">
      <c r="H1043460" s="84"/>
      <c r="I1043460" s="84"/>
      <c r="J1043460" s="84"/>
    </row>
    <row r="1043480" spans="8:10" x14ac:dyDescent="0.3">
      <c r="H1043480" s="84"/>
      <c r="I1043480" s="84"/>
      <c r="J1043480" s="84"/>
    </row>
    <row r="1043500" spans="8:10" x14ac:dyDescent="0.3">
      <c r="H1043500" s="84"/>
      <c r="I1043500" s="84"/>
      <c r="J1043500" s="84"/>
    </row>
    <row r="1043520" spans="8:10" x14ac:dyDescent="0.3">
      <c r="H1043520" s="84"/>
      <c r="I1043520" s="84"/>
      <c r="J1043520" s="84"/>
    </row>
    <row r="1043540" spans="8:10" x14ac:dyDescent="0.3">
      <c r="H1043540" s="84"/>
      <c r="I1043540" s="84"/>
      <c r="J1043540" s="84"/>
    </row>
    <row r="1043560" spans="8:10" x14ac:dyDescent="0.3">
      <c r="H1043560" s="84"/>
      <c r="I1043560" s="84"/>
      <c r="J1043560" s="84"/>
    </row>
    <row r="1043580" spans="8:10" x14ac:dyDescent="0.3">
      <c r="H1043580" s="84"/>
      <c r="I1043580" s="84"/>
      <c r="J1043580" s="84"/>
    </row>
    <row r="1043600" spans="8:10" x14ac:dyDescent="0.3">
      <c r="H1043600" s="84"/>
      <c r="I1043600" s="84"/>
      <c r="J1043600" s="84"/>
    </row>
    <row r="1043620" spans="8:10" x14ac:dyDescent="0.3">
      <c r="H1043620" s="84"/>
      <c r="I1043620" s="84"/>
      <c r="J1043620" s="84"/>
    </row>
    <row r="1043640" spans="8:10" x14ac:dyDescent="0.3">
      <c r="H1043640" s="84"/>
      <c r="I1043640" s="84"/>
      <c r="J1043640" s="84"/>
    </row>
    <row r="1043660" spans="8:10" x14ac:dyDescent="0.3">
      <c r="H1043660" s="84"/>
      <c r="I1043660" s="84"/>
      <c r="J1043660" s="84"/>
    </row>
    <row r="1043680" spans="8:10" x14ac:dyDescent="0.3">
      <c r="H1043680" s="84"/>
      <c r="I1043680" s="84"/>
      <c r="J1043680" s="84"/>
    </row>
    <row r="1043700" spans="8:10" x14ac:dyDescent="0.3">
      <c r="H1043700" s="84"/>
      <c r="I1043700" s="84"/>
      <c r="J1043700" s="84"/>
    </row>
    <row r="1043720" spans="8:10" x14ac:dyDescent="0.3">
      <c r="H1043720" s="84"/>
      <c r="I1043720" s="84"/>
      <c r="J1043720" s="84"/>
    </row>
    <row r="1043740" spans="8:10" x14ac:dyDescent="0.3">
      <c r="H1043740" s="84"/>
      <c r="I1043740" s="84"/>
      <c r="J1043740" s="84"/>
    </row>
    <row r="1043760" spans="8:10" x14ac:dyDescent="0.3">
      <c r="H1043760" s="84"/>
      <c r="I1043760" s="84"/>
      <c r="J1043760" s="84"/>
    </row>
    <row r="1043780" spans="8:10" x14ac:dyDescent="0.3">
      <c r="H1043780" s="84"/>
      <c r="I1043780" s="84"/>
      <c r="J1043780" s="84"/>
    </row>
    <row r="1043800" spans="8:10" x14ac:dyDescent="0.3">
      <c r="H1043800" s="84"/>
      <c r="I1043800" s="84"/>
      <c r="J1043800" s="84"/>
    </row>
    <row r="1043820" spans="8:10" x14ac:dyDescent="0.3">
      <c r="H1043820" s="84"/>
      <c r="I1043820" s="84"/>
      <c r="J1043820" s="84"/>
    </row>
    <row r="1043840" spans="8:10" x14ac:dyDescent="0.3">
      <c r="H1043840" s="84"/>
      <c r="I1043840" s="84"/>
      <c r="J1043840" s="84"/>
    </row>
    <row r="1043860" spans="8:10" x14ac:dyDescent="0.3">
      <c r="H1043860" s="84"/>
      <c r="I1043860" s="84"/>
      <c r="J1043860" s="84"/>
    </row>
    <row r="1043880" spans="8:10" x14ac:dyDescent="0.3">
      <c r="H1043880" s="84"/>
      <c r="I1043880" s="84"/>
      <c r="J1043880" s="84"/>
    </row>
    <row r="1043900" spans="8:10" x14ac:dyDescent="0.3">
      <c r="H1043900" s="84"/>
      <c r="I1043900" s="84"/>
      <c r="J1043900" s="84"/>
    </row>
    <row r="1043920" spans="8:10" x14ac:dyDescent="0.3">
      <c r="H1043920" s="84"/>
      <c r="I1043920" s="84"/>
      <c r="J1043920" s="84"/>
    </row>
    <row r="1043940" spans="8:10" x14ac:dyDescent="0.3">
      <c r="H1043940" s="84"/>
      <c r="I1043940" s="84"/>
      <c r="J1043940" s="84"/>
    </row>
    <row r="1043960" spans="8:10" x14ac:dyDescent="0.3">
      <c r="H1043960" s="84"/>
      <c r="I1043960" s="84"/>
      <c r="J1043960" s="84"/>
    </row>
    <row r="1043980" spans="8:10" x14ac:dyDescent="0.3">
      <c r="H1043980" s="84"/>
      <c r="I1043980" s="84"/>
      <c r="J1043980" s="84"/>
    </row>
    <row r="1044000" spans="8:10" x14ac:dyDescent="0.3">
      <c r="H1044000" s="84"/>
      <c r="I1044000" s="84"/>
      <c r="J1044000" s="84"/>
    </row>
    <row r="1044020" spans="8:10" x14ac:dyDescent="0.3">
      <c r="H1044020" s="84"/>
      <c r="I1044020" s="84"/>
      <c r="J1044020" s="84"/>
    </row>
    <row r="1044040" spans="8:10" x14ac:dyDescent="0.3">
      <c r="H1044040" s="84"/>
      <c r="I1044040" s="84"/>
      <c r="J1044040" s="84"/>
    </row>
    <row r="1044060" spans="8:10" x14ac:dyDescent="0.3">
      <c r="H1044060" s="84"/>
      <c r="I1044060" s="84"/>
      <c r="J1044060" s="84"/>
    </row>
    <row r="1044080" spans="8:10" x14ac:dyDescent="0.3">
      <c r="H1044080" s="84"/>
      <c r="I1044080" s="84"/>
      <c r="J1044080" s="84"/>
    </row>
    <row r="1044100" spans="8:10" x14ac:dyDescent="0.3">
      <c r="H1044100" s="84"/>
      <c r="I1044100" s="84"/>
      <c r="J1044100" s="84"/>
    </row>
    <row r="1044120" spans="8:10" x14ac:dyDescent="0.3">
      <c r="H1044120" s="84"/>
      <c r="I1044120" s="84"/>
      <c r="J1044120" s="84"/>
    </row>
    <row r="1044140" spans="8:10" x14ac:dyDescent="0.3">
      <c r="H1044140" s="84"/>
      <c r="I1044140" s="84"/>
      <c r="J1044140" s="84"/>
    </row>
    <row r="1044160" spans="8:10" x14ac:dyDescent="0.3">
      <c r="H1044160" s="84"/>
      <c r="I1044160" s="84"/>
      <c r="J1044160" s="84"/>
    </row>
    <row r="1044180" spans="8:10" x14ac:dyDescent="0.3">
      <c r="H1044180" s="84"/>
      <c r="I1044180" s="84"/>
      <c r="J1044180" s="84"/>
    </row>
    <row r="1044200" spans="8:10" x14ac:dyDescent="0.3">
      <c r="H1044200" s="84"/>
      <c r="I1044200" s="84"/>
      <c r="J1044200" s="84"/>
    </row>
    <row r="1044220" spans="8:10" x14ac:dyDescent="0.3">
      <c r="H1044220" s="84"/>
      <c r="I1044220" s="84"/>
      <c r="J1044220" s="84"/>
    </row>
    <row r="1044240" spans="8:10" x14ac:dyDescent="0.3">
      <c r="H1044240" s="84"/>
      <c r="I1044240" s="84"/>
      <c r="J1044240" s="84"/>
    </row>
    <row r="1044260" spans="8:10" x14ac:dyDescent="0.3">
      <c r="H1044260" s="84"/>
      <c r="I1044260" s="84"/>
      <c r="J1044260" s="84"/>
    </row>
    <row r="1044280" spans="8:10" x14ac:dyDescent="0.3">
      <c r="H1044280" s="84"/>
      <c r="I1044280" s="84"/>
      <c r="J1044280" s="84"/>
    </row>
    <row r="1044300" spans="8:10" x14ac:dyDescent="0.3">
      <c r="H1044300" s="84"/>
      <c r="I1044300" s="84"/>
      <c r="J1044300" s="84"/>
    </row>
    <row r="1044320" spans="8:10" x14ac:dyDescent="0.3">
      <c r="H1044320" s="84"/>
      <c r="I1044320" s="84"/>
      <c r="J1044320" s="84"/>
    </row>
    <row r="1044340" spans="8:10" x14ac:dyDescent="0.3">
      <c r="H1044340" s="84"/>
      <c r="I1044340" s="84"/>
      <c r="J1044340" s="84"/>
    </row>
    <row r="1044360" spans="8:10" x14ac:dyDescent="0.3">
      <c r="H1044360" s="84"/>
      <c r="I1044360" s="84"/>
      <c r="J1044360" s="84"/>
    </row>
    <row r="1044380" spans="8:10" x14ac:dyDescent="0.3">
      <c r="H1044380" s="84"/>
      <c r="I1044380" s="84"/>
      <c r="J1044380" s="84"/>
    </row>
    <row r="1044400" spans="8:10" x14ac:dyDescent="0.3">
      <c r="H1044400" s="84"/>
      <c r="I1044400" s="84"/>
      <c r="J1044400" s="84"/>
    </row>
    <row r="1044420" spans="8:10" x14ac:dyDescent="0.3">
      <c r="H1044420" s="84"/>
      <c r="I1044420" s="84"/>
      <c r="J1044420" s="84"/>
    </row>
    <row r="1044440" spans="8:10" x14ac:dyDescent="0.3">
      <c r="H1044440" s="84"/>
      <c r="I1044440" s="84"/>
      <c r="J1044440" s="84"/>
    </row>
    <row r="1044460" spans="8:10" x14ac:dyDescent="0.3">
      <c r="H1044460" s="84"/>
      <c r="I1044460" s="84"/>
      <c r="J1044460" s="84"/>
    </row>
    <row r="1044480" spans="8:10" x14ac:dyDescent="0.3">
      <c r="H1044480" s="84"/>
      <c r="I1044480" s="84"/>
      <c r="J1044480" s="84"/>
    </row>
    <row r="1044500" spans="8:10" x14ac:dyDescent="0.3">
      <c r="H1044500" s="84"/>
      <c r="I1044500" s="84"/>
      <c r="J1044500" s="84"/>
    </row>
    <row r="1044520" spans="8:10" x14ac:dyDescent="0.3">
      <c r="H1044520" s="84"/>
      <c r="I1044520" s="84"/>
      <c r="J1044520" s="84"/>
    </row>
    <row r="1044540" spans="8:10" x14ac:dyDescent="0.3">
      <c r="H1044540" s="84"/>
      <c r="I1044540" s="84"/>
      <c r="J1044540" s="84"/>
    </row>
    <row r="1044560" spans="8:10" x14ac:dyDescent="0.3">
      <c r="H1044560" s="84"/>
      <c r="I1044560" s="84"/>
      <c r="J1044560" s="84"/>
    </row>
    <row r="1044580" spans="8:10" x14ac:dyDescent="0.3">
      <c r="H1044580" s="84"/>
      <c r="I1044580" s="84"/>
      <c r="J1044580" s="84"/>
    </row>
    <row r="1044600" spans="8:10" x14ac:dyDescent="0.3">
      <c r="H1044600" s="84"/>
      <c r="I1044600" s="84"/>
      <c r="J1044600" s="84"/>
    </row>
    <row r="1044620" spans="8:10" x14ac:dyDescent="0.3">
      <c r="H1044620" s="84"/>
      <c r="I1044620" s="84"/>
      <c r="J1044620" s="84"/>
    </row>
    <row r="1044640" spans="8:10" x14ac:dyDescent="0.3">
      <c r="H1044640" s="84"/>
      <c r="I1044640" s="84"/>
      <c r="J1044640" s="84"/>
    </row>
    <row r="1044660" spans="8:10" x14ac:dyDescent="0.3">
      <c r="H1044660" s="84"/>
      <c r="I1044660" s="84"/>
      <c r="J1044660" s="84"/>
    </row>
    <row r="1044680" spans="8:10" x14ac:dyDescent="0.3">
      <c r="H1044680" s="84"/>
      <c r="I1044680" s="84"/>
      <c r="J1044680" s="84"/>
    </row>
    <row r="1044700" spans="8:10" x14ac:dyDescent="0.3">
      <c r="H1044700" s="84"/>
      <c r="I1044700" s="84"/>
      <c r="J1044700" s="84"/>
    </row>
    <row r="1044720" spans="8:10" x14ac:dyDescent="0.3">
      <c r="H1044720" s="84"/>
      <c r="I1044720" s="84"/>
      <c r="J1044720" s="84"/>
    </row>
    <row r="1044740" spans="8:10" x14ac:dyDescent="0.3">
      <c r="H1044740" s="84"/>
      <c r="I1044740" s="84"/>
      <c r="J1044740" s="84"/>
    </row>
    <row r="1044760" spans="8:10" x14ac:dyDescent="0.3">
      <c r="H1044760" s="84"/>
      <c r="I1044760" s="84"/>
      <c r="J1044760" s="84"/>
    </row>
    <row r="1044780" spans="8:10" x14ac:dyDescent="0.3">
      <c r="H1044780" s="84"/>
      <c r="I1044780" s="84"/>
      <c r="J1044780" s="84"/>
    </row>
    <row r="1044800" spans="8:10" x14ac:dyDescent="0.3">
      <c r="H1044800" s="84"/>
      <c r="I1044800" s="84"/>
      <c r="J1044800" s="84"/>
    </row>
    <row r="1044820" spans="8:10" x14ac:dyDescent="0.3">
      <c r="H1044820" s="84"/>
      <c r="I1044820" s="84"/>
      <c r="J1044820" s="84"/>
    </row>
    <row r="1044840" spans="8:10" x14ac:dyDescent="0.3">
      <c r="H1044840" s="84"/>
      <c r="I1044840" s="84"/>
      <c r="J1044840" s="84"/>
    </row>
    <row r="1044860" spans="8:10" x14ac:dyDescent="0.3">
      <c r="H1044860" s="84"/>
      <c r="I1044860" s="84"/>
      <c r="J1044860" s="84"/>
    </row>
    <row r="1044880" spans="8:10" x14ac:dyDescent="0.3">
      <c r="H1044880" s="84"/>
      <c r="I1044880" s="84"/>
      <c r="J1044880" s="84"/>
    </row>
    <row r="1044900" spans="8:10" x14ac:dyDescent="0.3">
      <c r="H1044900" s="84"/>
      <c r="I1044900" s="84"/>
      <c r="J1044900" s="84"/>
    </row>
    <row r="1044920" spans="8:10" x14ac:dyDescent="0.3">
      <c r="H1044920" s="84"/>
      <c r="I1044920" s="84"/>
      <c r="J1044920" s="84"/>
    </row>
    <row r="1044940" spans="8:10" x14ac:dyDescent="0.3">
      <c r="H1044940" s="84"/>
      <c r="I1044940" s="84"/>
      <c r="J1044940" s="84"/>
    </row>
    <row r="1044960" spans="8:10" x14ac:dyDescent="0.3">
      <c r="H1044960" s="84"/>
      <c r="I1044960" s="84"/>
      <c r="J1044960" s="84"/>
    </row>
    <row r="1044980" spans="8:10" x14ac:dyDescent="0.3">
      <c r="H1044980" s="84"/>
      <c r="I1044980" s="84"/>
      <c r="J1044980" s="84"/>
    </row>
    <row r="1045000" spans="8:10" x14ac:dyDescent="0.3">
      <c r="H1045000" s="84"/>
      <c r="I1045000" s="84"/>
      <c r="J1045000" s="84"/>
    </row>
    <row r="1045020" spans="8:10" x14ac:dyDescent="0.3">
      <c r="H1045020" s="84"/>
      <c r="I1045020" s="84"/>
      <c r="J1045020" s="84"/>
    </row>
    <row r="1045040" spans="8:10" x14ac:dyDescent="0.3">
      <c r="H1045040" s="84"/>
      <c r="I1045040" s="84"/>
      <c r="J1045040" s="84"/>
    </row>
    <row r="1045060" spans="8:10" x14ac:dyDescent="0.3">
      <c r="H1045060" s="84"/>
      <c r="I1045060" s="84"/>
      <c r="J1045060" s="84"/>
    </row>
    <row r="1045080" spans="8:10" x14ac:dyDescent="0.3">
      <c r="H1045080" s="84"/>
      <c r="I1045080" s="84"/>
      <c r="J1045080" s="84"/>
    </row>
    <row r="1045100" spans="8:10" x14ac:dyDescent="0.3">
      <c r="H1045100" s="84"/>
      <c r="I1045100" s="84"/>
      <c r="J1045100" s="84"/>
    </row>
    <row r="1045120" spans="8:10" x14ac:dyDescent="0.3">
      <c r="H1045120" s="84"/>
      <c r="I1045120" s="84"/>
      <c r="J1045120" s="84"/>
    </row>
    <row r="1045140" spans="8:10" x14ac:dyDescent="0.3">
      <c r="H1045140" s="84"/>
      <c r="I1045140" s="84"/>
      <c r="J1045140" s="84"/>
    </row>
    <row r="1045160" spans="8:10" x14ac:dyDescent="0.3">
      <c r="H1045160" s="84"/>
      <c r="I1045160" s="84"/>
      <c r="J1045160" s="84"/>
    </row>
    <row r="1045180" spans="8:10" x14ac:dyDescent="0.3">
      <c r="H1045180" s="84"/>
      <c r="I1045180" s="84"/>
      <c r="J1045180" s="84"/>
    </row>
    <row r="1045200" spans="8:10" x14ac:dyDescent="0.3">
      <c r="H1045200" s="84"/>
      <c r="I1045200" s="84"/>
      <c r="J1045200" s="84"/>
    </row>
    <row r="1045220" spans="8:10" x14ac:dyDescent="0.3">
      <c r="H1045220" s="84"/>
      <c r="I1045220" s="84"/>
      <c r="J1045220" s="84"/>
    </row>
    <row r="1045240" spans="8:10" x14ac:dyDescent="0.3">
      <c r="H1045240" s="84"/>
      <c r="I1045240" s="84"/>
      <c r="J1045240" s="84"/>
    </row>
    <row r="1045260" spans="8:10" x14ac:dyDescent="0.3">
      <c r="H1045260" s="84"/>
      <c r="I1045260" s="84"/>
      <c r="J1045260" s="84"/>
    </row>
    <row r="1045280" spans="8:10" x14ac:dyDescent="0.3">
      <c r="H1045280" s="84"/>
      <c r="I1045280" s="84"/>
      <c r="J1045280" s="84"/>
    </row>
    <row r="1045300" spans="8:10" x14ac:dyDescent="0.3">
      <c r="H1045300" s="84"/>
      <c r="I1045300" s="84"/>
      <c r="J1045300" s="84"/>
    </row>
    <row r="1045320" spans="8:10" x14ac:dyDescent="0.3">
      <c r="H1045320" s="84"/>
      <c r="I1045320" s="84"/>
      <c r="J1045320" s="84"/>
    </row>
    <row r="1045340" spans="8:10" x14ac:dyDescent="0.3">
      <c r="H1045340" s="84"/>
      <c r="I1045340" s="84"/>
      <c r="J1045340" s="84"/>
    </row>
    <row r="1045360" spans="8:10" x14ac:dyDescent="0.3">
      <c r="H1045360" s="84"/>
      <c r="I1045360" s="84"/>
      <c r="J1045360" s="84"/>
    </row>
    <row r="1045380" spans="8:10" x14ac:dyDescent="0.3">
      <c r="H1045380" s="84"/>
      <c r="I1045380" s="84"/>
      <c r="J1045380" s="84"/>
    </row>
    <row r="1045400" spans="8:10" x14ac:dyDescent="0.3">
      <c r="H1045400" s="84"/>
      <c r="I1045400" s="84"/>
      <c r="J1045400" s="84"/>
    </row>
    <row r="1045420" spans="8:10" x14ac:dyDescent="0.3">
      <c r="H1045420" s="84"/>
      <c r="I1045420" s="84"/>
      <c r="J1045420" s="84"/>
    </row>
    <row r="1045440" spans="8:10" x14ac:dyDescent="0.3">
      <c r="H1045440" s="84"/>
      <c r="I1045440" s="84"/>
      <c r="J1045440" s="84"/>
    </row>
    <row r="1045460" spans="8:10" x14ac:dyDescent="0.3">
      <c r="H1045460" s="84"/>
      <c r="I1045460" s="84"/>
      <c r="J1045460" s="84"/>
    </row>
    <row r="1045480" spans="8:10" x14ac:dyDescent="0.3">
      <c r="H1045480" s="84"/>
      <c r="I1045480" s="84"/>
      <c r="J1045480" s="84"/>
    </row>
    <row r="1045500" spans="8:10" x14ac:dyDescent="0.3">
      <c r="H1045500" s="84"/>
      <c r="I1045500" s="84"/>
      <c r="J1045500" s="84"/>
    </row>
    <row r="1045520" spans="8:10" x14ac:dyDescent="0.3">
      <c r="H1045520" s="84"/>
      <c r="I1045520" s="84"/>
      <c r="J1045520" s="84"/>
    </row>
    <row r="1045540" spans="8:10" x14ac:dyDescent="0.3">
      <c r="H1045540" s="84"/>
      <c r="I1045540" s="84"/>
      <c r="J1045540" s="84"/>
    </row>
    <row r="1045560" spans="8:10" x14ac:dyDescent="0.3">
      <c r="H1045560" s="84"/>
      <c r="I1045560" s="84"/>
      <c r="J1045560" s="84"/>
    </row>
    <row r="1045580" spans="8:10" x14ac:dyDescent="0.3">
      <c r="H1045580" s="84"/>
      <c r="I1045580" s="84"/>
      <c r="J1045580" s="84"/>
    </row>
    <row r="1045600" spans="8:10" x14ac:dyDescent="0.3">
      <c r="H1045600" s="84"/>
      <c r="I1045600" s="84"/>
      <c r="J1045600" s="84"/>
    </row>
    <row r="1045620" spans="8:10" x14ac:dyDescent="0.3">
      <c r="H1045620" s="84"/>
      <c r="I1045620" s="84"/>
      <c r="J1045620" s="84"/>
    </row>
    <row r="1045640" spans="8:10" x14ac:dyDescent="0.3">
      <c r="H1045640" s="84"/>
      <c r="I1045640" s="84"/>
      <c r="J1045640" s="84"/>
    </row>
    <row r="1045660" spans="8:10" x14ac:dyDescent="0.3">
      <c r="H1045660" s="84"/>
      <c r="I1045660" s="84"/>
      <c r="J1045660" s="84"/>
    </row>
    <row r="1045680" spans="8:10" x14ac:dyDescent="0.3">
      <c r="H1045680" s="84"/>
      <c r="I1045680" s="84"/>
      <c r="J1045680" s="84"/>
    </row>
    <row r="1045700" spans="8:10" x14ac:dyDescent="0.3">
      <c r="H1045700" s="84"/>
      <c r="I1045700" s="84"/>
      <c r="J1045700" s="84"/>
    </row>
    <row r="1045720" spans="8:10" x14ac:dyDescent="0.3">
      <c r="H1045720" s="84"/>
      <c r="I1045720" s="84"/>
      <c r="J1045720" s="84"/>
    </row>
    <row r="1045740" spans="8:10" x14ac:dyDescent="0.3">
      <c r="H1045740" s="84"/>
      <c r="I1045740" s="84"/>
      <c r="J1045740" s="84"/>
    </row>
    <row r="1045760" spans="8:10" x14ac:dyDescent="0.3">
      <c r="H1045760" s="84"/>
      <c r="I1045760" s="84"/>
      <c r="J1045760" s="84"/>
    </row>
    <row r="1045780" spans="8:10" x14ac:dyDescent="0.3">
      <c r="H1045780" s="84"/>
      <c r="I1045780" s="84"/>
      <c r="J1045780" s="84"/>
    </row>
    <row r="1045800" spans="8:10" x14ac:dyDescent="0.3">
      <c r="H1045800" s="84"/>
      <c r="I1045800" s="84"/>
      <c r="J1045800" s="84"/>
    </row>
    <row r="1045820" spans="8:10" x14ac:dyDescent="0.3">
      <c r="H1045820" s="84"/>
      <c r="I1045820" s="84"/>
      <c r="J1045820" s="84"/>
    </row>
    <row r="1045840" spans="8:10" x14ac:dyDescent="0.3">
      <c r="H1045840" s="84"/>
      <c r="I1045840" s="84"/>
      <c r="J1045840" s="84"/>
    </row>
    <row r="1045860" spans="8:10" x14ac:dyDescent="0.3">
      <c r="H1045860" s="84"/>
      <c r="I1045860" s="84"/>
      <c r="J1045860" s="84"/>
    </row>
    <row r="1045880" spans="8:10" x14ac:dyDescent="0.3">
      <c r="H1045880" s="84"/>
      <c r="I1045880" s="84"/>
      <c r="J1045880" s="84"/>
    </row>
    <row r="1045900" spans="8:10" x14ac:dyDescent="0.3">
      <c r="H1045900" s="84"/>
      <c r="I1045900" s="84"/>
      <c r="J1045900" s="84"/>
    </row>
    <row r="1045920" spans="8:10" x14ac:dyDescent="0.3">
      <c r="H1045920" s="84"/>
      <c r="I1045920" s="84"/>
      <c r="J1045920" s="84"/>
    </row>
    <row r="1045940" spans="8:10" x14ac:dyDescent="0.3">
      <c r="H1045940" s="84"/>
      <c r="I1045940" s="84"/>
      <c r="J1045940" s="84"/>
    </row>
    <row r="1045960" spans="8:10" x14ac:dyDescent="0.3">
      <c r="H1045960" s="84"/>
      <c r="I1045960" s="84"/>
      <c r="J1045960" s="84"/>
    </row>
    <row r="1045980" spans="8:10" x14ac:dyDescent="0.3">
      <c r="H1045980" s="84"/>
      <c r="I1045980" s="84"/>
      <c r="J1045980" s="84"/>
    </row>
    <row r="1046000" spans="8:10" x14ac:dyDescent="0.3">
      <c r="H1046000" s="84"/>
      <c r="I1046000" s="84"/>
      <c r="J1046000" s="84"/>
    </row>
    <row r="1046020" spans="8:10" x14ac:dyDescent="0.3">
      <c r="H1046020" s="84"/>
      <c r="I1046020" s="84"/>
      <c r="J1046020" s="84"/>
    </row>
    <row r="1046040" spans="8:10" x14ac:dyDescent="0.3">
      <c r="H1046040" s="84"/>
      <c r="I1046040" s="84"/>
      <c r="J1046040" s="84"/>
    </row>
    <row r="1046060" spans="8:10" x14ac:dyDescent="0.3">
      <c r="H1046060" s="84"/>
      <c r="I1046060" s="84"/>
      <c r="J1046060" s="84"/>
    </row>
    <row r="1046080" spans="8:10" x14ac:dyDescent="0.3">
      <c r="H1046080" s="84"/>
      <c r="I1046080" s="84"/>
      <c r="J1046080" s="84"/>
    </row>
    <row r="1046100" spans="8:10" x14ac:dyDescent="0.3">
      <c r="H1046100" s="84"/>
      <c r="I1046100" s="84"/>
      <c r="J1046100" s="84"/>
    </row>
    <row r="1046120" spans="8:10" x14ac:dyDescent="0.3">
      <c r="H1046120" s="84"/>
      <c r="I1046120" s="84"/>
      <c r="J1046120" s="84"/>
    </row>
    <row r="1046140" spans="8:10" x14ac:dyDescent="0.3">
      <c r="H1046140" s="84"/>
      <c r="I1046140" s="84"/>
      <c r="J1046140" s="84"/>
    </row>
    <row r="1046160" spans="8:10" x14ac:dyDescent="0.3">
      <c r="H1046160" s="84"/>
      <c r="I1046160" s="84"/>
      <c r="J1046160" s="84"/>
    </row>
    <row r="1046180" spans="8:10" x14ac:dyDescent="0.3">
      <c r="H1046180" s="84"/>
      <c r="I1046180" s="84"/>
      <c r="J1046180" s="84"/>
    </row>
    <row r="1046200" spans="8:10" x14ac:dyDescent="0.3">
      <c r="H1046200" s="84"/>
      <c r="I1046200" s="84"/>
      <c r="J1046200" s="84"/>
    </row>
    <row r="1046220" spans="8:10" x14ac:dyDescent="0.3">
      <c r="H1046220" s="84"/>
      <c r="I1046220" s="84"/>
      <c r="J1046220" s="84"/>
    </row>
    <row r="1046240" spans="8:10" x14ac:dyDescent="0.3">
      <c r="H1046240" s="84"/>
      <c r="I1046240" s="84"/>
      <c r="J1046240" s="84"/>
    </row>
    <row r="1046260" spans="8:10" x14ac:dyDescent="0.3">
      <c r="H1046260" s="84"/>
      <c r="I1046260" s="84"/>
      <c r="J1046260" s="84"/>
    </row>
    <row r="1046280" spans="8:10" x14ac:dyDescent="0.3">
      <c r="H1046280" s="84"/>
      <c r="I1046280" s="84"/>
      <c r="J1046280" s="84"/>
    </row>
    <row r="1046300" spans="8:10" x14ac:dyDescent="0.3">
      <c r="H1046300" s="84"/>
      <c r="I1046300" s="84"/>
      <c r="J1046300" s="84"/>
    </row>
    <row r="1046320" spans="8:10" x14ac:dyDescent="0.3">
      <c r="H1046320" s="84"/>
      <c r="I1046320" s="84"/>
      <c r="J1046320" s="84"/>
    </row>
    <row r="1046340" spans="8:10" x14ac:dyDescent="0.3">
      <c r="H1046340" s="84"/>
      <c r="I1046340" s="84"/>
      <c r="J1046340" s="84"/>
    </row>
    <row r="1046360" spans="8:10" x14ac:dyDescent="0.3">
      <c r="H1046360" s="84"/>
      <c r="I1046360" s="84"/>
      <c r="J1046360" s="84"/>
    </row>
    <row r="1046380" spans="8:10" x14ac:dyDescent="0.3">
      <c r="H1046380" s="84"/>
      <c r="I1046380" s="84"/>
      <c r="J1046380" s="84"/>
    </row>
    <row r="1046400" spans="8:10" x14ac:dyDescent="0.3">
      <c r="H1046400" s="84"/>
      <c r="I1046400" s="84"/>
      <c r="J1046400" s="84"/>
    </row>
    <row r="1046420" spans="8:10" x14ac:dyDescent="0.3">
      <c r="H1046420" s="84"/>
      <c r="I1046420" s="84"/>
      <c r="J1046420" s="84"/>
    </row>
    <row r="1046440" spans="8:10" x14ac:dyDescent="0.3">
      <c r="H1046440" s="84"/>
      <c r="I1046440" s="84"/>
      <c r="J1046440" s="84"/>
    </row>
    <row r="1046460" spans="8:10" x14ac:dyDescent="0.3">
      <c r="H1046460" s="84"/>
      <c r="I1046460" s="84"/>
      <c r="J1046460" s="84"/>
    </row>
    <row r="1046480" spans="8:10" x14ac:dyDescent="0.3">
      <c r="H1046480" s="84"/>
      <c r="I1046480" s="84"/>
      <c r="J1046480" s="84"/>
    </row>
    <row r="1046500" spans="8:10" x14ac:dyDescent="0.3">
      <c r="H1046500" s="84"/>
      <c r="I1046500" s="84"/>
      <c r="J1046500" s="84"/>
    </row>
    <row r="1046520" spans="8:10" x14ac:dyDescent="0.3">
      <c r="H1046520" s="84"/>
      <c r="I1046520" s="84"/>
      <c r="J1046520" s="84"/>
    </row>
    <row r="1046540" spans="8:10" x14ac:dyDescent="0.3">
      <c r="H1046540" s="84"/>
      <c r="I1046540" s="84"/>
      <c r="J1046540" s="84"/>
    </row>
    <row r="1046560" spans="8:10" x14ac:dyDescent="0.3">
      <c r="H1046560" s="84"/>
      <c r="I1046560" s="84"/>
      <c r="J1046560" s="84"/>
    </row>
    <row r="1046580" spans="8:10" x14ac:dyDescent="0.3">
      <c r="H1046580" s="84"/>
      <c r="I1046580" s="84"/>
      <c r="J1046580" s="84"/>
    </row>
    <row r="1046600" spans="8:10" x14ac:dyDescent="0.3">
      <c r="H1046600" s="84"/>
      <c r="I1046600" s="84"/>
      <c r="J1046600" s="84"/>
    </row>
    <row r="1046620" spans="8:10" x14ac:dyDescent="0.3">
      <c r="H1046620" s="84"/>
      <c r="I1046620" s="84"/>
      <c r="J1046620" s="84"/>
    </row>
    <row r="1046640" spans="8:10" x14ac:dyDescent="0.3">
      <c r="H1046640" s="84"/>
      <c r="I1046640" s="84"/>
      <c r="J1046640" s="84"/>
    </row>
    <row r="1046660" spans="8:10" x14ac:dyDescent="0.3">
      <c r="H1046660" s="84"/>
      <c r="I1046660" s="84"/>
      <c r="J1046660" s="84"/>
    </row>
    <row r="1046680" spans="8:10" x14ac:dyDescent="0.3">
      <c r="H1046680" s="84"/>
      <c r="I1046680" s="84"/>
      <c r="J1046680" s="84"/>
    </row>
    <row r="1046700" spans="8:10" x14ac:dyDescent="0.3">
      <c r="H1046700" s="84"/>
      <c r="I1046700" s="84"/>
      <c r="J1046700" s="84"/>
    </row>
    <row r="1046720" spans="8:10" x14ac:dyDescent="0.3">
      <c r="H1046720" s="84"/>
      <c r="I1046720" s="84"/>
      <c r="J1046720" s="84"/>
    </row>
    <row r="1046740" spans="8:10" x14ac:dyDescent="0.3">
      <c r="H1046740" s="84"/>
      <c r="I1046740" s="84"/>
      <c r="J1046740" s="84"/>
    </row>
    <row r="1046760" spans="8:10" x14ac:dyDescent="0.3">
      <c r="H1046760" s="84"/>
      <c r="I1046760" s="84"/>
      <c r="J1046760" s="84"/>
    </row>
    <row r="1046780" spans="8:10" x14ac:dyDescent="0.3">
      <c r="H1046780" s="84"/>
      <c r="I1046780" s="84"/>
      <c r="J1046780" s="84"/>
    </row>
    <row r="1046800" spans="8:10" x14ac:dyDescent="0.3">
      <c r="H1046800" s="84"/>
      <c r="I1046800" s="84"/>
      <c r="J1046800" s="84"/>
    </row>
    <row r="1046820" spans="8:10" x14ac:dyDescent="0.3">
      <c r="H1046820" s="84"/>
      <c r="I1046820" s="84"/>
      <c r="J1046820" s="84"/>
    </row>
    <row r="1046840" spans="8:10" x14ac:dyDescent="0.3">
      <c r="H1046840" s="84"/>
      <c r="I1046840" s="84"/>
      <c r="J1046840" s="84"/>
    </row>
    <row r="1046860" spans="8:10" x14ac:dyDescent="0.3">
      <c r="H1046860" s="84"/>
      <c r="I1046860" s="84"/>
      <c r="J1046860" s="84"/>
    </row>
    <row r="1046880" spans="8:10" x14ac:dyDescent="0.3">
      <c r="H1046880" s="84"/>
      <c r="I1046880" s="84"/>
      <c r="J1046880" s="84"/>
    </row>
    <row r="1046900" spans="8:10" x14ac:dyDescent="0.3">
      <c r="H1046900" s="84"/>
      <c r="I1046900" s="84"/>
      <c r="J1046900" s="84"/>
    </row>
    <row r="1046920" spans="8:10" x14ac:dyDescent="0.3">
      <c r="H1046920" s="84"/>
      <c r="I1046920" s="84"/>
      <c r="J1046920" s="84"/>
    </row>
    <row r="1046940" spans="8:10" x14ac:dyDescent="0.3">
      <c r="H1046940" s="84"/>
      <c r="I1046940" s="84"/>
      <c r="J1046940" s="84"/>
    </row>
    <row r="1046960" spans="8:10" x14ac:dyDescent="0.3">
      <c r="H1046960" s="84"/>
      <c r="I1046960" s="84"/>
      <c r="J1046960" s="84"/>
    </row>
    <row r="1046980" spans="8:10" x14ac:dyDescent="0.3">
      <c r="H1046980" s="84"/>
      <c r="I1046980" s="84"/>
      <c r="J1046980" s="84"/>
    </row>
    <row r="1047000" spans="8:10" x14ac:dyDescent="0.3">
      <c r="H1047000" s="84"/>
      <c r="I1047000" s="84"/>
      <c r="J1047000" s="84"/>
    </row>
    <row r="1047020" spans="8:10" x14ac:dyDescent="0.3">
      <c r="H1047020" s="84"/>
      <c r="I1047020" s="84"/>
      <c r="J1047020" s="84"/>
    </row>
    <row r="1047040" spans="8:10" x14ac:dyDescent="0.3">
      <c r="H1047040" s="84"/>
      <c r="I1047040" s="84"/>
      <c r="J1047040" s="84"/>
    </row>
    <row r="1047060" spans="8:10" x14ac:dyDescent="0.3">
      <c r="H1047060" s="84"/>
      <c r="I1047060" s="84"/>
      <c r="J1047060" s="84"/>
    </row>
    <row r="1047080" spans="8:10" x14ac:dyDescent="0.3">
      <c r="H1047080" s="84"/>
      <c r="I1047080" s="84"/>
      <c r="J1047080" s="84"/>
    </row>
    <row r="1047100" spans="8:10" x14ac:dyDescent="0.3">
      <c r="H1047100" s="84"/>
      <c r="I1047100" s="84"/>
      <c r="J1047100" s="84"/>
    </row>
    <row r="1047120" spans="8:10" x14ac:dyDescent="0.3">
      <c r="H1047120" s="84"/>
      <c r="I1047120" s="84"/>
      <c r="J1047120" s="84"/>
    </row>
    <row r="1047140" spans="8:10" x14ac:dyDescent="0.3">
      <c r="H1047140" s="84"/>
      <c r="I1047140" s="84"/>
      <c r="J1047140" s="84"/>
    </row>
    <row r="1047160" spans="8:10" x14ac:dyDescent="0.3">
      <c r="H1047160" s="84"/>
      <c r="I1047160" s="84"/>
      <c r="J1047160" s="84"/>
    </row>
    <row r="1047180" spans="8:10" x14ac:dyDescent="0.3">
      <c r="H1047180" s="84"/>
      <c r="I1047180" s="84"/>
      <c r="J1047180" s="84"/>
    </row>
    <row r="1047200" spans="8:10" x14ac:dyDescent="0.3">
      <c r="H1047200" s="84"/>
      <c r="I1047200" s="84"/>
      <c r="J1047200" s="84"/>
    </row>
    <row r="1047220" spans="8:10" x14ac:dyDescent="0.3">
      <c r="H1047220" s="84"/>
      <c r="I1047220" s="84"/>
      <c r="J1047220" s="84"/>
    </row>
    <row r="1047240" spans="8:10" x14ac:dyDescent="0.3">
      <c r="H1047240" s="84"/>
      <c r="I1047240" s="84"/>
      <c r="J1047240" s="84"/>
    </row>
    <row r="1047260" spans="8:10" x14ac:dyDescent="0.3">
      <c r="H1047260" s="84"/>
      <c r="I1047260" s="84"/>
      <c r="J1047260" s="84"/>
    </row>
    <row r="1047280" spans="8:10" x14ac:dyDescent="0.3">
      <c r="H1047280" s="84"/>
      <c r="I1047280" s="84"/>
      <c r="J1047280" s="84"/>
    </row>
    <row r="1047300" spans="8:10" x14ac:dyDescent="0.3">
      <c r="H1047300" s="84"/>
      <c r="I1047300" s="84"/>
      <c r="J1047300" s="84"/>
    </row>
    <row r="1047320" spans="8:10" x14ac:dyDescent="0.3">
      <c r="H1047320" s="84"/>
      <c r="I1047320" s="84"/>
      <c r="J1047320" s="84"/>
    </row>
    <row r="1047340" spans="8:10" x14ac:dyDescent="0.3">
      <c r="H1047340" s="84"/>
      <c r="I1047340" s="84"/>
      <c r="J1047340" s="84"/>
    </row>
    <row r="1047360" spans="8:10" x14ac:dyDescent="0.3">
      <c r="H1047360" s="84"/>
      <c r="I1047360" s="84"/>
      <c r="J1047360" s="84"/>
    </row>
    <row r="1047380" spans="8:10" x14ac:dyDescent="0.3">
      <c r="H1047380" s="84"/>
      <c r="I1047380" s="84"/>
      <c r="J1047380" s="84"/>
    </row>
    <row r="1047400" spans="8:10" x14ac:dyDescent="0.3">
      <c r="H1047400" s="84"/>
      <c r="I1047400" s="84"/>
      <c r="J1047400" s="84"/>
    </row>
    <row r="1047420" spans="8:10" x14ac:dyDescent="0.3">
      <c r="H1047420" s="84"/>
      <c r="I1047420" s="84"/>
      <c r="J1047420" s="84"/>
    </row>
    <row r="1047440" spans="8:10" x14ac:dyDescent="0.3">
      <c r="H1047440" s="84"/>
      <c r="I1047440" s="84"/>
      <c r="J1047440" s="84"/>
    </row>
    <row r="1047460" spans="8:10" x14ac:dyDescent="0.3">
      <c r="H1047460" s="84"/>
      <c r="I1047460" s="84"/>
      <c r="J1047460" s="84"/>
    </row>
    <row r="1047480" spans="8:10" x14ac:dyDescent="0.3">
      <c r="H1047480" s="84"/>
      <c r="I1047480" s="84"/>
      <c r="J1047480" s="84"/>
    </row>
    <row r="1047500" spans="8:10" x14ac:dyDescent="0.3">
      <c r="H1047500" s="84"/>
      <c r="I1047500" s="84"/>
      <c r="J1047500" s="84"/>
    </row>
    <row r="1047520" spans="8:10" x14ac:dyDescent="0.3">
      <c r="H1047520" s="84"/>
      <c r="I1047520" s="84"/>
      <c r="J1047520" s="84"/>
    </row>
    <row r="1047540" spans="8:10" x14ac:dyDescent="0.3">
      <c r="H1047540" s="84"/>
      <c r="I1047540" s="84"/>
      <c r="J1047540" s="84"/>
    </row>
    <row r="1047560" spans="8:10" x14ac:dyDescent="0.3">
      <c r="H1047560" s="84"/>
      <c r="I1047560" s="84"/>
      <c r="J1047560" s="84"/>
    </row>
    <row r="1047580" spans="8:10" x14ac:dyDescent="0.3">
      <c r="H1047580" s="84"/>
      <c r="I1047580" s="84"/>
      <c r="J1047580" s="84"/>
    </row>
    <row r="1047600" spans="8:10" x14ac:dyDescent="0.3">
      <c r="H1047600" s="84"/>
      <c r="I1047600" s="84"/>
      <c r="J1047600" s="84"/>
    </row>
    <row r="1047620" spans="8:10" x14ac:dyDescent="0.3">
      <c r="H1047620" s="84"/>
      <c r="I1047620" s="84"/>
      <c r="J1047620" s="84"/>
    </row>
    <row r="1047640" spans="8:10" x14ac:dyDescent="0.3">
      <c r="H1047640" s="84"/>
      <c r="I1047640" s="84"/>
      <c r="J1047640" s="84"/>
    </row>
    <row r="1047660" spans="8:10" x14ac:dyDescent="0.3">
      <c r="H1047660" s="84"/>
      <c r="I1047660" s="84"/>
      <c r="J1047660" s="84"/>
    </row>
    <row r="1047680" spans="8:10" x14ac:dyDescent="0.3">
      <c r="H1047680" s="84"/>
      <c r="I1047680" s="84"/>
      <c r="J1047680" s="84"/>
    </row>
    <row r="1047700" spans="8:10" x14ac:dyDescent="0.3">
      <c r="H1047700" s="84"/>
      <c r="I1047700" s="84"/>
      <c r="J1047700" s="84"/>
    </row>
    <row r="1047720" spans="8:10" x14ac:dyDescent="0.3">
      <c r="H1047720" s="84"/>
      <c r="I1047720" s="84"/>
      <c r="J1047720" s="84"/>
    </row>
    <row r="1047740" spans="8:10" x14ac:dyDescent="0.3">
      <c r="H1047740" s="84"/>
      <c r="I1047740" s="84"/>
      <c r="J1047740" s="84"/>
    </row>
    <row r="1047760" spans="8:10" x14ac:dyDescent="0.3">
      <c r="H1047760" s="84"/>
      <c r="I1047760" s="84"/>
      <c r="J1047760" s="84"/>
    </row>
    <row r="1047780" spans="8:10" x14ac:dyDescent="0.3">
      <c r="H1047780" s="84"/>
      <c r="I1047780" s="84"/>
      <c r="J1047780" s="84"/>
    </row>
    <row r="1047800" spans="8:10" x14ac:dyDescent="0.3">
      <c r="H1047800" s="84"/>
      <c r="I1047800" s="84"/>
      <c r="J1047800" s="84"/>
    </row>
    <row r="1047820" spans="8:10" x14ac:dyDescent="0.3">
      <c r="H1047820" s="84"/>
      <c r="I1047820" s="84"/>
      <c r="J1047820" s="84"/>
    </row>
    <row r="1047840" spans="8:10" x14ac:dyDescent="0.3">
      <c r="H1047840" s="84"/>
      <c r="I1047840" s="84"/>
      <c r="J1047840" s="84"/>
    </row>
    <row r="1047860" spans="8:10" x14ac:dyDescent="0.3">
      <c r="H1047860" s="84"/>
      <c r="I1047860" s="84"/>
      <c r="J1047860" s="84"/>
    </row>
    <row r="1047880" spans="8:10" x14ac:dyDescent="0.3">
      <c r="H1047880" s="84"/>
      <c r="I1047880" s="84"/>
      <c r="J1047880" s="84"/>
    </row>
    <row r="1047900" spans="8:10" x14ac:dyDescent="0.3">
      <c r="H1047900" s="84"/>
      <c r="I1047900" s="84"/>
      <c r="J1047900" s="84"/>
    </row>
    <row r="1047920" spans="8:10" x14ac:dyDescent="0.3">
      <c r="H1047920" s="84"/>
      <c r="I1047920" s="84"/>
      <c r="J1047920" s="84"/>
    </row>
    <row r="1047940" spans="8:10" x14ac:dyDescent="0.3">
      <c r="H1047940" s="84"/>
      <c r="I1047940" s="84"/>
      <c r="J1047940" s="84"/>
    </row>
    <row r="1047960" spans="8:10" x14ac:dyDescent="0.3">
      <c r="H1047960" s="84"/>
      <c r="I1047960" s="84"/>
      <c r="J1047960" s="84"/>
    </row>
    <row r="1047980" spans="8:10" x14ac:dyDescent="0.3">
      <c r="H1047980" s="84"/>
      <c r="I1047980" s="84"/>
      <c r="J1047980" s="84"/>
    </row>
    <row r="1048000" spans="8:10" x14ac:dyDescent="0.3">
      <c r="H1048000" s="84"/>
      <c r="I1048000" s="84"/>
      <c r="J1048000" s="84"/>
    </row>
    <row r="1048020" spans="8:10" x14ac:dyDescent="0.3">
      <c r="H1048020" s="84"/>
      <c r="I1048020" s="84"/>
      <c r="J1048020" s="84"/>
    </row>
    <row r="1048040" spans="8:10" x14ac:dyDescent="0.3">
      <c r="H1048040" s="84"/>
      <c r="I1048040" s="84"/>
      <c r="J1048040" s="84"/>
    </row>
    <row r="1048060" spans="8:10" x14ac:dyDescent="0.3">
      <c r="H1048060" s="84"/>
      <c r="I1048060" s="84"/>
      <c r="J1048060" s="84"/>
    </row>
    <row r="1048080" spans="8:10" x14ac:dyDescent="0.3">
      <c r="H1048080" s="84"/>
      <c r="I1048080" s="84"/>
      <c r="J1048080" s="84"/>
    </row>
    <row r="1048100" spans="8:10" x14ac:dyDescent="0.3">
      <c r="H1048100" s="84"/>
      <c r="I1048100" s="84"/>
      <c r="J1048100" s="84"/>
    </row>
    <row r="1048120" spans="8:10" x14ac:dyDescent="0.3">
      <c r="H1048120" s="84"/>
      <c r="I1048120" s="84"/>
      <c r="J1048120" s="84"/>
    </row>
    <row r="1048140" spans="8:10" x14ac:dyDescent="0.3">
      <c r="H1048140" s="84"/>
      <c r="I1048140" s="84"/>
      <c r="J1048140" s="84"/>
    </row>
    <row r="1048160" spans="8:10" x14ac:dyDescent="0.3">
      <c r="H1048160" s="84"/>
      <c r="I1048160" s="84"/>
      <c r="J1048160" s="84"/>
    </row>
    <row r="1048180" spans="8:10" x14ac:dyDescent="0.3">
      <c r="H1048180" s="84"/>
      <c r="I1048180" s="84"/>
      <c r="J1048180" s="84"/>
    </row>
    <row r="1048200" spans="8:10" x14ac:dyDescent="0.3">
      <c r="H1048200" s="84"/>
      <c r="I1048200" s="84"/>
      <c r="J1048200" s="84"/>
    </row>
    <row r="1048220" spans="8:10" x14ac:dyDescent="0.3">
      <c r="H1048220" s="84"/>
      <c r="I1048220" s="84"/>
      <c r="J1048220" s="84"/>
    </row>
    <row r="1048240" spans="8:10" x14ac:dyDescent="0.3">
      <c r="H1048240" s="84"/>
      <c r="I1048240" s="84"/>
      <c r="J1048240" s="84"/>
    </row>
    <row r="1048260" spans="8:10" x14ac:dyDescent="0.3">
      <c r="H1048260" s="84"/>
      <c r="I1048260" s="84"/>
      <c r="J1048260" s="84"/>
    </row>
    <row r="1048280" spans="8:10" x14ac:dyDescent="0.3">
      <c r="H1048280" s="84"/>
      <c r="I1048280" s="84"/>
      <c r="J1048280" s="84"/>
    </row>
    <row r="1048300" spans="8:10" x14ac:dyDescent="0.3">
      <c r="H1048300" s="84"/>
      <c r="I1048300" s="84"/>
      <c r="J1048300" s="84"/>
    </row>
    <row r="1048320" spans="8:10" x14ac:dyDescent="0.3">
      <c r="H1048320" s="84"/>
      <c r="I1048320" s="84"/>
      <c r="J1048320" s="84"/>
    </row>
    <row r="1048340" spans="8:10" x14ac:dyDescent="0.3">
      <c r="H1048340" s="84"/>
      <c r="I1048340" s="84"/>
      <c r="J1048340" s="84"/>
    </row>
    <row r="1048360" spans="8:10" x14ac:dyDescent="0.3">
      <c r="H1048360" s="84"/>
      <c r="I1048360" s="84"/>
      <c r="J1048360" s="84"/>
    </row>
    <row r="1048380" spans="8:10" x14ac:dyDescent="0.3">
      <c r="H1048380" s="84"/>
      <c r="I1048380" s="84"/>
      <c r="J1048380" s="84"/>
    </row>
    <row r="1048400" spans="8:10" x14ac:dyDescent="0.3">
      <c r="H1048400" s="84"/>
      <c r="I1048400" s="84"/>
      <c r="J1048400" s="84"/>
    </row>
    <row r="1048420" spans="8:10" x14ac:dyDescent="0.3">
      <c r="H1048420" s="84"/>
      <c r="I1048420" s="84"/>
      <c r="J1048420" s="84"/>
    </row>
    <row r="1048440" spans="8:10" x14ac:dyDescent="0.3">
      <c r="H1048440" s="84"/>
      <c r="I1048440" s="84"/>
      <c r="J1048440" s="84"/>
    </row>
    <row r="1048460" spans="8:10" x14ac:dyDescent="0.3">
      <c r="H1048460" s="84"/>
      <c r="I1048460" s="84"/>
      <c r="J1048460" s="84"/>
    </row>
    <row r="1048480" spans="8:10" x14ac:dyDescent="0.3">
      <c r="H1048480" s="84"/>
      <c r="I1048480" s="84"/>
      <c r="J1048480" s="84"/>
    </row>
    <row r="1048500" spans="8:10" x14ac:dyDescent="0.3">
      <c r="H1048500" s="84"/>
      <c r="I1048500" s="84"/>
      <c r="J1048500" s="84"/>
    </row>
    <row r="1048520" spans="8:10" x14ac:dyDescent="0.3">
      <c r="H1048520" s="84"/>
      <c r="I1048520" s="84"/>
      <c r="J1048520" s="84"/>
    </row>
  </sheetData>
  <mergeCells count="16241">
    <mergeCell ref="H724000:J724000"/>
    <mergeCell ref="H724020:J724020"/>
    <mergeCell ref="H724040:J724040"/>
    <mergeCell ref="H724060:J724060"/>
    <mergeCell ref="W2:Y2"/>
    <mergeCell ref="Z2:AB2"/>
    <mergeCell ref="AC2:AE2"/>
    <mergeCell ref="AF2:AH2"/>
    <mergeCell ref="B2:D2"/>
    <mergeCell ref="K2:M2"/>
    <mergeCell ref="N2:P2"/>
    <mergeCell ref="Q2:S2"/>
    <mergeCell ref="T2:V2"/>
    <mergeCell ref="H2:J2"/>
    <mergeCell ref="E2:G2"/>
    <mergeCell ref="H724680:J724680"/>
    <mergeCell ref="H724700:J724700"/>
    <mergeCell ref="H724720:J724720"/>
    <mergeCell ref="H724740:J724740"/>
    <mergeCell ref="H724760:J724760"/>
    <mergeCell ref="H724780:J724780"/>
    <mergeCell ref="H724560:J724560"/>
    <mergeCell ref="H724580:J724580"/>
    <mergeCell ref="H724600:J724600"/>
    <mergeCell ref="H724620:J724620"/>
    <mergeCell ref="H724640:J724640"/>
    <mergeCell ref="H724660:J724660"/>
    <mergeCell ref="H724440:J724440"/>
    <mergeCell ref="H724460:J724460"/>
    <mergeCell ref="H724480:J724480"/>
    <mergeCell ref="H724500:J724500"/>
    <mergeCell ref="H724520:J724520"/>
    <mergeCell ref="H724540:J724540"/>
    <mergeCell ref="H724320:J724320"/>
    <mergeCell ref="H724340:J724340"/>
    <mergeCell ref="H724360:J724360"/>
    <mergeCell ref="H724380:J724380"/>
    <mergeCell ref="H724400:J724400"/>
    <mergeCell ref="H724420:J724420"/>
    <mergeCell ref="H724200:J724200"/>
    <mergeCell ref="H724220:J724220"/>
    <mergeCell ref="H724240:J724240"/>
    <mergeCell ref="H724260:J724260"/>
    <mergeCell ref="H724280:J724280"/>
    <mergeCell ref="H724300:J724300"/>
    <mergeCell ref="H724080:J724080"/>
    <mergeCell ref="H724100:J724100"/>
    <mergeCell ref="H724120:J724120"/>
    <mergeCell ref="H724140:J724140"/>
    <mergeCell ref="H724160:J724160"/>
    <mergeCell ref="H724180:J724180"/>
    <mergeCell ref="H725400:J725400"/>
    <mergeCell ref="H725420:J725420"/>
    <mergeCell ref="H725440:J725440"/>
    <mergeCell ref="H725460:J725460"/>
    <mergeCell ref="H725480:J725480"/>
    <mergeCell ref="H725500:J725500"/>
    <mergeCell ref="H725280:J725280"/>
    <mergeCell ref="H725300:J725300"/>
    <mergeCell ref="H725320:J725320"/>
    <mergeCell ref="H725340:J725340"/>
    <mergeCell ref="H725360:J725360"/>
    <mergeCell ref="H725380:J725380"/>
    <mergeCell ref="H725160:J725160"/>
    <mergeCell ref="H725180:J725180"/>
    <mergeCell ref="H725200:J725200"/>
    <mergeCell ref="H725220:J725220"/>
    <mergeCell ref="H725240:J725240"/>
    <mergeCell ref="H725260:J725260"/>
    <mergeCell ref="H725040:J725040"/>
    <mergeCell ref="H725060:J725060"/>
    <mergeCell ref="H725080:J725080"/>
    <mergeCell ref="H725100:J725100"/>
    <mergeCell ref="H725120:J725120"/>
    <mergeCell ref="H725140:J725140"/>
    <mergeCell ref="H724920:J724920"/>
    <mergeCell ref="H724940:J724940"/>
    <mergeCell ref="H724960:J724960"/>
    <mergeCell ref="H724980:J724980"/>
    <mergeCell ref="H725000:J725000"/>
    <mergeCell ref="H725020:J725020"/>
    <mergeCell ref="H724800:J724800"/>
    <mergeCell ref="H724820:J724820"/>
    <mergeCell ref="H724840:J724840"/>
    <mergeCell ref="H724860:J724860"/>
    <mergeCell ref="H724880:J724880"/>
    <mergeCell ref="H724900:J724900"/>
    <mergeCell ref="H726120:J726120"/>
    <mergeCell ref="H726140:J726140"/>
    <mergeCell ref="H726160:J726160"/>
    <mergeCell ref="H726180:J726180"/>
    <mergeCell ref="H726200:J726200"/>
    <mergeCell ref="H726220:J726220"/>
    <mergeCell ref="H726000:J726000"/>
    <mergeCell ref="H726020:J726020"/>
    <mergeCell ref="H726040:J726040"/>
    <mergeCell ref="H726060:J726060"/>
    <mergeCell ref="H726080:J726080"/>
    <mergeCell ref="H726100:J726100"/>
    <mergeCell ref="H725880:J725880"/>
    <mergeCell ref="H725900:J725900"/>
    <mergeCell ref="H725920:J725920"/>
    <mergeCell ref="H725940:J725940"/>
    <mergeCell ref="H725960:J725960"/>
    <mergeCell ref="H725980:J725980"/>
    <mergeCell ref="H725760:J725760"/>
    <mergeCell ref="H725780:J725780"/>
    <mergeCell ref="H725800:J725800"/>
    <mergeCell ref="H725820:J725820"/>
    <mergeCell ref="H725840:J725840"/>
    <mergeCell ref="H725860:J725860"/>
    <mergeCell ref="H725640:J725640"/>
    <mergeCell ref="H725660:J725660"/>
    <mergeCell ref="H725680:J725680"/>
    <mergeCell ref="H725700:J725700"/>
    <mergeCell ref="H725720:J725720"/>
    <mergeCell ref="H725740:J725740"/>
    <mergeCell ref="H725520:J725520"/>
    <mergeCell ref="H725540:J725540"/>
    <mergeCell ref="H725560:J725560"/>
    <mergeCell ref="H725580:J725580"/>
    <mergeCell ref="H725600:J725600"/>
    <mergeCell ref="H725620:J725620"/>
    <mergeCell ref="H726840:J726840"/>
    <mergeCell ref="H726860:J726860"/>
    <mergeCell ref="H726880:J726880"/>
    <mergeCell ref="H726900:J726900"/>
    <mergeCell ref="H726920:J726920"/>
    <mergeCell ref="H726940:J726940"/>
    <mergeCell ref="H726720:J726720"/>
    <mergeCell ref="H726740:J726740"/>
    <mergeCell ref="H726760:J726760"/>
    <mergeCell ref="H726780:J726780"/>
    <mergeCell ref="H726800:J726800"/>
    <mergeCell ref="H726820:J726820"/>
    <mergeCell ref="H726600:J726600"/>
    <mergeCell ref="H726620:J726620"/>
    <mergeCell ref="H726640:J726640"/>
    <mergeCell ref="H726660:J726660"/>
    <mergeCell ref="H726680:J726680"/>
    <mergeCell ref="H726700:J726700"/>
    <mergeCell ref="H726480:J726480"/>
    <mergeCell ref="H726500:J726500"/>
    <mergeCell ref="H726520:J726520"/>
    <mergeCell ref="H726540:J726540"/>
    <mergeCell ref="H726560:J726560"/>
    <mergeCell ref="H726580:J726580"/>
    <mergeCell ref="H726360:J726360"/>
    <mergeCell ref="H726380:J726380"/>
    <mergeCell ref="H726400:J726400"/>
    <mergeCell ref="H726420:J726420"/>
    <mergeCell ref="H726440:J726440"/>
    <mergeCell ref="H726460:J726460"/>
    <mergeCell ref="H726240:J726240"/>
    <mergeCell ref="H726260:J726260"/>
    <mergeCell ref="H726280:J726280"/>
    <mergeCell ref="H726300:J726300"/>
    <mergeCell ref="H726320:J726320"/>
    <mergeCell ref="H726340:J726340"/>
    <mergeCell ref="H727560:J727560"/>
    <mergeCell ref="H727580:J727580"/>
    <mergeCell ref="H727600:J727600"/>
    <mergeCell ref="H727620:J727620"/>
    <mergeCell ref="H727640:J727640"/>
    <mergeCell ref="H727660:J727660"/>
    <mergeCell ref="H727440:J727440"/>
    <mergeCell ref="H727460:J727460"/>
    <mergeCell ref="H727480:J727480"/>
    <mergeCell ref="H727500:J727500"/>
    <mergeCell ref="H727520:J727520"/>
    <mergeCell ref="H727540:J727540"/>
    <mergeCell ref="H727320:J727320"/>
    <mergeCell ref="H727340:J727340"/>
    <mergeCell ref="H727360:J727360"/>
    <mergeCell ref="H727380:J727380"/>
    <mergeCell ref="H727400:J727400"/>
    <mergeCell ref="H727420:J727420"/>
    <mergeCell ref="H727200:J727200"/>
    <mergeCell ref="H727220:J727220"/>
    <mergeCell ref="H727240:J727240"/>
    <mergeCell ref="H727260:J727260"/>
    <mergeCell ref="H727280:J727280"/>
    <mergeCell ref="H727300:J727300"/>
    <mergeCell ref="H727080:J727080"/>
    <mergeCell ref="H727100:J727100"/>
    <mergeCell ref="H727120:J727120"/>
    <mergeCell ref="H727140:J727140"/>
    <mergeCell ref="H727160:J727160"/>
    <mergeCell ref="H727180:J727180"/>
    <mergeCell ref="H726960:J726960"/>
    <mergeCell ref="H726980:J726980"/>
    <mergeCell ref="H727000:J727000"/>
    <mergeCell ref="H727020:J727020"/>
    <mergeCell ref="H727040:J727040"/>
    <mergeCell ref="H727060:J727060"/>
    <mergeCell ref="H728280:J728280"/>
    <mergeCell ref="H728300:J728300"/>
    <mergeCell ref="H728320:J728320"/>
    <mergeCell ref="H728340:J728340"/>
    <mergeCell ref="H728360:J728360"/>
    <mergeCell ref="H728380:J728380"/>
    <mergeCell ref="H728160:J728160"/>
    <mergeCell ref="H728180:J728180"/>
    <mergeCell ref="H728200:J728200"/>
    <mergeCell ref="H728220:J728220"/>
    <mergeCell ref="H728240:J728240"/>
    <mergeCell ref="H728260:J728260"/>
    <mergeCell ref="H728040:J728040"/>
    <mergeCell ref="H728060:J728060"/>
    <mergeCell ref="H728080:J728080"/>
    <mergeCell ref="H728100:J728100"/>
    <mergeCell ref="H728120:J728120"/>
    <mergeCell ref="H728140:J728140"/>
    <mergeCell ref="H727920:J727920"/>
    <mergeCell ref="H727940:J727940"/>
    <mergeCell ref="H727960:J727960"/>
    <mergeCell ref="H727980:J727980"/>
    <mergeCell ref="H728000:J728000"/>
    <mergeCell ref="H728020:J728020"/>
    <mergeCell ref="H727800:J727800"/>
    <mergeCell ref="H727820:J727820"/>
    <mergeCell ref="H727840:J727840"/>
    <mergeCell ref="H727860:J727860"/>
    <mergeCell ref="H727880:J727880"/>
    <mergeCell ref="H727900:J727900"/>
    <mergeCell ref="H727680:J727680"/>
    <mergeCell ref="H727700:J727700"/>
    <mergeCell ref="H727720:J727720"/>
    <mergeCell ref="H727740:J727740"/>
    <mergeCell ref="H727760:J727760"/>
    <mergeCell ref="H727780:J727780"/>
    <mergeCell ref="H729000:J729000"/>
    <mergeCell ref="H729020:J729020"/>
    <mergeCell ref="H729040:J729040"/>
    <mergeCell ref="H729060:J729060"/>
    <mergeCell ref="H729080:J729080"/>
    <mergeCell ref="H729100:J729100"/>
    <mergeCell ref="H728880:J728880"/>
    <mergeCell ref="H728900:J728900"/>
    <mergeCell ref="H728920:J728920"/>
    <mergeCell ref="H728940:J728940"/>
    <mergeCell ref="H728960:J728960"/>
    <mergeCell ref="H728980:J728980"/>
    <mergeCell ref="H728760:J728760"/>
    <mergeCell ref="H728780:J728780"/>
    <mergeCell ref="H728800:J728800"/>
    <mergeCell ref="H728820:J728820"/>
    <mergeCell ref="H728840:J728840"/>
    <mergeCell ref="H728860:J728860"/>
    <mergeCell ref="H728640:J728640"/>
    <mergeCell ref="H728660:J728660"/>
    <mergeCell ref="H728680:J728680"/>
    <mergeCell ref="H728700:J728700"/>
    <mergeCell ref="H728720:J728720"/>
    <mergeCell ref="H728740:J728740"/>
    <mergeCell ref="H728520:J728520"/>
    <mergeCell ref="H728540:J728540"/>
    <mergeCell ref="H728560:J728560"/>
    <mergeCell ref="H728580:J728580"/>
    <mergeCell ref="H728600:J728600"/>
    <mergeCell ref="H728620:J728620"/>
    <mergeCell ref="H728400:J728400"/>
    <mergeCell ref="H728420:J728420"/>
    <mergeCell ref="H728440:J728440"/>
    <mergeCell ref="H728460:J728460"/>
    <mergeCell ref="H728480:J728480"/>
    <mergeCell ref="H728500:J728500"/>
    <mergeCell ref="H729720:J729720"/>
    <mergeCell ref="H729740:J729740"/>
    <mergeCell ref="H729760:J729760"/>
    <mergeCell ref="H729780:J729780"/>
    <mergeCell ref="H729800:J729800"/>
    <mergeCell ref="H729820:J729820"/>
    <mergeCell ref="H729600:J729600"/>
    <mergeCell ref="H729620:J729620"/>
    <mergeCell ref="H729640:J729640"/>
    <mergeCell ref="H729660:J729660"/>
    <mergeCell ref="H729680:J729680"/>
    <mergeCell ref="H729700:J729700"/>
    <mergeCell ref="H729480:J729480"/>
    <mergeCell ref="H729500:J729500"/>
    <mergeCell ref="H729520:J729520"/>
    <mergeCell ref="H729540:J729540"/>
    <mergeCell ref="H729560:J729560"/>
    <mergeCell ref="H729580:J729580"/>
    <mergeCell ref="H729360:J729360"/>
    <mergeCell ref="H729380:J729380"/>
    <mergeCell ref="H729400:J729400"/>
    <mergeCell ref="H729420:J729420"/>
    <mergeCell ref="H729440:J729440"/>
    <mergeCell ref="H729460:J729460"/>
    <mergeCell ref="H729240:J729240"/>
    <mergeCell ref="H729260:J729260"/>
    <mergeCell ref="H729280:J729280"/>
    <mergeCell ref="H729300:J729300"/>
    <mergeCell ref="H729320:J729320"/>
    <mergeCell ref="H729340:J729340"/>
    <mergeCell ref="H729120:J729120"/>
    <mergeCell ref="H729140:J729140"/>
    <mergeCell ref="H729160:J729160"/>
    <mergeCell ref="H729180:J729180"/>
    <mergeCell ref="H729200:J729200"/>
    <mergeCell ref="H729220:J729220"/>
    <mergeCell ref="H730440:J730440"/>
    <mergeCell ref="H730460:J730460"/>
    <mergeCell ref="H730480:J730480"/>
    <mergeCell ref="H730500:J730500"/>
    <mergeCell ref="H730520:J730520"/>
    <mergeCell ref="H730540:J730540"/>
    <mergeCell ref="H730320:J730320"/>
    <mergeCell ref="H730340:J730340"/>
    <mergeCell ref="H730360:J730360"/>
    <mergeCell ref="H730380:J730380"/>
    <mergeCell ref="H730400:J730400"/>
    <mergeCell ref="H730420:J730420"/>
    <mergeCell ref="H730200:J730200"/>
    <mergeCell ref="H730220:J730220"/>
    <mergeCell ref="H730240:J730240"/>
    <mergeCell ref="H730260:J730260"/>
    <mergeCell ref="H730280:J730280"/>
    <mergeCell ref="H730300:J730300"/>
    <mergeCell ref="H730080:J730080"/>
    <mergeCell ref="H730100:J730100"/>
    <mergeCell ref="H730120:J730120"/>
    <mergeCell ref="H730140:J730140"/>
    <mergeCell ref="H730160:J730160"/>
    <mergeCell ref="H730180:J730180"/>
    <mergeCell ref="H729960:J729960"/>
    <mergeCell ref="H729980:J729980"/>
    <mergeCell ref="H730000:J730000"/>
    <mergeCell ref="H730020:J730020"/>
    <mergeCell ref="H730040:J730040"/>
    <mergeCell ref="H730060:J730060"/>
    <mergeCell ref="H729840:J729840"/>
    <mergeCell ref="H729860:J729860"/>
    <mergeCell ref="H729880:J729880"/>
    <mergeCell ref="H729900:J729900"/>
    <mergeCell ref="H729920:J729920"/>
    <mergeCell ref="H729940:J729940"/>
    <mergeCell ref="H731160:J731160"/>
    <mergeCell ref="H731180:J731180"/>
    <mergeCell ref="H731200:J731200"/>
    <mergeCell ref="H731220:J731220"/>
    <mergeCell ref="H731240:J731240"/>
    <mergeCell ref="H731260:J731260"/>
    <mergeCell ref="H731040:J731040"/>
    <mergeCell ref="H731060:J731060"/>
    <mergeCell ref="H731080:J731080"/>
    <mergeCell ref="H731100:J731100"/>
    <mergeCell ref="H731120:J731120"/>
    <mergeCell ref="H731140:J731140"/>
    <mergeCell ref="H730920:J730920"/>
    <mergeCell ref="H730940:J730940"/>
    <mergeCell ref="H730960:J730960"/>
    <mergeCell ref="H730980:J730980"/>
    <mergeCell ref="H731000:J731000"/>
    <mergeCell ref="H731020:J731020"/>
    <mergeCell ref="H730800:J730800"/>
    <mergeCell ref="H730820:J730820"/>
    <mergeCell ref="H730840:J730840"/>
    <mergeCell ref="H730860:J730860"/>
    <mergeCell ref="H730880:J730880"/>
    <mergeCell ref="H730900:J730900"/>
    <mergeCell ref="H730680:J730680"/>
    <mergeCell ref="H730700:J730700"/>
    <mergeCell ref="H730720:J730720"/>
    <mergeCell ref="H730740:J730740"/>
    <mergeCell ref="H730760:J730760"/>
    <mergeCell ref="H730780:J730780"/>
    <mergeCell ref="H730560:J730560"/>
    <mergeCell ref="H730580:J730580"/>
    <mergeCell ref="H730600:J730600"/>
    <mergeCell ref="H730620:J730620"/>
    <mergeCell ref="H730640:J730640"/>
    <mergeCell ref="H730660:J730660"/>
    <mergeCell ref="H731880:J731880"/>
    <mergeCell ref="H731900:J731900"/>
    <mergeCell ref="H731920:J731920"/>
    <mergeCell ref="H731940:J731940"/>
    <mergeCell ref="H731960:J731960"/>
    <mergeCell ref="H731980:J731980"/>
    <mergeCell ref="H731760:J731760"/>
    <mergeCell ref="H731780:J731780"/>
    <mergeCell ref="H731800:J731800"/>
    <mergeCell ref="H731820:J731820"/>
    <mergeCell ref="H731840:J731840"/>
    <mergeCell ref="H731860:J731860"/>
    <mergeCell ref="H731640:J731640"/>
    <mergeCell ref="H731660:J731660"/>
    <mergeCell ref="H731680:J731680"/>
    <mergeCell ref="H731700:J731700"/>
    <mergeCell ref="H731720:J731720"/>
    <mergeCell ref="H731740:J731740"/>
    <mergeCell ref="H731520:J731520"/>
    <mergeCell ref="H731540:J731540"/>
    <mergeCell ref="H731560:J731560"/>
    <mergeCell ref="H731580:J731580"/>
    <mergeCell ref="H731600:J731600"/>
    <mergeCell ref="H731620:J731620"/>
    <mergeCell ref="H731400:J731400"/>
    <mergeCell ref="H731420:J731420"/>
    <mergeCell ref="H731440:J731440"/>
    <mergeCell ref="H731460:J731460"/>
    <mergeCell ref="H731480:J731480"/>
    <mergeCell ref="H731500:J731500"/>
    <mergeCell ref="H731280:J731280"/>
    <mergeCell ref="H731300:J731300"/>
    <mergeCell ref="H731320:J731320"/>
    <mergeCell ref="H731340:J731340"/>
    <mergeCell ref="H731360:J731360"/>
    <mergeCell ref="H731380:J731380"/>
    <mergeCell ref="H732600:J732600"/>
    <mergeCell ref="H732620:J732620"/>
    <mergeCell ref="H732640:J732640"/>
    <mergeCell ref="H732660:J732660"/>
    <mergeCell ref="H732680:J732680"/>
    <mergeCell ref="H732700:J732700"/>
    <mergeCell ref="H732480:J732480"/>
    <mergeCell ref="H732500:J732500"/>
    <mergeCell ref="H732520:J732520"/>
    <mergeCell ref="H732540:J732540"/>
    <mergeCell ref="H732560:J732560"/>
    <mergeCell ref="H732580:J732580"/>
    <mergeCell ref="H732360:J732360"/>
    <mergeCell ref="H732380:J732380"/>
    <mergeCell ref="H732400:J732400"/>
    <mergeCell ref="H732420:J732420"/>
    <mergeCell ref="H732440:J732440"/>
    <mergeCell ref="H732460:J732460"/>
    <mergeCell ref="H732240:J732240"/>
    <mergeCell ref="H732260:J732260"/>
    <mergeCell ref="H732280:J732280"/>
    <mergeCell ref="H732300:J732300"/>
    <mergeCell ref="H732320:J732320"/>
    <mergeCell ref="H732340:J732340"/>
    <mergeCell ref="H732120:J732120"/>
    <mergeCell ref="H732140:J732140"/>
    <mergeCell ref="H732160:J732160"/>
    <mergeCell ref="H732180:J732180"/>
    <mergeCell ref="H732200:J732200"/>
    <mergeCell ref="H732220:J732220"/>
    <mergeCell ref="H732000:J732000"/>
    <mergeCell ref="H732020:J732020"/>
    <mergeCell ref="H732040:J732040"/>
    <mergeCell ref="H732060:J732060"/>
    <mergeCell ref="H732080:J732080"/>
    <mergeCell ref="H732100:J732100"/>
    <mergeCell ref="H733320:J733320"/>
    <mergeCell ref="H733340:J733340"/>
    <mergeCell ref="H733360:J733360"/>
    <mergeCell ref="H733380:J733380"/>
    <mergeCell ref="H733400:J733400"/>
    <mergeCell ref="H733420:J733420"/>
    <mergeCell ref="H733200:J733200"/>
    <mergeCell ref="H733220:J733220"/>
    <mergeCell ref="H733240:J733240"/>
    <mergeCell ref="H733260:J733260"/>
    <mergeCell ref="H733280:J733280"/>
    <mergeCell ref="H733300:J733300"/>
    <mergeCell ref="H733080:J733080"/>
    <mergeCell ref="H733100:J733100"/>
    <mergeCell ref="H733120:J733120"/>
    <mergeCell ref="H733140:J733140"/>
    <mergeCell ref="H733160:J733160"/>
    <mergeCell ref="H733180:J733180"/>
    <mergeCell ref="H732960:J732960"/>
    <mergeCell ref="H732980:J732980"/>
    <mergeCell ref="H733000:J733000"/>
    <mergeCell ref="H733020:J733020"/>
    <mergeCell ref="H733040:J733040"/>
    <mergeCell ref="H733060:J733060"/>
    <mergeCell ref="H732840:J732840"/>
    <mergeCell ref="H732860:J732860"/>
    <mergeCell ref="H732880:J732880"/>
    <mergeCell ref="H732900:J732900"/>
    <mergeCell ref="H732920:J732920"/>
    <mergeCell ref="H732940:J732940"/>
    <mergeCell ref="H732720:J732720"/>
    <mergeCell ref="H732740:J732740"/>
    <mergeCell ref="H732760:J732760"/>
    <mergeCell ref="H732780:J732780"/>
    <mergeCell ref="H732800:J732800"/>
    <mergeCell ref="H732820:J732820"/>
    <mergeCell ref="H734040:J734040"/>
    <mergeCell ref="H734060:J734060"/>
    <mergeCell ref="H734080:J734080"/>
    <mergeCell ref="H734100:J734100"/>
    <mergeCell ref="H734120:J734120"/>
    <mergeCell ref="H734140:J734140"/>
    <mergeCell ref="H733920:J733920"/>
    <mergeCell ref="H733940:J733940"/>
    <mergeCell ref="H733960:J733960"/>
    <mergeCell ref="H733980:J733980"/>
    <mergeCell ref="H734000:J734000"/>
    <mergeCell ref="H734020:J734020"/>
    <mergeCell ref="H733800:J733800"/>
    <mergeCell ref="H733820:J733820"/>
    <mergeCell ref="H733840:J733840"/>
    <mergeCell ref="H733860:J733860"/>
    <mergeCell ref="H733880:J733880"/>
    <mergeCell ref="H733900:J733900"/>
    <mergeCell ref="H733680:J733680"/>
    <mergeCell ref="H733700:J733700"/>
    <mergeCell ref="H733720:J733720"/>
    <mergeCell ref="H733740:J733740"/>
    <mergeCell ref="H733760:J733760"/>
    <mergeCell ref="H733780:J733780"/>
    <mergeCell ref="H733560:J733560"/>
    <mergeCell ref="H733580:J733580"/>
    <mergeCell ref="H733600:J733600"/>
    <mergeCell ref="H733620:J733620"/>
    <mergeCell ref="H733640:J733640"/>
    <mergeCell ref="H733660:J733660"/>
    <mergeCell ref="H733440:J733440"/>
    <mergeCell ref="H733460:J733460"/>
    <mergeCell ref="H733480:J733480"/>
    <mergeCell ref="H733500:J733500"/>
    <mergeCell ref="H733520:J733520"/>
    <mergeCell ref="H733540:J733540"/>
    <mergeCell ref="H734760:J734760"/>
    <mergeCell ref="H734780:J734780"/>
    <mergeCell ref="H734800:J734800"/>
    <mergeCell ref="H734820:J734820"/>
    <mergeCell ref="H734840:J734840"/>
    <mergeCell ref="H734860:J734860"/>
    <mergeCell ref="H734640:J734640"/>
    <mergeCell ref="H734660:J734660"/>
    <mergeCell ref="H734680:J734680"/>
    <mergeCell ref="H734700:J734700"/>
    <mergeCell ref="H734720:J734720"/>
    <mergeCell ref="H734740:J734740"/>
    <mergeCell ref="H734520:J734520"/>
    <mergeCell ref="H734540:J734540"/>
    <mergeCell ref="H734560:J734560"/>
    <mergeCell ref="H734580:J734580"/>
    <mergeCell ref="H734600:J734600"/>
    <mergeCell ref="H734620:J734620"/>
    <mergeCell ref="H734400:J734400"/>
    <mergeCell ref="H734420:J734420"/>
    <mergeCell ref="H734440:J734440"/>
    <mergeCell ref="H734460:J734460"/>
    <mergeCell ref="H734480:J734480"/>
    <mergeCell ref="H734500:J734500"/>
    <mergeCell ref="H734280:J734280"/>
    <mergeCell ref="H734300:J734300"/>
    <mergeCell ref="H734320:J734320"/>
    <mergeCell ref="H734340:J734340"/>
    <mergeCell ref="H734360:J734360"/>
    <mergeCell ref="H734380:J734380"/>
    <mergeCell ref="H734160:J734160"/>
    <mergeCell ref="H734180:J734180"/>
    <mergeCell ref="H734200:J734200"/>
    <mergeCell ref="H734220:J734220"/>
    <mergeCell ref="H734240:J734240"/>
    <mergeCell ref="H734260:J734260"/>
    <mergeCell ref="H735480:J735480"/>
    <mergeCell ref="H735500:J735500"/>
    <mergeCell ref="H735520:J735520"/>
    <mergeCell ref="H735540:J735540"/>
    <mergeCell ref="H735560:J735560"/>
    <mergeCell ref="H735580:J735580"/>
    <mergeCell ref="H735360:J735360"/>
    <mergeCell ref="H735380:J735380"/>
    <mergeCell ref="H735400:J735400"/>
    <mergeCell ref="H735420:J735420"/>
    <mergeCell ref="H735440:J735440"/>
    <mergeCell ref="H735460:J735460"/>
    <mergeCell ref="H735240:J735240"/>
    <mergeCell ref="H735260:J735260"/>
    <mergeCell ref="H735280:J735280"/>
    <mergeCell ref="H735300:J735300"/>
    <mergeCell ref="H735320:J735320"/>
    <mergeCell ref="H735340:J735340"/>
    <mergeCell ref="H735120:J735120"/>
    <mergeCell ref="H735140:J735140"/>
    <mergeCell ref="H735160:J735160"/>
    <mergeCell ref="H735180:J735180"/>
    <mergeCell ref="H735200:J735200"/>
    <mergeCell ref="H735220:J735220"/>
    <mergeCell ref="H735000:J735000"/>
    <mergeCell ref="H735020:J735020"/>
    <mergeCell ref="H735040:J735040"/>
    <mergeCell ref="H735060:J735060"/>
    <mergeCell ref="H735080:J735080"/>
    <mergeCell ref="H735100:J735100"/>
    <mergeCell ref="H734880:J734880"/>
    <mergeCell ref="H734900:J734900"/>
    <mergeCell ref="H734920:J734920"/>
    <mergeCell ref="H734940:J734940"/>
    <mergeCell ref="H734960:J734960"/>
    <mergeCell ref="H734980:J734980"/>
    <mergeCell ref="H736200:J736200"/>
    <mergeCell ref="H736220:J736220"/>
    <mergeCell ref="H736240:J736240"/>
    <mergeCell ref="H736260:J736260"/>
    <mergeCell ref="H736280:J736280"/>
    <mergeCell ref="H736300:J736300"/>
    <mergeCell ref="H736080:J736080"/>
    <mergeCell ref="H736100:J736100"/>
    <mergeCell ref="H736120:J736120"/>
    <mergeCell ref="H736140:J736140"/>
    <mergeCell ref="H736160:J736160"/>
    <mergeCell ref="H736180:J736180"/>
    <mergeCell ref="H735960:J735960"/>
    <mergeCell ref="H735980:J735980"/>
    <mergeCell ref="H736000:J736000"/>
    <mergeCell ref="H736020:J736020"/>
    <mergeCell ref="H736040:J736040"/>
    <mergeCell ref="H736060:J736060"/>
    <mergeCell ref="H735840:J735840"/>
    <mergeCell ref="H735860:J735860"/>
    <mergeCell ref="H735880:J735880"/>
    <mergeCell ref="H735900:J735900"/>
    <mergeCell ref="H735920:J735920"/>
    <mergeCell ref="H735940:J735940"/>
    <mergeCell ref="H735720:J735720"/>
    <mergeCell ref="H735740:J735740"/>
    <mergeCell ref="H735760:J735760"/>
    <mergeCell ref="H735780:J735780"/>
    <mergeCell ref="H735800:J735800"/>
    <mergeCell ref="H735820:J735820"/>
    <mergeCell ref="H735600:J735600"/>
    <mergeCell ref="H735620:J735620"/>
    <mergeCell ref="H735640:J735640"/>
    <mergeCell ref="H735660:J735660"/>
    <mergeCell ref="H735680:J735680"/>
    <mergeCell ref="H735700:J735700"/>
    <mergeCell ref="H736920:J736920"/>
    <mergeCell ref="H736940:J736940"/>
    <mergeCell ref="H736960:J736960"/>
    <mergeCell ref="H736980:J736980"/>
    <mergeCell ref="H737000:J737000"/>
    <mergeCell ref="H737020:J737020"/>
    <mergeCell ref="H736800:J736800"/>
    <mergeCell ref="H736820:J736820"/>
    <mergeCell ref="H736840:J736840"/>
    <mergeCell ref="H736860:J736860"/>
    <mergeCell ref="H736880:J736880"/>
    <mergeCell ref="H736900:J736900"/>
    <mergeCell ref="H736680:J736680"/>
    <mergeCell ref="H736700:J736700"/>
    <mergeCell ref="H736720:J736720"/>
    <mergeCell ref="H736740:J736740"/>
    <mergeCell ref="H736760:J736760"/>
    <mergeCell ref="H736780:J736780"/>
    <mergeCell ref="H736560:J736560"/>
    <mergeCell ref="H736580:J736580"/>
    <mergeCell ref="H736600:J736600"/>
    <mergeCell ref="H736620:J736620"/>
    <mergeCell ref="H736640:J736640"/>
    <mergeCell ref="H736660:J736660"/>
    <mergeCell ref="H736440:J736440"/>
    <mergeCell ref="H736460:J736460"/>
    <mergeCell ref="H736480:J736480"/>
    <mergeCell ref="H736500:J736500"/>
    <mergeCell ref="H736520:J736520"/>
    <mergeCell ref="H736540:J736540"/>
    <mergeCell ref="H736320:J736320"/>
    <mergeCell ref="H736340:J736340"/>
    <mergeCell ref="H736360:J736360"/>
    <mergeCell ref="H736380:J736380"/>
    <mergeCell ref="H736400:J736400"/>
    <mergeCell ref="H736420:J736420"/>
    <mergeCell ref="H737640:J737640"/>
    <mergeCell ref="H737660:J737660"/>
    <mergeCell ref="H737680:J737680"/>
    <mergeCell ref="H737700:J737700"/>
    <mergeCell ref="H737720:J737720"/>
    <mergeCell ref="H737740:J737740"/>
    <mergeCell ref="H737520:J737520"/>
    <mergeCell ref="H737540:J737540"/>
    <mergeCell ref="H737560:J737560"/>
    <mergeCell ref="H737580:J737580"/>
    <mergeCell ref="H737600:J737600"/>
    <mergeCell ref="H737620:J737620"/>
    <mergeCell ref="H737400:J737400"/>
    <mergeCell ref="H737420:J737420"/>
    <mergeCell ref="H737440:J737440"/>
    <mergeCell ref="H737460:J737460"/>
    <mergeCell ref="H737480:J737480"/>
    <mergeCell ref="H737500:J737500"/>
    <mergeCell ref="H737280:J737280"/>
    <mergeCell ref="H737300:J737300"/>
    <mergeCell ref="H737320:J737320"/>
    <mergeCell ref="H737340:J737340"/>
    <mergeCell ref="H737360:J737360"/>
    <mergeCell ref="H737380:J737380"/>
    <mergeCell ref="H737160:J737160"/>
    <mergeCell ref="H737180:J737180"/>
    <mergeCell ref="H737200:J737200"/>
    <mergeCell ref="H737220:J737220"/>
    <mergeCell ref="H737240:J737240"/>
    <mergeCell ref="H737260:J737260"/>
    <mergeCell ref="H737040:J737040"/>
    <mergeCell ref="H737060:J737060"/>
    <mergeCell ref="H737080:J737080"/>
    <mergeCell ref="H737100:J737100"/>
    <mergeCell ref="H737120:J737120"/>
    <mergeCell ref="H737140:J737140"/>
    <mergeCell ref="H738360:J738360"/>
    <mergeCell ref="H738380:J738380"/>
    <mergeCell ref="H738400:J738400"/>
    <mergeCell ref="H738420:J738420"/>
    <mergeCell ref="H738440:J738440"/>
    <mergeCell ref="H738460:J738460"/>
    <mergeCell ref="H738240:J738240"/>
    <mergeCell ref="H738260:J738260"/>
    <mergeCell ref="H738280:J738280"/>
    <mergeCell ref="H738300:J738300"/>
    <mergeCell ref="H738320:J738320"/>
    <mergeCell ref="H738340:J738340"/>
    <mergeCell ref="H738120:J738120"/>
    <mergeCell ref="H738140:J738140"/>
    <mergeCell ref="H738160:J738160"/>
    <mergeCell ref="H738180:J738180"/>
    <mergeCell ref="H738200:J738200"/>
    <mergeCell ref="H738220:J738220"/>
    <mergeCell ref="H738000:J738000"/>
    <mergeCell ref="H738020:J738020"/>
    <mergeCell ref="H738040:J738040"/>
    <mergeCell ref="H738060:J738060"/>
    <mergeCell ref="H738080:J738080"/>
    <mergeCell ref="H738100:J738100"/>
    <mergeCell ref="H737880:J737880"/>
    <mergeCell ref="H737900:J737900"/>
    <mergeCell ref="H737920:J737920"/>
    <mergeCell ref="H737940:J737940"/>
    <mergeCell ref="H737960:J737960"/>
    <mergeCell ref="H737980:J737980"/>
    <mergeCell ref="H737760:J737760"/>
    <mergeCell ref="H737780:J737780"/>
    <mergeCell ref="H737800:J737800"/>
    <mergeCell ref="H737820:J737820"/>
    <mergeCell ref="H737840:J737840"/>
    <mergeCell ref="H737860:J737860"/>
    <mergeCell ref="H739080:J739080"/>
    <mergeCell ref="H739100:J739100"/>
    <mergeCell ref="H739120:J739120"/>
    <mergeCell ref="H739140:J739140"/>
    <mergeCell ref="H739160:J739160"/>
    <mergeCell ref="H739180:J739180"/>
    <mergeCell ref="H738960:J738960"/>
    <mergeCell ref="H738980:J738980"/>
    <mergeCell ref="H739000:J739000"/>
    <mergeCell ref="H739020:J739020"/>
    <mergeCell ref="H739040:J739040"/>
    <mergeCell ref="H739060:J739060"/>
    <mergeCell ref="H738840:J738840"/>
    <mergeCell ref="H738860:J738860"/>
    <mergeCell ref="H738880:J738880"/>
    <mergeCell ref="H738900:J738900"/>
    <mergeCell ref="H738920:J738920"/>
    <mergeCell ref="H738940:J738940"/>
    <mergeCell ref="H738720:J738720"/>
    <mergeCell ref="H738740:J738740"/>
    <mergeCell ref="H738760:J738760"/>
    <mergeCell ref="H738780:J738780"/>
    <mergeCell ref="H738800:J738800"/>
    <mergeCell ref="H738820:J738820"/>
    <mergeCell ref="H738600:J738600"/>
    <mergeCell ref="H738620:J738620"/>
    <mergeCell ref="H738640:J738640"/>
    <mergeCell ref="H738660:J738660"/>
    <mergeCell ref="H738680:J738680"/>
    <mergeCell ref="H738700:J738700"/>
    <mergeCell ref="H738480:J738480"/>
    <mergeCell ref="H738500:J738500"/>
    <mergeCell ref="H738520:J738520"/>
    <mergeCell ref="H738540:J738540"/>
    <mergeCell ref="H738560:J738560"/>
    <mergeCell ref="H738580:J738580"/>
    <mergeCell ref="H739800:J739800"/>
    <mergeCell ref="H739820:J739820"/>
    <mergeCell ref="H739840:J739840"/>
    <mergeCell ref="H739860:J739860"/>
    <mergeCell ref="H739880:J739880"/>
    <mergeCell ref="H739900:J739900"/>
    <mergeCell ref="H739680:J739680"/>
    <mergeCell ref="H739700:J739700"/>
    <mergeCell ref="H739720:J739720"/>
    <mergeCell ref="H739740:J739740"/>
    <mergeCell ref="H739760:J739760"/>
    <mergeCell ref="H739780:J739780"/>
    <mergeCell ref="H739560:J739560"/>
    <mergeCell ref="H739580:J739580"/>
    <mergeCell ref="H739600:J739600"/>
    <mergeCell ref="H739620:J739620"/>
    <mergeCell ref="H739640:J739640"/>
    <mergeCell ref="H739660:J739660"/>
    <mergeCell ref="H739440:J739440"/>
    <mergeCell ref="H739460:J739460"/>
    <mergeCell ref="H739480:J739480"/>
    <mergeCell ref="H739500:J739500"/>
    <mergeCell ref="H739520:J739520"/>
    <mergeCell ref="H739540:J739540"/>
    <mergeCell ref="H739320:J739320"/>
    <mergeCell ref="H739340:J739340"/>
    <mergeCell ref="H739360:J739360"/>
    <mergeCell ref="H739380:J739380"/>
    <mergeCell ref="H739400:J739400"/>
    <mergeCell ref="H739420:J739420"/>
    <mergeCell ref="H739200:J739200"/>
    <mergeCell ref="H739220:J739220"/>
    <mergeCell ref="H739240:J739240"/>
    <mergeCell ref="H739260:J739260"/>
    <mergeCell ref="H739280:J739280"/>
    <mergeCell ref="H739300:J739300"/>
    <mergeCell ref="H740520:J740520"/>
    <mergeCell ref="H740540:J740540"/>
    <mergeCell ref="H740560:J740560"/>
    <mergeCell ref="H740580:J740580"/>
    <mergeCell ref="H740600:J740600"/>
    <mergeCell ref="H740620:J740620"/>
    <mergeCell ref="H740400:J740400"/>
    <mergeCell ref="H740420:J740420"/>
    <mergeCell ref="H740440:J740440"/>
    <mergeCell ref="H740460:J740460"/>
    <mergeCell ref="H740480:J740480"/>
    <mergeCell ref="H740500:J740500"/>
    <mergeCell ref="H740280:J740280"/>
    <mergeCell ref="H740300:J740300"/>
    <mergeCell ref="H740320:J740320"/>
    <mergeCell ref="H740340:J740340"/>
    <mergeCell ref="H740360:J740360"/>
    <mergeCell ref="H740380:J740380"/>
    <mergeCell ref="H740160:J740160"/>
    <mergeCell ref="H740180:J740180"/>
    <mergeCell ref="H740200:J740200"/>
    <mergeCell ref="H740220:J740220"/>
    <mergeCell ref="H740240:J740240"/>
    <mergeCell ref="H740260:J740260"/>
    <mergeCell ref="H740040:J740040"/>
    <mergeCell ref="H740060:J740060"/>
    <mergeCell ref="H740080:J740080"/>
    <mergeCell ref="H740100:J740100"/>
    <mergeCell ref="H740120:J740120"/>
    <mergeCell ref="H740140:J740140"/>
    <mergeCell ref="H739920:J739920"/>
    <mergeCell ref="H739940:J739940"/>
    <mergeCell ref="H739960:J739960"/>
    <mergeCell ref="H739980:J739980"/>
    <mergeCell ref="H740000:J740000"/>
    <mergeCell ref="H740020:J740020"/>
    <mergeCell ref="H741240:J741240"/>
    <mergeCell ref="H741260:J741260"/>
    <mergeCell ref="H741280:J741280"/>
    <mergeCell ref="H741300:J741300"/>
    <mergeCell ref="H741320:J741320"/>
    <mergeCell ref="H741340:J741340"/>
    <mergeCell ref="H741120:J741120"/>
    <mergeCell ref="H741140:J741140"/>
    <mergeCell ref="H741160:J741160"/>
    <mergeCell ref="H741180:J741180"/>
    <mergeCell ref="H741200:J741200"/>
    <mergeCell ref="H741220:J741220"/>
    <mergeCell ref="H741000:J741000"/>
    <mergeCell ref="H741020:J741020"/>
    <mergeCell ref="H741040:J741040"/>
    <mergeCell ref="H741060:J741060"/>
    <mergeCell ref="H741080:J741080"/>
    <mergeCell ref="H741100:J741100"/>
    <mergeCell ref="H740880:J740880"/>
    <mergeCell ref="H740900:J740900"/>
    <mergeCell ref="H740920:J740920"/>
    <mergeCell ref="H740940:J740940"/>
    <mergeCell ref="H740960:J740960"/>
    <mergeCell ref="H740980:J740980"/>
    <mergeCell ref="H740760:J740760"/>
    <mergeCell ref="H740780:J740780"/>
    <mergeCell ref="H740800:J740800"/>
    <mergeCell ref="H740820:J740820"/>
    <mergeCell ref="H740840:J740840"/>
    <mergeCell ref="H740860:J740860"/>
    <mergeCell ref="H740640:J740640"/>
    <mergeCell ref="H740660:J740660"/>
    <mergeCell ref="H740680:J740680"/>
    <mergeCell ref="H740700:J740700"/>
    <mergeCell ref="H740720:J740720"/>
    <mergeCell ref="H740740:J740740"/>
    <mergeCell ref="H741960:J741960"/>
    <mergeCell ref="H741980:J741980"/>
    <mergeCell ref="H742000:J742000"/>
    <mergeCell ref="H742020:J742020"/>
    <mergeCell ref="H742040:J742040"/>
    <mergeCell ref="H742060:J742060"/>
    <mergeCell ref="H741840:J741840"/>
    <mergeCell ref="H741860:J741860"/>
    <mergeCell ref="H741880:J741880"/>
    <mergeCell ref="H741900:J741900"/>
    <mergeCell ref="H741920:J741920"/>
    <mergeCell ref="H741940:J741940"/>
    <mergeCell ref="H741720:J741720"/>
    <mergeCell ref="H741740:J741740"/>
    <mergeCell ref="H741760:J741760"/>
    <mergeCell ref="H741780:J741780"/>
    <mergeCell ref="H741800:J741800"/>
    <mergeCell ref="H741820:J741820"/>
    <mergeCell ref="H741600:J741600"/>
    <mergeCell ref="H741620:J741620"/>
    <mergeCell ref="H741640:J741640"/>
    <mergeCell ref="H741660:J741660"/>
    <mergeCell ref="H741680:J741680"/>
    <mergeCell ref="H741700:J741700"/>
    <mergeCell ref="H741480:J741480"/>
    <mergeCell ref="H741500:J741500"/>
    <mergeCell ref="H741520:J741520"/>
    <mergeCell ref="H741540:J741540"/>
    <mergeCell ref="H741560:J741560"/>
    <mergeCell ref="H741580:J741580"/>
    <mergeCell ref="H741360:J741360"/>
    <mergeCell ref="H741380:J741380"/>
    <mergeCell ref="H741400:J741400"/>
    <mergeCell ref="H741420:J741420"/>
    <mergeCell ref="H741440:J741440"/>
    <mergeCell ref="H741460:J741460"/>
    <mergeCell ref="H742680:J742680"/>
    <mergeCell ref="H742700:J742700"/>
    <mergeCell ref="H742720:J742720"/>
    <mergeCell ref="H742740:J742740"/>
    <mergeCell ref="H742760:J742760"/>
    <mergeCell ref="H742780:J742780"/>
    <mergeCell ref="H742560:J742560"/>
    <mergeCell ref="H742580:J742580"/>
    <mergeCell ref="H742600:J742600"/>
    <mergeCell ref="H742620:J742620"/>
    <mergeCell ref="H742640:J742640"/>
    <mergeCell ref="H742660:J742660"/>
    <mergeCell ref="H742440:J742440"/>
    <mergeCell ref="H742460:J742460"/>
    <mergeCell ref="H742480:J742480"/>
    <mergeCell ref="H742500:J742500"/>
    <mergeCell ref="H742520:J742520"/>
    <mergeCell ref="H742540:J742540"/>
    <mergeCell ref="H742320:J742320"/>
    <mergeCell ref="H742340:J742340"/>
    <mergeCell ref="H742360:J742360"/>
    <mergeCell ref="H742380:J742380"/>
    <mergeCell ref="H742400:J742400"/>
    <mergeCell ref="H742420:J742420"/>
    <mergeCell ref="H742200:J742200"/>
    <mergeCell ref="H742220:J742220"/>
    <mergeCell ref="H742240:J742240"/>
    <mergeCell ref="H742260:J742260"/>
    <mergeCell ref="H742280:J742280"/>
    <mergeCell ref="H742300:J742300"/>
    <mergeCell ref="H742080:J742080"/>
    <mergeCell ref="H742100:J742100"/>
    <mergeCell ref="H742120:J742120"/>
    <mergeCell ref="H742140:J742140"/>
    <mergeCell ref="H742160:J742160"/>
    <mergeCell ref="H742180:J742180"/>
    <mergeCell ref="H743400:J743400"/>
    <mergeCell ref="H743420:J743420"/>
    <mergeCell ref="H743440:J743440"/>
    <mergeCell ref="H743460:J743460"/>
    <mergeCell ref="H743480:J743480"/>
    <mergeCell ref="H743500:J743500"/>
    <mergeCell ref="H743280:J743280"/>
    <mergeCell ref="H743300:J743300"/>
    <mergeCell ref="H743320:J743320"/>
    <mergeCell ref="H743340:J743340"/>
    <mergeCell ref="H743360:J743360"/>
    <mergeCell ref="H743380:J743380"/>
    <mergeCell ref="H743160:J743160"/>
    <mergeCell ref="H743180:J743180"/>
    <mergeCell ref="H743200:J743200"/>
    <mergeCell ref="H743220:J743220"/>
    <mergeCell ref="H743240:J743240"/>
    <mergeCell ref="H743260:J743260"/>
    <mergeCell ref="H743040:J743040"/>
    <mergeCell ref="H743060:J743060"/>
    <mergeCell ref="H743080:J743080"/>
    <mergeCell ref="H743100:J743100"/>
    <mergeCell ref="H743120:J743120"/>
    <mergeCell ref="H743140:J743140"/>
    <mergeCell ref="H742920:J742920"/>
    <mergeCell ref="H742940:J742940"/>
    <mergeCell ref="H742960:J742960"/>
    <mergeCell ref="H742980:J742980"/>
    <mergeCell ref="H743000:J743000"/>
    <mergeCell ref="H743020:J743020"/>
    <mergeCell ref="H742800:J742800"/>
    <mergeCell ref="H742820:J742820"/>
    <mergeCell ref="H742840:J742840"/>
    <mergeCell ref="H742860:J742860"/>
    <mergeCell ref="H742880:J742880"/>
    <mergeCell ref="H742900:J742900"/>
    <mergeCell ref="H744120:J744120"/>
    <mergeCell ref="H744140:J744140"/>
    <mergeCell ref="H744160:J744160"/>
    <mergeCell ref="H744180:J744180"/>
    <mergeCell ref="H744200:J744200"/>
    <mergeCell ref="H744220:J744220"/>
    <mergeCell ref="H744000:J744000"/>
    <mergeCell ref="H744020:J744020"/>
    <mergeCell ref="H744040:J744040"/>
    <mergeCell ref="H744060:J744060"/>
    <mergeCell ref="H744080:J744080"/>
    <mergeCell ref="H744100:J744100"/>
    <mergeCell ref="H743880:J743880"/>
    <mergeCell ref="H743900:J743900"/>
    <mergeCell ref="H743920:J743920"/>
    <mergeCell ref="H743940:J743940"/>
    <mergeCell ref="H743960:J743960"/>
    <mergeCell ref="H743980:J743980"/>
    <mergeCell ref="H743760:J743760"/>
    <mergeCell ref="H743780:J743780"/>
    <mergeCell ref="H743800:J743800"/>
    <mergeCell ref="H743820:J743820"/>
    <mergeCell ref="H743840:J743840"/>
    <mergeCell ref="H743860:J743860"/>
    <mergeCell ref="H743640:J743640"/>
    <mergeCell ref="H743660:J743660"/>
    <mergeCell ref="H743680:J743680"/>
    <mergeCell ref="H743700:J743700"/>
    <mergeCell ref="H743720:J743720"/>
    <mergeCell ref="H743740:J743740"/>
    <mergeCell ref="H743520:J743520"/>
    <mergeCell ref="H743540:J743540"/>
    <mergeCell ref="H743560:J743560"/>
    <mergeCell ref="H743580:J743580"/>
    <mergeCell ref="H743600:J743600"/>
    <mergeCell ref="H743620:J743620"/>
    <mergeCell ref="H744840:J744840"/>
    <mergeCell ref="H744860:J744860"/>
    <mergeCell ref="H744880:J744880"/>
    <mergeCell ref="H744900:J744900"/>
    <mergeCell ref="H744920:J744920"/>
    <mergeCell ref="H744940:J744940"/>
    <mergeCell ref="H744720:J744720"/>
    <mergeCell ref="H744740:J744740"/>
    <mergeCell ref="H744760:J744760"/>
    <mergeCell ref="H744780:J744780"/>
    <mergeCell ref="H744800:J744800"/>
    <mergeCell ref="H744820:J744820"/>
    <mergeCell ref="H744600:J744600"/>
    <mergeCell ref="H744620:J744620"/>
    <mergeCell ref="H744640:J744640"/>
    <mergeCell ref="H744660:J744660"/>
    <mergeCell ref="H744680:J744680"/>
    <mergeCell ref="H744700:J744700"/>
    <mergeCell ref="H744480:J744480"/>
    <mergeCell ref="H744500:J744500"/>
    <mergeCell ref="H744520:J744520"/>
    <mergeCell ref="H744540:J744540"/>
    <mergeCell ref="H744560:J744560"/>
    <mergeCell ref="H744580:J744580"/>
    <mergeCell ref="H744360:J744360"/>
    <mergeCell ref="H744380:J744380"/>
    <mergeCell ref="H744400:J744400"/>
    <mergeCell ref="H744420:J744420"/>
    <mergeCell ref="H744440:J744440"/>
    <mergeCell ref="H744460:J744460"/>
    <mergeCell ref="H744240:J744240"/>
    <mergeCell ref="H744260:J744260"/>
    <mergeCell ref="H744280:J744280"/>
    <mergeCell ref="H744300:J744300"/>
    <mergeCell ref="H744320:J744320"/>
    <mergeCell ref="H744340:J744340"/>
    <mergeCell ref="H745560:J745560"/>
    <mergeCell ref="H745580:J745580"/>
    <mergeCell ref="H745600:J745600"/>
    <mergeCell ref="H745620:J745620"/>
    <mergeCell ref="H745640:J745640"/>
    <mergeCell ref="H745660:J745660"/>
    <mergeCell ref="H745440:J745440"/>
    <mergeCell ref="H745460:J745460"/>
    <mergeCell ref="H745480:J745480"/>
    <mergeCell ref="H745500:J745500"/>
    <mergeCell ref="H745520:J745520"/>
    <mergeCell ref="H745540:J745540"/>
    <mergeCell ref="H745320:J745320"/>
    <mergeCell ref="H745340:J745340"/>
    <mergeCell ref="H745360:J745360"/>
    <mergeCell ref="H745380:J745380"/>
    <mergeCell ref="H745400:J745400"/>
    <mergeCell ref="H745420:J745420"/>
    <mergeCell ref="H745200:J745200"/>
    <mergeCell ref="H745220:J745220"/>
    <mergeCell ref="H745240:J745240"/>
    <mergeCell ref="H745260:J745260"/>
    <mergeCell ref="H745280:J745280"/>
    <mergeCell ref="H745300:J745300"/>
    <mergeCell ref="H745080:J745080"/>
    <mergeCell ref="H745100:J745100"/>
    <mergeCell ref="H745120:J745120"/>
    <mergeCell ref="H745140:J745140"/>
    <mergeCell ref="H745160:J745160"/>
    <mergeCell ref="H745180:J745180"/>
    <mergeCell ref="H744960:J744960"/>
    <mergeCell ref="H744980:J744980"/>
    <mergeCell ref="H745000:J745000"/>
    <mergeCell ref="H745020:J745020"/>
    <mergeCell ref="H745040:J745040"/>
    <mergeCell ref="H745060:J745060"/>
    <mergeCell ref="H746280:J746280"/>
    <mergeCell ref="H746300:J746300"/>
    <mergeCell ref="H746320:J746320"/>
    <mergeCell ref="H746340:J746340"/>
    <mergeCell ref="H746360:J746360"/>
    <mergeCell ref="H746380:J746380"/>
    <mergeCell ref="H746160:J746160"/>
    <mergeCell ref="H746180:J746180"/>
    <mergeCell ref="H746200:J746200"/>
    <mergeCell ref="H746220:J746220"/>
    <mergeCell ref="H746240:J746240"/>
    <mergeCell ref="H746260:J746260"/>
    <mergeCell ref="H746040:J746040"/>
    <mergeCell ref="H746060:J746060"/>
    <mergeCell ref="H746080:J746080"/>
    <mergeCell ref="H746100:J746100"/>
    <mergeCell ref="H746120:J746120"/>
    <mergeCell ref="H746140:J746140"/>
    <mergeCell ref="H745920:J745920"/>
    <mergeCell ref="H745940:J745940"/>
    <mergeCell ref="H745960:J745960"/>
    <mergeCell ref="H745980:J745980"/>
    <mergeCell ref="H746000:J746000"/>
    <mergeCell ref="H746020:J746020"/>
    <mergeCell ref="H745800:J745800"/>
    <mergeCell ref="H745820:J745820"/>
    <mergeCell ref="H745840:J745840"/>
    <mergeCell ref="H745860:J745860"/>
    <mergeCell ref="H745880:J745880"/>
    <mergeCell ref="H745900:J745900"/>
    <mergeCell ref="H745680:J745680"/>
    <mergeCell ref="H745700:J745700"/>
    <mergeCell ref="H745720:J745720"/>
    <mergeCell ref="H745740:J745740"/>
    <mergeCell ref="H745760:J745760"/>
    <mergeCell ref="H745780:J745780"/>
    <mergeCell ref="H747000:J747000"/>
    <mergeCell ref="H747020:J747020"/>
    <mergeCell ref="H747040:J747040"/>
    <mergeCell ref="H747060:J747060"/>
    <mergeCell ref="H747080:J747080"/>
    <mergeCell ref="H747100:J747100"/>
    <mergeCell ref="H746880:J746880"/>
    <mergeCell ref="H746900:J746900"/>
    <mergeCell ref="H746920:J746920"/>
    <mergeCell ref="H746940:J746940"/>
    <mergeCell ref="H746960:J746960"/>
    <mergeCell ref="H746980:J746980"/>
    <mergeCell ref="H746760:J746760"/>
    <mergeCell ref="H746780:J746780"/>
    <mergeCell ref="H746800:J746800"/>
    <mergeCell ref="H746820:J746820"/>
    <mergeCell ref="H746840:J746840"/>
    <mergeCell ref="H746860:J746860"/>
    <mergeCell ref="H746640:J746640"/>
    <mergeCell ref="H746660:J746660"/>
    <mergeCell ref="H746680:J746680"/>
    <mergeCell ref="H746700:J746700"/>
    <mergeCell ref="H746720:J746720"/>
    <mergeCell ref="H746740:J746740"/>
    <mergeCell ref="H746520:J746520"/>
    <mergeCell ref="H746540:J746540"/>
    <mergeCell ref="H746560:J746560"/>
    <mergeCell ref="H746580:J746580"/>
    <mergeCell ref="H746600:J746600"/>
    <mergeCell ref="H746620:J746620"/>
    <mergeCell ref="H746400:J746400"/>
    <mergeCell ref="H746420:J746420"/>
    <mergeCell ref="H746440:J746440"/>
    <mergeCell ref="H746460:J746460"/>
    <mergeCell ref="H746480:J746480"/>
    <mergeCell ref="H746500:J746500"/>
    <mergeCell ref="H747720:J747720"/>
    <mergeCell ref="H747740:J747740"/>
    <mergeCell ref="H747760:J747760"/>
    <mergeCell ref="H747780:J747780"/>
    <mergeCell ref="H747800:J747800"/>
    <mergeCell ref="H747820:J747820"/>
    <mergeCell ref="H747600:J747600"/>
    <mergeCell ref="H747620:J747620"/>
    <mergeCell ref="H747640:J747640"/>
    <mergeCell ref="H747660:J747660"/>
    <mergeCell ref="H747680:J747680"/>
    <mergeCell ref="H747700:J747700"/>
    <mergeCell ref="H747480:J747480"/>
    <mergeCell ref="H747500:J747500"/>
    <mergeCell ref="H747520:J747520"/>
    <mergeCell ref="H747540:J747540"/>
    <mergeCell ref="H747560:J747560"/>
    <mergeCell ref="H747580:J747580"/>
    <mergeCell ref="H747360:J747360"/>
    <mergeCell ref="H747380:J747380"/>
    <mergeCell ref="H747400:J747400"/>
    <mergeCell ref="H747420:J747420"/>
    <mergeCell ref="H747440:J747440"/>
    <mergeCell ref="H747460:J747460"/>
    <mergeCell ref="H747240:J747240"/>
    <mergeCell ref="H747260:J747260"/>
    <mergeCell ref="H747280:J747280"/>
    <mergeCell ref="H747300:J747300"/>
    <mergeCell ref="H747320:J747320"/>
    <mergeCell ref="H747340:J747340"/>
    <mergeCell ref="H747120:J747120"/>
    <mergeCell ref="H747140:J747140"/>
    <mergeCell ref="H747160:J747160"/>
    <mergeCell ref="H747180:J747180"/>
    <mergeCell ref="H747200:J747200"/>
    <mergeCell ref="H747220:J747220"/>
    <mergeCell ref="H748440:J748440"/>
    <mergeCell ref="H748460:J748460"/>
    <mergeCell ref="H748480:J748480"/>
    <mergeCell ref="H748500:J748500"/>
    <mergeCell ref="H748520:J748520"/>
    <mergeCell ref="H748540:J748540"/>
    <mergeCell ref="H748320:J748320"/>
    <mergeCell ref="H748340:J748340"/>
    <mergeCell ref="H748360:J748360"/>
    <mergeCell ref="H748380:J748380"/>
    <mergeCell ref="H748400:J748400"/>
    <mergeCell ref="H748420:J748420"/>
    <mergeCell ref="H748200:J748200"/>
    <mergeCell ref="H748220:J748220"/>
    <mergeCell ref="H748240:J748240"/>
    <mergeCell ref="H748260:J748260"/>
    <mergeCell ref="H748280:J748280"/>
    <mergeCell ref="H748300:J748300"/>
    <mergeCell ref="H748080:J748080"/>
    <mergeCell ref="H748100:J748100"/>
    <mergeCell ref="H748120:J748120"/>
    <mergeCell ref="H748140:J748140"/>
    <mergeCell ref="H748160:J748160"/>
    <mergeCell ref="H748180:J748180"/>
    <mergeCell ref="H747960:J747960"/>
    <mergeCell ref="H747980:J747980"/>
    <mergeCell ref="H748000:J748000"/>
    <mergeCell ref="H748020:J748020"/>
    <mergeCell ref="H748040:J748040"/>
    <mergeCell ref="H748060:J748060"/>
    <mergeCell ref="H747840:J747840"/>
    <mergeCell ref="H747860:J747860"/>
    <mergeCell ref="H747880:J747880"/>
    <mergeCell ref="H747900:J747900"/>
    <mergeCell ref="H747920:J747920"/>
    <mergeCell ref="H747940:J747940"/>
    <mergeCell ref="H749160:J749160"/>
    <mergeCell ref="H749180:J749180"/>
    <mergeCell ref="H749200:J749200"/>
    <mergeCell ref="H749220:J749220"/>
    <mergeCell ref="H749240:J749240"/>
    <mergeCell ref="H749260:J749260"/>
    <mergeCell ref="H749040:J749040"/>
    <mergeCell ref="H749060:J749060"/>
    <mergeCell ref="H749080:J749080"/>
    <mergeCell ref="H749100:J749100"/>
    <mergeCell ref="H749120:J749120"/>
    <mergeCell ref="H749140:J749140"/>
    <mergeCell ref="H748920:J748920"/>
    <mergeCell ref="H748940:J748940"/>
    <mergeCell ref="H748960:J748960"/>
    <mergeCell ref="H748980:J748980"/>
    <mergeCell ref="H749000:J749000"/>
    <mergeCell ref="H749020:J749020"/>
    <mergeCell ref="H748800:J748800"/>
    <mergeCell ref="H748820:J748820"/>
    <mergeCell ref="H748840:J748840"/>
    <mergeCell ref="H748860:J748860"/>
    <mergeCell ref="H748880:J748880"/>
    <mergeCell ref="H748900:J748900"/>
    <mergeCell ref="H748680:J748680"/>
    <mergeCell ref="H748700:J748700"/>
    <mergeCell ref="H748720:J748720"/>
    <mergeCell ref="H748740:J748740"/>
    <mergeCell ref="H748760:J748760"/>
    <mergeCell ref="H748780:J748780"/>
    <mergeCell ref="H748560:J748560"/>
    <mergeCell ref="H748580:J748580"/>
    <mergeCell ref="H748600:J748600"/>
    <mergeCell ref="H748620:J748620"/>
    <mergeCell ref="H748640:J748640"/>
    <mergeCell ref="H748660:J748660"/>
    <mergeCell ref="H749880:J749880"/>
    <mergeCell ref="H749900:J749900"/>
    <mergeCell ref="H749920:J749920"/>
    <mergeCell ref="H749940:J749940"/>
    <mergeCell ref="H749960:J749960"/>
    <mergeCell ref="H749980:J749980"/>
    <mergeCell ref="H749760:J749760"/>
    <mergeCell ref="H749780:J749780"/>
    <mergeCell ref="H749800:J749800"/>
    <mergeCell ref="H749820:J749820"/>
    <mergeCell ref="H749840:J749840"/>
    <mergeCell ref="H749860:J749860"/>
    <mergeCell ref="H749640:J749640"/>
    <mergeCell ref="H749660:J749660"/>
    <mergeCell ref="H749680:J749680"/>
    <mergeCell ref="H749700:J749700"/>
    <mergeCell ref="H749720:J749720"/>
    <mergeCell ref="H749740:J749740"/>
    <mergeCell ref="H749520:J749520"/>
    <mergeCell ref="H749540:J749540"/>
    <mergeCell ref="H749560:J749560"/>
    <mergeCell ref="H749580:J749580"/>
    <mergeCell ref="H749600:J749600"/>
    <mergeCell ref="H749620:J749620"/>
    <mergeCell ref="H749400:J749400"/>
    <mergeCell ref="H749420:J749420"/>
    <mergeCell ref="H749440:J749440"/>
    <mergeCell ref="H749460:J749460"/>
    <mergeCell ref="H749480:J749480"/>
    <mergeCell ref="H749500:J749500"/>
    <mergeCell ref="H749280:J749280"/>
    <mergeCell ref="H749300:J749300"/>
    <mergeCell ref="H749320:J749320"/>
    <mergeCell ref="H749340:J749340"/>
    <mergeCell ref="H749360:J749360"/>
    <mergeCell ref="H749380:J749380"/>
    <mergeCell ref="H750600:J750600"/>
    <mergeCell ref="H750620:J750620"/>
    <mergeCell ref="H750640:J750640"/>
    <mergeCell ref="H750660:J750660"/>
    <mergeCell ref="H750680:J750680"/>
    <mergeCell ref="H750700:J750700"/>
    <mergeCell ref="H750480:J750480"/>
    <mergeCell ref="H750500:J750500"/>
    <mergeCell ref="H750520:J750520"/>
    <mergeCell ref="H750540:J750540"/>
    <mergeCell ref="H750560:J750560"/>
    <mergeCell ref="H750580:J750580"/>
    <mergeCell ref="H750360:J750360"/>
    <mergeCell ref="H750380:J750380"/>
    <mergeCell ref="H750400:J750400"/>
    <mergeCell ref="H750420:J750420"/>
    <mergeCell ref="H750440:J750440"/>
    <mergeCell ref="H750460:J750460"/>
    <mergeCell ref="H750240:J750240"/>
    <mergeCell ref="H750260:J750260"/>
    <mergeCell ref="H750280:J750280"/>
    <mergeCell ref="H750300:J750300"/>
    <mergeCell ref="H750320:J750320"/>
    <mergeCell ref="H750340:J750340"/>
    <mergeCell ref="H750120:J750120"/>
    <mergeCell ref="H750140:J750140"/>
    <mergeCell ref="H750160:J750160"/>
    <mergeCell ref="H750180:J750180"/>
    <mergeCell ref="H750200:J750200"/>
    <mergeCell ref="H750220:J750220"/>
    <mergeCell ref="H750000:J750000"/>
    <mergeCell ref="H750020:J750020"/>
    <mergeCell ref="H750040:J750040"/>
    <mergeCell ref="H750060:J750060"/>
    <mergeCell ref="H750080:J750080"/>
    <mergeCell ref="H750100:J750100"/>
    <mergeCell ref="H751320:J751320"/>
    <mergeCell ref="H751340:J751340"/>
    <mergeCell ref="H751360:J751360"/>
    <mergeCell ref="H751380:J751380"/>
    <mergeCell ref="H751400:J751400"/>
    <mergeCell ref="H751420:J751420"/>
    <mergeCell ref="H751200:J751200"/>
    <mergeCell ref="H751220:J751220"/>
    <mergeCell ref="H751240:J751240"/>
    <mergeCell ref="H751260:J751260"/>
    <mergeCell ref="H751280:J751280"/>
    <mergeCell ref="H751300:J751300"/>
    <mergeCell ref="H751080:J751080"/>
    <mergeCell ref="H751100:J751100"/>
    <mergeCell ref="H751120:J751120"/>
    <mergeCell ref="H751140:J751140"/>
    <mergeCell ref="H751160:J751160"/>
    <mergeCell ref="H751180:J751180"/>
    <mergeCell ref="H750960:J750960"/>
    <mergeCell ref="H750980:J750980"/>
    <mergeCell ref="H751000:J751000"/>
    <mergeCell ref="H751020:J751020"/>
    <mergeCell ref="H751040:J751040"/>
    <mergeCell ref="H751060:J751060"/>
    <mergeCell ref="H750840:J750840"/>
    <mergeCell ref="H750860:J750860"/>
    <mergeCell ref="H750880:J750880"/>
    <mergeCell ref="H750900:J750900"/>
    <mergeCell ref="H750920:J750920"/>
    <mergeCell ref="H750940:J750940"/>
    <mergeCell ref="H750720:J750720"/>
    <mergeCell ref="H750740:J750740"/>
    <mergeCell ref="H750760:J750760"/>
    <mergeCell ref="H750780:J750780"/>
    <mergeCell ref="H750800:J750800"/>
    <mergeCell ref="H750820:J750820"/>
    <mergeCell ref="H752040:J752040"/>
    <mergeCell ref="H752060:J752060"/>
    <mergeCell ref="H752080:J752080"/>
    <mergeCell ref="H752100:J752100"/>
    <mergeCell ref="H752120:J752120"/>
    <mergeCell ref="H752140:J752140"/>
    <mergeCell ref="H751920:J751920"/>
    <mergeCell ref="H751940:J751940"/>
    <mergeCell ref="H751960:J751960"/>
    <mergeCell ref="H751980:J751980"/>
    <mergeCell ref="H752000:J752000"/>
    <mergeCell ref="H752020:J752020"/>
    <mergeCell ref="H751800:J751800"/>
    <mergeCell ref="H751820:J751820"/>
    <mergeCell ref="H751840:J751840"/>
    <mergeCell ref="H751860:J751860"/>
    <mergeCell ref="H751880:J751880"/>
    <mergeCell ref="H751900:J751900"/>
    <mergeCell ref="H751680:J751680"/>
    <mergeCell ref="H751700:J751700"/>
    <mergeCell ref="H751720:J751720"/>
    <mergeCell ref="H751740:J751740"/>
    <mergeCell ref="H751760:J751760"/>
    <mergeCell ref="H751780:J751780"/>
    <mergeCell ref="H751560:J751560"/>
    <mergeCell ref="H751580:J751580"/>
    <mergeCell ref="H751600:J751600"/>
    <mergeCell ref="H751620:J751620"/>
    <mergeCell ref="H751640:J751640"/>
    <mergeCell ref="H751660:J751660"/>
    <mergeCell ref="H751440:J751440"/>
    <mergeCell ref="H751460:J751460"/>
    <mergeCell ref="H751480:J751480"/>
    <mergeCell ref="H751500:J751500"/>
    <mergeCell ref="H751520:J751520"/>
    <mergeCell ref="H751540:J751540"/>
    <mergeCell ref="H752760:J752760"/>
    <mergeCell ref="H752780:J752780"/>
    <mergeCell ref="H752800:J752800"/>
    <mergeCell ref="H752820:J752820"/>
    <mergeCell ref="H752840:J752840"/>
    <mergeCell ref="H752860:J752860"/>
    <mergeCell ref="H752640:J752640"/>
    <mergeCell ref="H752660:J752660"/>
    <mergeCell ref="H752680:J752680"/>
    <mergeCell ref="H752700:J752700"/>
    <mergeCell ref="H752720:J752720"/>
    <mergeCell ref="H752740:J752740"/>
    <mergeCell ref="H752520:J752520"/>
    <mergeCell ref="H752540:J752540"/>
    <mergeCell ref="H752560:J752560"/>
    <mergeCell ref="H752580:J752580"/>
    <mergeCell ref="H752600:J752600"/>
    <mergeCell ref="H752620:J752620"/>
    <mergeCell ref="H752400:J752400"/>
    <mergeCell ref="H752420:J752420"/>
    <mergeCell ref="H752440:J752440"/>
    <mergeCell ref="H752460:J752460"/>
    <mergeCell ref="H752480:J752480"/>
    <mergeCell ref="H752500:J752500"/>
    <mergeCell ref="H752280:J752280"/>
    <mergeCell ref="H752300:J752300"/>
    <mergeCell ref="H752320:J752320"/>
    <mergeCell ref="H752340:J752340"/>
    <mergeCell ref="H752360:J752360"/>
    <mergeCell ref="H752380:J752380"/>
    <mergeCell ref="H752160:J752160"/>
    <mergeCell ref="H752180:J752180"/>
    <mergeCell ref="H752200:J752200"/>
    <mergeCell ref="H752220:J752220"/>
    <mergeCell ref="H752240:J752240"/>
    <mergeCell ref="H752260:J752260"/>
    <mergeCell ref="H753480:J753480"/>
    <mergeCell ref="H753500:J753500"/>
    <mergeCell ref="H753520:J753520"/>
    <mergeCell ref="H753540:J753540"/>
    <mergeCell ref="H753560:J753560"/>
    <mergeCell ref="H753580:J753580"/>
    <mergeCell ref="H753360:J753360"/>
    <mergeCell ref="H753380:J753380"/>
    <mergeCell ref="H753400:J753400"/>
    <mergeCell ref="H753420:J753420"/>
    <mergeCell ref="H753440:J753440"/>
    <mergeCell ref="H753460:J753460"/>
    <mergeCell ref="H753240:J753240"/>
    <mergeCell ref="H753260:J753260"/>
    <mergeCell ref="H753280:J753280"/>
    <mergeCell ref="H753300:J753300"/>
    <mergeCell ref="H753320:J753320"/>
    <mergeCell ref="H753340:J753340"/>
    <mergeCell ref="H753120:J753120"/>
    <mergeCell ref="H753140:J753140"/>
    <mergeCell ref="H753160:J753160"/>
    <mergeCell ref="H753180:J753180"/>
    <mergeCell ref="H753200:J753200"/>
    <mergeCell ref="H753220:J753220"/>
    <mergeCell ref="H753000:J753000"/>
    <mergeCell ref="H753020:J753020"/>
    <mergeCell ref="H753040:J753040"/>
    <mergeCell ref="H753060:J753060"/>
    <mergeCell ref="H753080:J753080"/>
    <mergeCell ref="H753100:J753100"/>
    <mergeCell ref="H752880:J752880"/>
    <mergeCell ref="H752900:J752900"/>
    <mergeCell ref="H752920:J752920"/>
    <mergeCell ref="H752940:J752940"/>
    <mergeCell ref="H752960:J752960"/>
    <mergeCell ref="H752980:J752980"/>
    <mergeCell ref="H754200:J754200"/>
    <mergeCell ref="H754220:J754220"/>
    <mergeCell ref="H754240:J754240"/>
    <mergeCell ref="H754260:J754260"/>
    <mergeCell ref="H754280:J754280"/>
    <mergeCell ref="H754300:J754300"/>
    <mergeCell ref="H754080:J754080"/>
    <mergeCell ref="H754100:J754100"/>
    <mergeCell ref="H754120:J754120"/>
    <mergeCell ref="H754140:J754140"/>
    <mergeCell ref="H754160:J754160"/>
    <mergeCell ref="H754180:J754180"/>
    <mergeCell ref="H753960:J753960"/>
    <mergeCell ref="H753980:J753980"/>
    <mergeCell ref="H754000:J754000"/>
    <mergeCell ref="H754020:J754020"/>
    <mergeCell ref="H754040:J754040"/>
    <mergeCell ref="H754060:J754060"/>
    <mergeCell ref="H753840:J753840"/>
    <mergeCell ref="H753860:J753860"/>
    <mergeCell ref="H753880:J753880"/>
    <mergeCell ref="H753900:J753900"/>
    <mergeCell ref="H753920:J753920"/>
    <mergeCell ref="H753940:J753940"/>
    <mergeCell ref="H753720:J753720"/>
    <mergeCell ref="H753740:J753740"/>
    <mergeCell ref="H753760:J753760"/>
    <mergeCell ref="H753780:J753780"/>
    <mergeCell ref="H753800:J753800"/>
    <mergeCell ref="H753820:J753820"/>
    <mergeCell ref="H753600:J753600"/>
    <mergeCell ref="H753620:J753620"/>
    <mergeCell ref="H753640:J753640"/>
    <mergeCell ref="H753660:J753660"/>
    <mergeCell ref="H753680:J753680"/>
    <mergeCell ref="H753700:J753700"/>
    <mergeCell ref="H754920:J754920"/>
    <mergeCell ref="H754940:J754940"/>
    <mergeCell ref="H754960:J754960"/>
    <mergeCell ref="H754980:J754980"/>
    <mergeCell ref="H755000:J755000"/>
    <mergeCell ref="H755020:J755020"/>
    <mergeCell ref="H754800:J754800"/>
    <mergeCell ref="H754820:J754820"/>
    <mergeCell ref="H754840:J754840"/>
    <mergeCell ref="H754860:J754860"/>
    <mergeCell ref="H754880:J754880"/>
    <mergeCell ref="H754900:J754900"/>
    <mergeCell ref="H754680:J754680"/>
    <mergeCell ref="H754700:J754700"/>
    <mergeCell ref="H754720:J754720"/>
    <mergeCell ref="H754740:J754740"/>
    <mergeCell ref="H754760:J754760"/>
    <mergeCell ref="H754780:J754780"/>
    <mergeCell ref="H754560:J754560"/>
    <mergeCell ref="H754580:J754580"/>
    <mergeCell ref="H754600:J754600"/>
    <mergeCell ref="H754620:J754620"/>
    <mergeCell ref="H754640:J754640"/>
    <mergeCell ref="H754660:J754660"/>
    <mergeCell ref="H754440:J754440"/>
    <mergeCell ref="H754460:J754460"/>
    <mergeCell ref="H754480:J754480"/>
    <mergeCell ref="H754500:J754500"/>
    <mergeCell ref="H754520:J754520"/>
    <mergeCell ref="H754540:J754540"/>
    <mergeCell ref="H754320:J754320"/>
    <mergeCell ref="H754340:J754340"/>
    <mergeCell ref="H754360:J754360"/>
    <mergeCell ref="H754380:J754380"/>
    <mergeCell ref="H754400:J754400"/>
    <mergeCell ref="H754420:J754420"/>
    <mergeCell ref="H755640:J755640"/>
    <mergeCell ref="H755660:J755660"/>
    <mergeCell ref="H755680:J755680"/>
    <mergeCell ref="H755700:J755700"/>
    <mergeCell ref="H755720:J755720"/>
    <mergeCell ref="H755740:J755740"/>
    <mergeCell ref="H755520:J755520"/>
    <mergeCell ref="H755540:J755540"/>
    <mergeCell ref="H755560:J755560"/>
    <mergeCell ref="H755580:J755580"/>
    <mergeCell ref="H755600:J755600"/>
    <mergeCell ref="H755620:J755620"/>
    <mergeCell ref="H755400:J755400"/>
    <mergeCell ref="H755420:J755420"/>
    <mergeCell ref="H755440:J755440"/>
    <mergeCell ref="H755460:J755460"/>
    <mergeCell ref="H755480:J755480"/>
    <mergeCell ref="H755500:J755500"/>
    <mergeCell ref="H755280:J755280"/>
    <mergeCell ref="H755300:J755300"/>
    <mergeCell ref="H755320:J755320"/>
    <mergeCell ref="H755340:J755340"/>
    <mergeCell ref="H755360:J755360"/>
    <mergeCell ref="H755380:J755380"/>
    <mergeCell ref="H755160:J755160"/>
    <mergeCell ref="H755180:J755180"/>
    <mergeCell ref="H755200:J755200"/>
    <mergeCell ref="H755220:J755220"/>
    <mergeCell ref="H755240:J755240"/>
    <mergeCell ref="H755260:J755260"/>
    <mergeCell ref="H755040:J755040"/>
    <mergeCell ref="H755060:J755060"/>
    <mergeCell ref="H755080:J755080"/>
    <mergeCell ref="H755100:J755100"/>
    <mergeCell ref="H755120:J755120"/>
    <mergeCell ref="H755140:J755140"/>
    <mergeCell ref="H756360:J756360"/>
    <mergeCell ref="H756380:J756380"/>
    <mergeCell ref="H756400:J756400"/>
    <mergeCell ref="H756420:J756420"/>
    <mergeCell ref="H756440:J756440"/>
    <mergeCell ref="H756460:J756460"/>
    <mergeCell ref="H756240:J756240"/>
    <mergeCell ref="H756260:J756260"/>
    <mergeCell ref="H756280:J756280"/>
    <mergeCell ref="H756300:J756300"/>
    <mergeCell ref="H756320:J756320"/>
    <mergeCell ref="H756340:J756340"/>
    <mergeCell ref="H756120:J756120"/>
    <mergeCell ref="H756140:J756140"/>
    <mergeCell ref="H756160:J756160"/>
    <mergeCell ref="H756180:J756180"/>
    <mergeCell ref="H756200:J756200"/>
    <mergeCell ref="H756220:J756220"/>
    <mergeCell ref="H756000:J756000"/>
    <mergeCell ref="H756020:J756020"/>
    <mergeCell ref="H756040:J756040"/>
    <mergeCell ref="H756060:J756060"/>
    <mergeCell ref="H756080:J756080"/>
    <mergeCell ref="H756100:J756100"/>
    <mergeCell ref="H755880:J755880"/>
    <mergeCell ref="H755900:J755900"/>
    <mergeCell ref="H755920:J755920"/>
    <mergeCell ref="H755940:J755940"/>
    <mergeCell ref="H755960:J755960"/>
    <mergeCell ref="H755980:J755980"/>
    <mergeCell ref="H755760:J755760"/>
    <mergeCell ref="H755780:J755780"/>
    <mergeCell ref="H755800:J755800"/>
    <mergeCell ref="H755820:J755820"/>
    <mergeCell ref="H755840:J755840"/>
    <mergeCell ref="H755860:J755860"/>
    <mergeCell ref="H757080:J757080"/>
    <mergeCell ref="H757100:J757100"/>
    <mergeCell ref="H757120:J757120"/>
    <mergeCell ref="H757140:J757140"/>
    <mergeCell ref="H757160:J757160"/>
    <mergeCell ref="H757180:J757180"/>
    <mergeCell ref="H756960:J756960"/>
    <mergeCell ref="H756980:J756980"/>
    <mergeCell ref="H757000:J757000"/>
    <mergeCell ref="H757020:J757020"/>
    <mergeCell ref="H757040:J757040"/>
    <mergeCell ref="H757060:J757060"/>
    <mergeCell ref="H756840:J756840"/>
    <mergeCell ref="H756860:J756860"/>
    <mergeCell ref="H756880:J756880"/>
    <mergeCell ref="H756900:J756900"/>
    <mergeCell ref="H756920:J756920"/>
    <mergeCell ref="H756940:J756940"/>
    <mergeCell ref="H756720:J756720"/>
    <mergeCell ref="H756740:J756740"/>
    <mergeCell ref="H756760:J756760"/>
    <mergeCell ref="H756780:J756780"/>
    <mergeCell ref="H756800:J756800"/>
    <mergeCell ref="H756820:J756820"/>
    <mergeCell ref="H756600:J756600"/>
    <mergeCell ref="H756620:J756620"/>
    <mergeCell ref="H756640:J756640"/>
    <mergeCell ref="H756660:J756660"/>
    <mergeCell ref="H756680:J756680"/>
    <mergeCell ref="H756700:J756700"/>
    <mergeCell ref="H756480:J756480"/>
    <mergeCell ref="H756500:J756500"/>
    <mergeCell ref="H756520:J756520"/>
    <mergeCell ref="H756540:J756540"/>
    <mergeCell ref="H756560:J756560"/>
    <mergeCell ref="H756580:J756580"/>
    <mergeCell ref="H757800:J757800"/>
    <mergeCell ref="H757820:J757820"/>
    <mergeCell ref="H757840:J757840"/>
    <mergeCell ref="H757860:J757860"/>
    <mergeCell ref="H757880:J757880"/>
    <mergeCell ref="H757900:J757900"/>
    <mergeCell ref="H757680:J757680"/>
    <mergeCell ref="H757700:J757700"/>
    <mergeCell ref="H757720:J757720"/>
    <mergeCell ref="H757740:J757740"/>
    <mergeCell ref="H757760:J757760"/>
    <mergeCell ref="H757780:J757780"/>
    <mergeCell ref="H757560:J757560"/>
    <mergeCell ref="H757580:J757580"/>
    <mergeCell ref="H757600:J757600"/>
    <mergeCell ref="H757620:J757620"/>
    <mergeCell ref="H757640:J757640"/>
    <mergeCell ref="H757660:J757660"/>
    <mergeCell ref="H757440:J757440"/>
    <mergeCell ref="H757460:J757460"/>
    <mergeCell ref="H757480:J757480"/>
    <mergeCell ref="H757500:J757500"/>
    <mergeCell ref="H757520:J757520"/>
    <mergeCell ref="H757540:J757540"/>
    <mergeCell ref="H757320:J757320"/>
    <mergeCell ref="H757340:J757340"/>
    <mergeCell ref="H757360:J757360"/>
    <mergeCell ref="H757380:J757380"/>
    <mergeCell ref="H757400:J757400"/>
    <mergeCell ref="H757420:J757420"/>
    <mergeCell ref="H757200:J757200"/>
    <mergeCell ref="H757220:J757220"/>
    <mergeCell ref="H757240:J757240"/>
    <mergeCell ref="H757260:J757260"/>
    <mergeCell ref="H757280:J757280"/>
    <mergeCell ref="H757300:J757300"/>
    <mergeCell ref="H758520:J758520"/>
    <mergeCell ref="H758540:J758540"/>
    <mergeCell ref="H758560:J758560"/>
    <mergeCell ref="H758580:J758580"/>
    <mergeCell ref="H758600:J758600"/>
    <mergeCell ref="H758620:J758620"/>
    <mergeCell ref="H758400:J758400"/>
    <mergeCell ref="H758420:J758420"/>
    <mergeCell ref="H758440:J758440"/>
    <mergeCell ref="H758460:J758460"/>
    <mergeCell ref="H758480:J758480"/>
    <mergeCell ref="H758500:J758500"/>
    <mergeCell ref="H758280:J758280"/>
    <mergeCell ref="H758300:J758300"/>
    <mergeCell ref="H758320:J758320"/>
    <mergeCell ref="H758340:J758340"/>
    <mergeCell ref="H758360:J758360"/>
    <mergeCell ref="H758380:J758380"/>
    <mergeCell ref="H758160:J758160"/>
    <mergeCell ref="H758180:J758180"/>
    <mergeCell ref="H758200:J758200"/>
    <mergeCell ref="H758220:J758220"/>
    <mergeCell ref="H758240:J758240"/>
    <mergeCell ref="H758260:J758260"/>
    <mergeCell ref="H758040:J758040"/>
    <mergeCell ref="H758060:J758060"/>
    <mergeCell ref="H758080:J758080"/>
    <mergeCell ref="H758100:J758100"/>
    <mergeCell ref="H758120:J758120"/>
    <mergeCell ref="H758140:J758140"/>
    <mergeCell ref="H757920:J757920"/>
    <mergeCell ref="H757940:J757940"/>
    <mergeCell ref="H757960:J757960"/>
    <mergeCell ref="H757980:J757980"/>
    <mergeCell ref="H758000:J758000"/>
    <mergeCell ref="H758020:J758020"/>
    <mergeCell ref="H759240:J759240"/>
    <mergeCell ref="H759260:J759260"/>
    <mergeCell ref="H759280:J759280"/>
    <mergeCell ref="H759300:J759300"/>
    <mergeCell ref="H759320:J759320"/>
    <mergeCell ref="H759340:J759340"/>
    <mergeCell ref="H759120:J759120"/>
    <mergeCell ref="H759140:J759140"/>
    <mergeCell ref="H759160:J759160"/>
    <mergeCell ref="H759180:J759180"/>
    <mergeCell ref="H759200:J759200"/>
    <mergeCell ref="H759220:J759220"/>
    <mergeCell ref="H759000:J759000"/>
    <mergeCell ref="H759020:J759020"/>
    <mergeCell ref="H759040:J759040"/>
    <mergeCell ref="H759060:J759060"/>
    <mergeCell ref="H759080:J759080"/>
    <mergeCell ref="H759100:J759100"/>
    <mergeCell ref="H758880:J758880"/>
    <mergeCell ref="H758900:J758900"/>
    <mergeCell ref="H758920:J758920"/>
    <mergeCell ref="H758940:J758940"/>
    <mergeCell ref="H758960:J758960"/>
    <mergeCell ref="H758980:J758980"/>
    <mergeCell ref="H758760:J758760"/>
    <mergeCell ref="H758780:J758780"/>
    <mergeCell ref="H758800:J758800"/>
    <mergeCell ref="H758820:J758820"/>
    <mergeCell ref="H758840:J758840"/>
    <mergeCell ref="H758860:J758860"/>
    <mergeCell ref="H758640:J758640"/>
    <mergeCell ref="H758660:J758660"/>
    <mergeCell ref="H758680:J758680"/>
    <mergeCell ref="H758700:J758700"/>
    <mergeCell ref="H758720:J758720"/>
    <mergeCell ref="H758740:J758740"/>
    <mergeCell ref="H759960:J759960"/>
    <mergeCell ref="H759980:J759980"/>
    <mergeCell ref="H760000:J760000"/>
    <mergeCell ref="H760020:J760020"/>
    <mergeCell ref="H760040:J760040"/>
    <mergeCell ref="H760060:J760060"/>
    <mergeCell ref="H759840:J759840"/>
    <mergeCell ref="H759860:J759860"/>
    <mergeCell ref="H759880:J759880"/>
    <mergeCell ref="H759900:J759900"/>
    <mergeCell ref="H759920:J759920"/>
    <mergeCell ref="H759940:J759940"/>
    <mergeCell ref="H759720:J759720"/>
    <mergeCell ref="H759740:J759740"/>
    <mergeCell ref="H759760:J759760"/>
    <mergeCell ref="H759780:J759780"/>
    <mergeCell ref="H759800:J759800"/>
    <mergeCell ref="H759820:J759820"/>
    <mergeCell ref="H759600:J759600"/>
    <mergeCell ref="H759620:J759620"/>
    <mergeCell ref="H759640:J759640"/>
    <mergeCell ref="H759660:J759660"/>
    <mergeCell ref="H759680:J759680"/>
    <mergeCell ref="H759700:J759700"/>
    <mergeCell ref="H759480:J759480"/>
    <mergeCell ref="H759500:J759500"/>
    <mergeCell ref="H759520:J759520"/>
    <mergeCell ref="H759540:J759540"/>
    <mergeCell ref="H759560:J759560"/>
    <mergeCell ref="H759580:J759580"/>
    <mergeCell ref="H759360:J759360"/>
    <mergeCell ref="H759380:J759380"/>
    <mergeCell ref="H759400:J759400"/>
    <mergeCell ref="H759420:J759420"/>
    <mergeCell ref="H759440:J759440"/>
    <mergeCell ref="H759460:J759460"/>
    <mergeCell ref="H760680:J760680"/>
    <mergeCell ref="H760700:J760700"/>
    <mergeCell ref="H760720:J760720"/>
    <mergeCell ref="H760740:J760740"/>
    <mergeCell ref="H760760:J760760"/>
    <mergeCell ref="H760780:J760780"/>
    <mergeCell ref="H760560:J760560"/>
    <mergeCell ref="H760580:J760580"/>
    <mergeCell ref="H760600:J760600"/>
    <mergeCell ref="H760620:J760620"/>
    <mergeCell ref="H760640:J760640"/>
    <mergeCell ref="H760660:J760660"/>
    <mergeCell ref="H760440:J760440"/>
    <mergeCell ref="H760460:J760460"/>
    <mergeCell ref="H760480:J760480"/>
    <mergeCell ref="H760500:J760500"/>
    <mergeCell ref="H760520:J760520"/>
    <mergeCell ref="H760540:J760540"/>
    <mergeCell ref="H760320:J760320"/>
    <mergeCell ref="H760340:J760340"/>
    <mergeCell ref="H760360:J760360"/>
    <mergeCell ref="H760380:J760380"/>
    <mergeCell ref="H760400:J760400"/>
    <mergeCell ref="H760420:J760420"/>
    <mergeCell ref="H760200:J760200"/>
    <mergeCell ref="H760220:J760220"/>
    <mergeCell ref="H760240:J760240"/>
    <mergeCell ref="H760260:J760260"/>
    <mergeCell ref="H760280:J760280"/>
    <mergeCell ref="H760300:J760300"/>
    <mergeCell ref="H760080:J760080"/>
    <mergeCell ref="H760100:J760100"/>
    <mergeCell ref="H760120:J760120"/>
    <mergeCell ref="H760140:J760140"/>
    <mergeCell ref="H760160:J760160"/>
    <mergeCell ref="H760180:J760180"/>
    <mergeCell ref="H761400:J761400"/>
    <mergeCell ref="H761420:J761420"/>
    <mergeCell ref="H761440:J761440"/>
    <mergeCell ref="H761460:J761460"/>
    <mergeCell ref="H761480:J761480"/>
    <mergeCell ref="H761500:J761500"/>
    <mergeCell ref="H761280:J761280"/>
    <mergeCell ref="H761300:J761300"/>
    <mergeCell ref="H761320:J761320"/>
    <mergeCell ref="H761340:J761340"/>
    <mergeCell ref="H761360:J761360"/>
    <mergeCell ref="H761380:J761380"/>
    <mergeCell ref="H761160:J761160"/>
    <mergeCell ref="H761180:J761180"/>
    <mergeCell ref="H761200:J761200"/>
    <mergeCell ref="H761220:J761220"/>
    <mergeCell ref="H761240:J761240"/>
    <mergeCell ref="H761260:J761260"/>
    <mergeCell ref="H761040:J761040"/>
    <mergeCell ref="H761060:J761060"/>
    <mergeCell ref="H761080:J761080"/>
    <mergeCell ref="H761100:J761100"/>
    <mergeCell ref="H761120:J761120"/>
    <mergeCell ref="H761140:J761140"/>
    <mergeCell ref="H760920:J760920"/>
    <mergeCell ref="H760940:J760940"/>
    <mergeCell ref="H760960:J760960"/>
    <mergeCell ref="H760980:J760980"/>
    <mergeCell ref="H761000:J761000"/>
    <mergeCell ref="H761020:J761020"/>
    <mergeCell ref="H760800:J760800"/>
    <mergeCell ref="H760820:J760820"/>
    <mergeCell ref="H760840:J760840"/>
    <mergeCell ref="H760860:J760860"/>
    <mergeCell ref="H760880:J760880"/>
    <mergeCell ref="H760900:J760900"/>
    <mergeCell ref="H762120:J762120"/>
    <mergeCell ref="H762140:J762140"/>
    <mergeCell ref="H762160:J762160"/>
    <mergeCell ref="H762180:J762180"/>
    <mergeCell ref="H762200:J762200"/>
    <mergeCell ref="H762220:J762220"/>
    <mergeCell ref="H762000:J762000"/>
    <mergeCell ref="H762020:J762020"/>
    <mergeCell ref="H762040:J762040"/>
    <mergeCell ref="H762060:J762060"/>
    <mergeCell ref="H762080:J762080"/>
    <mergeCell ref="H762100:J762100"/>
    <mergeCell ref="H761880:J761880"/>
    <mergeCell ref="H761900:J761900"/>
    <mergeCell ref="H761920:J761920"/>
    <mergeCell ref="H761940:J761940"/>
    <mergeCell ref="H761960:J761960"/>
    <mergeCell ref="H761980:J761980"/>
    <mergeCell ref="H761760:J761760"/>
    <mergeCell ref="H761780:J761780"/>
    <mergeCell ref="H761800:J761800"/>
    <mergeCell ref="H761820:J761820"/>
    <mergeCell ref="H761840:J761840"/>
    <mergeCell ref="H761860:J761860"/>
    <mergeCell ref="H761640:J761640"/>
    <mergeCell ref="H761660:J761660"/>
    <mergeCell ref="H761680:J761680"/>
    <mergeCell ref="H761700:J761700"/>
    <mergeCell ref="H761720:J761720"/>
    <mergeCell ref="H761740:J761740"/>
    <mergeCell ref="H761520:J761520"/>
    <mergeCell ref="H761540:J761540"/>
    <mergeCell ref="H761560:J761560"/>
    <mergeCell ref="H761580:J761580"/>
    <mergeCell ref="H761600:J761600"/>
    <mergeCell ref="H761620:J761620"/>
    <mergeCell ref="H762840:J762840"/>
    <mergeCell ref="H762860:J762860"/>
    <mergeCell ref="H762880:J762880"/>
    <mergeCell ref="H762900:J762900"/>
    <mergeCell ref="H762920:J762920"/>
    <mergeCell ref="H762940:J762940"/>
    <mergeCell ref="H762720:J762720"/>
    <mergeCell ref="H762740:J762740"/>
    <mergeCell ref="H762760:J762760"/>
    <mergeCell ref="H762780:J762780"/>
    <mergeCell ref="H762800:J762800"/>
    <mergeCell ref="H762820:J762820"/>
    <mergeCell ref="H762600:J762600"/>
    <mergeCell ref="H762620:J762620"/>
    <mergeCell ref="H762640:J762640"/>
    <mergeCell ref="H762660:J762660"/>
    <mergeCell ref="H762680:J762680"/>
    <mergeCell ref="H762700:J762700"/>
    <mergeCell ref="H762480:J762480"/>
    <mergeCell ref="H762500:J762500"/>
    <mergeCell ref="H762520:J762520"/>
    <mergeCell ref="H762540:J762540"/>
    <mergeCell ref="H762560:J762560"/>
    <mergeCell ref="H762580:J762580"/>
    <mergeCell ref="H762360:J762360"/>
    <mergeCell ref="H762380:J762380"/>
    <mergeCell ref="H762400:J762400"/>
    <mergeCell ref="H762420:J762420"/>
    <mergeCell ref="H762440:J762440"/>
    <mergeCell ref="H762460:J762460"/>
    <mergeCell ref="H762240:J762240"/>
    <mergeCell ref="H762260:J762260"/>
    <mergeCell ref="H762280:J762280"/>
    <mergeCell ref="H762300:J762300"/>
    <mergeCell ref="H762320:J762320"/>
    <mergeCell ref="H762340:J762340"/>
    <mergeCell ref="H763560:J763560"/>
    <mergeCell ref="H763580:J763580"/>
    <mergeCell ref="H763600:J763600"/>
    <mergeCell ref="H763620:J763620"/>
    <mergeCell ref="H763640:J763640"/>
    <mergeCell ref="H763660:J763660"/>
    <mergeCell ref="H763440:J763440"/>
    <mergeCell ref="H763460:J763460"/>
    <mergeCell ref="H763480:J763480"/>
    <mergeCell ref="H763500:J763500"/>
    <mergeCell ref="H763520:J763520"/>
    <mergeCell ref="H763540:J763540"/>
    <mergeCell ref="H763320:J763320"/>
    <mergeCell ref="H763340:J763340"/>
    <mergeCell ref="H763360:J763360"/>
    <mergeCell ref="H763380:J763380"/>
    <mergeCell ref="H763400:J763400"/>
    <mergeCell ref="H763420:J763420"/>
    <mergeCell ref="H763200:J763200"/>
    <mergeCell ref="H763220:J763220"/>
    <mergeCell ref="H763240:J763240"/>
    <mergeCell ref="H763260:J763260"/>
    <mergeCell ref="H763280:J763280"/>
    <mergeCell ref="H763300:J763300"/>
    <mergeCell ref="H763080:J763080"/>
    <mergeCell ref="H763100:J763100"/>
    <mergeCell ref="H763120:J763120"/>
    <mergeCell ref="H763140:J763140"/>
    <mergeCell ref="H763160:J763160"/>
    <mergeCell ref="H763180:J763180"/>
    <mergeCell ref="H762960:J762960"/>
    <mergeCell ref="H762980:J762980"/>
    <mergeCell ref="H763000:J763000"/>
    <mergeCell ref="H763020:J763020"/>
    <mergeCell ref="H763040:J763040"/>
    <mergeCell ref="H763060:J763060"/>
    <mergeCell ref="H764280:J764280"/>
    <mergeCell ref="H764300:J764300"/>
    <mergeCell ref="H764320:J764320"/>
    <mergeCell ref="H764340:J764340"/>
    <mergeCell ref="H764360:J764360"/>
    <mergeCell ref="H764380:J764380"/>
    <mergeCell ref="H764160:J764160"/>
    <mergeCell ref="H764180:J764180"/>
    <mergeCell ref="H764200:J764200"/>
    <mergeCell ref="H764220:J764220"/>
    <mergeCell ref="H764240:J764240"/>
    <mergeCell ref="H764260:J764260"/>
    <mergeCell ref="H764040:J764040"/>
    <mergeCell ref="H764060:J764060"/>
    <mergeCell ref="H764080:J764080"/>
    <mergeCell ref="H764100:J764100"/>
    <mergeCell ref="H764120:J764120"/>
    <mergeCell ref="H764140:J764140"/>
    <mergeCell ref="H763920:J763920"/>
    <mergeCell ref="H763940:J763940"/>
    <mergeCell ref="H763960:J763960"/>
    <mergeCell ref="H763980:J763980"/>
    <mergeCell ref="H764000:J764000"/>
    <mergeCell ref="H764020:J764020"/>
    <mergeCell ref="H763800:J763800"/>
    <mergeCell ref="H763820:J763820"/>
    <mergeCell ref="H763840:J763840"/>
    <mergeCell ref="H763860:J763860"/>
    <mergeCell ref="H763880:J763880"/>
    <mergeCell ref="H763900:J763900"/>
    <mergeCell ref="H763680:J763680"/>
    <mergeCell ref="H763700:J763700"/>
    <mergeCell ref="H763720:J763720"/>
    <mergeCell ref="H763740:J763740"/>
    <mergeCell ref="H763760:J763760"/>
    <mergeCell ref="H763780:J763780"/>
    <mergeCell ref="H765000:J765000"/>
    <mergeCell ref="H765020:J765020"/>
    <mergeCell ref="H765040:J765040"/>
    <mergeCell ref="H765060:J765060"/>
    <mergeCell ref="H765080:J765080"/>
    <mergeCell ref="H765100:J765100"/>
    <mergeCell ref="H764880:J764880"/>
    <mergeCell ref="H764900:J764900"/>
    <mergeCell ref="H764920:J764920"/>
    <mergeCell ref="H764940:J764940"/>
    <mergeCell ref="H764960:J764960"/>
    <mergeCell ref="H764980:J764980"/>
    <mergeCell ref="H764760:J764760"/>
    <mergeCell ref="H764780:J764780"/>
    <mergeCell ref="H764800:J764800"/>
    <mergeCell ref="H764820:J764820"/>
    <mergeCell ref="H764840:J764840"/>
    <mergeCell ref="H764860:J764860"/>
    <mergeCell ref="H764640:J764640"/>
    <mergeCell ref="H764660:J764660"/>
    <mergeCell ref="H764680:J764680"/>
    <mergeCell ref="H764700:J764700"/>
    <mergeCell ref="H764720:J764720"/>
    <mergeCell ref="H764740:J764740"/>
    <mergeCell ref="H764520:J764520"/>
    <mergeCell ref="H764540:J764540"/>
    <mergeCell ref="H764560:J764560"/>
    <mergeCell ref="H764580:J764580"/>
    <mergeCell ref="H764600:J764600"/>
    <mergeCell ref="H764620:J764620"/>
    <mergeCell ref="H764400:J764400"/>
    <mergeCell ref="H764420:J764420"/>
    <mergeCell ref="H764440:J764440"/>
    <mergeCell ref="H764460:J764460"/>
    <mergeCell ref="H764480:J764480"/>
    <mergeCell ref="H764500:J764500"/>
    <mergeCell ref="H765720:J765720"/>
    <mergeCell ref="H765740:J765740"/>
    <mergeCell ref="H765760:J765760"/>
    <mergeCell ref="H765780:J765780"/>
    <mergeCell ref="H765800:J765800"/>
    <mergeCell ref="H765820:J765820"/>
    <mergeCell ref="H765600:J765600"/>
    <mergeCell ref="H765620:J765620"/>
    <mergeCell ref="H765640:J765640"/>
    <mergeCell ref="H765660:J765660"/>
    <mergeCell ref="H765680:J765680"/>
    <mergeCell ref="H765700:J765700"/>
    <mergeCell ref="H765480:J765480"/>
    <mergeCell ref="H765500:J765500"/>
    <mergeCell ref="H765520:J765520"/>
    <mergeCell ref="H765540:J765540"/>
    <mergeCell ref="H765560:J765560"/>
    <mergeCell ref="H765580:J765580"/>
    <mergeCell ref="H765360:J765360"/>
    <mergeCell ref="H765380:J765380"/>
    <mergeCell ref="H765400:J765400"/>
    <mergeCell ref="H765420:J765420"/>
    <mergeCell ref="H765440:J765440"/>
    <mergeCell ref="H765460:J765460"/>
    <mergeCell ref="H765240:J765240"/>
    <mergeCell ref="H765260:J765260"/>
    <mergeCell ref="H765280:J765280"/>
    <mergeCell ref="H765300:J765300"/>
    <mergeCell ref="H765320:J765320"/>
    <mergeCell ref="H765340:J765340"/>
    <mergeCell ref="H765120:J765120"/>
    <mergeCell ref="H765140:J765140"/>
    <mergeCell ref="H765160:J765160"/>
    <mergeCell ref="H765180:J765180"/>
    <mergeCell ref="H765200:J765200"/>
    <mergeCell ref="H765220:J765220"/>
    <mergeCell ref="H766440:J766440"/>
    <mergeCell ref="H766460:J766460"/>
    <mergeCell ref="H766480:J766480"/>
    <mergeCell ref="H766500:J766500"/>
    <mergeCell ref="H766520:J766520"/>
    <mergeCell ref="H766540:J766540"/>
    <mergeCell ref="H766320:J766320"/>
    <mergeCell ref="H766340:J766340"/>
    <mergeCell ref="H766360:J766360"/>
    <mergeCell ref="H766380:J766380"/>
    <mergeCell ref="H766400:J766400"/>
    <mergeCell ref="H766420:J766420"/>
    <mergeCell ref="H766200:J766200"/>
    <mergeCell ref="H766220:J766220"/>
    <mergeCell ref="H766240:J766240"/>
    <mergeCell ref="H766260:J766260"/>
    <mergeCell ref="H766280:J766280"/>
    <mergeCell ref="H766300:J766300"/>
    <mergeCell ref="H766080:J766080"/>
    <mergeCell ref="H766100:J766100"/>
    <mergeCell ref="H766120:J766120"/>
    <mergeCell ref="H766140:J766140"/>
    <mergeCell ref="H766160:J766160"/>
    <mergeCell ref="H766180:J766180"/>
    <mergeCell ref="H765960:J765960"/>
    <mergeCell ref="H765980:J765980"/>
    <mergeCell ref="H766000:J766000"/>
    <mergeCell ref="H766020:J766020"/>
    <mergeCell ref="H766040:J766040"/>
    <mergeCell ref="H766060:J766060"/>
    <mergeCell ref="H765840:J765840"/>
    <mergeCell ref="H765860:J765860"/>
    <mergeCell ref="H765880:J765880"/>
    <mergeCell ref="H765900:J765900"/>
    <mergeCell ref="H765920:J765920"/>
    <mergeCell ref="H765940:J765940"/>
    <mergeCell ref="H767160:J767160"/>
    <mergeCell ref="H767180:J767180"/>
    <mergeCell ref="H767200:J767200"/>
    <mergeCell ref="H767220:J767220"/>
    <mergeCell ref="H767240:J767240"/>
    <mergeCell ref="H767260:J767260"/>
    <mergeCell ref="H767040:J767040"/>
    <mergeCell ref="H767060:J767060"/>
    <mergeCell ref="H767080:J767080"/>
    <mergeCell ref="H767100:J767100"/>
    <mergeCell ref="H767120:J767120"/>
    <mergeCell ref="H767140:J767140"/>
    <mergeCell ref="H766920:J766920"/>
    <mergeCell ref="H766940:J766940"/>
    <mergeCell ref="H766960:J766960"/>
    <mergeCell ref="H766980:J766980"/>
    <mergeCell ref="H767000:J767000"/>
    <mergeCell ref="H767020:J767020"/>
    <mergeCell ref="H766800:J766800"/>
    <mergeCell ref="H766820:J766820"/>
    <mergeCell ref="H766840:J766840"/>
    <mergeCell ref="H766860:J766860"/>
    <mergeCell ref="H766880:J766880"/>
    <mergeCell ref="H766900:J766900"/>
    <mergeCell ref="H766680:J766680"/>
    <mergeCell ref="H766700:J766700"/>
    <mergeCell ref="H766720:J766720"/>
    <mergeCell ref="H766740:J766740"/>
    <mergeCell ref="H766760:J766760"/>
    <mergeCell ref="H766780:J766780"/>
    <mergeCell ref="H766560:J766560"/>
    <mergeCell ref="H766580:J766580"/>
    <mergeCell ref="H766600:J766600"/>
    <mergeCell ref="H766620:J766620"/>
    <mergeCell ref="H766640:J766640"/>
    <mergeCell ref="H766660:J766660"/>
    <mergeCell ref="H767880:J767880"/>
    <mergeCell ref="H767900:J767900"/>
    <mergeCell ref="H767920:J767920"/>
    <mergeCell ref="H767940:J767940"/>
    <mergeCell ref="H767960:J767960"/>
    <mergeCell ref="H767980:J767980"/>
    <mergeCell ref="H767760:J767760"/>
    <mergeCell ref="H767780:J767780"/>
    <mergeCell ref="H767800:J767800"/>
    <mergeCell ref="H767820:J767820"/>
    <mergeCell ref="H767840:J767840"/>
    <mergeCell ref="H767860:J767860"/>
    <mergeCell ref="H767640:J767640"/>
    <mergeCell ref="H767660:J767660"/>
    <mergeCell ref="H767680:J767680"/>
    <mergeCell ref="H767700:J767700"/>
    <mergeCell ref="H767720:J767720"/>
    <mergeCell ref="H767740:J767740"/>
    <mergeCell ref="H767520:J767520"/>
    <mergeCell ref="H767540:J767540"/>
    <mergeCell ref="H767560:J767560"/>
    <mergeCell ref="H767580:J767580"/>
    <mergeCell ref="H767600:J767600"/>
    <mergeCell ref="H767620:J767620"/>
    <mergeCell ref="H767400:J767400"/>
    <mergeCell ref="H767420:J767420"/>
    <mergeCell ref="H767440:J767440"/>
    <mergeCell ref="H767460:J767460"/>
    <mergeCell ref="H767480:J767480"/>
    <mergeCell ref="H767500:J767500"/>
    <mergeCell ref="H767280:J767280"/>
    <mergeCell ref="H767300:J767300"/>
    <mergeCell ref="H767320:J767320"/>
    <mergeCell ref="H767340:J767340"/>
    <mergeCell ref="H767360:J767360"/>
    <mergeCell ref="H767380:J767380"/>
    <mergeCell ref="H768600:J768600"/>
    <mergeCell ref="H768620:J768620"/>
    <mergeCell ref="H768640:J768640"/>
    <mergeCell ref="H768660:J768660"/>
    <mergeCell ref="H768680:J768680"/>
    <mergeCell ref="H768700:J768700"/>
    <mergeCell ref="H768480:J768480"/>
    <mergeCell ref="H768500:J768500"/>
    <mergeCell ref="H768520:J768520"/>
    <mergeCell ref="H768540:J768540"/>
    <mergeCell ref="H768560:J768560"/>
    <mergeCell ref="H768580:J768580"/>
    <mergeCell ref="H768360:J768360"/>
    <mergeCell ref="H768380:J768380"/>
    <mergeCell ref="H768400:J768400"/>
    <mergeCell ref="H768420:J768420"/>
    <mergeCell ref="H768440:J768440"/>
    <mergeCell ref="H768460:J768460"/>
    <mergeCell ref="H768240:J768240"/>
    <mergeCell ref="H768260:J768260"/>
    <mergeCell ref="H768280:J768280"/>
    <mergeCell ref="H768300:J768300"/>
    <mergeCell ref="H768320:J768320"/>
    <mergeCell ref="H768340:J768340"/>
    <mergeCell ref="H768120:J768120"/>
    <mergeCell ref="H768140:J768140"/>
    <mergeCell ref="H768160:J768160"/>
    <mergeCell ref="H768180:J768180"/>
    <mergeCell ref="H768200:J768200"/>
    <mergeCell ref="H768220:J768220"/>
    <mergeCell ref="H768000:J768000"/>
    <mergeCell ref="H768020:J768020"/>
    <mergeCell ref="H768040:J768040"/>
    <mergeCell ref="H768060:J768060"/>
    <mergeCell ref="H768080:J768080"/>
    <mergeCell ref="H768100:J768100"/>
    <mergeCell ref="H769320:J769320"/>
    <mergeCell ref="H769340:J769340"/>
    <mergeCell ref="H769360:J769360"/>
    <mergeCell ref="H769380:J769380"/>
    <mergeCell ref="H769400:J769400"/>
    <mergeCell ref="H769420:J769420"/>
    <mergeCell ref="H769200:J769200"/>
    <mergeCell ref="H769220:J769220"/>
    <mergeCell ref="H769240:J769240"/>
    <mergeCell ref="H769260:J769260"/>
    <mergeCell ref="H769280:J769280"/>
    <mergeCell ref="H769300:J769300"/>
    <mergeCell ref="H769080:J769080"/>
    <mergeCell ref="H769100:J769100"/>
    <mergeCell ref="H769120:J769120"/>
    <mergeCell ref="H769140:J769140"/>
    <mergeCell ref="H769160:J769160"/>
    <mergeCell ref="H769180:J769180"/>
    <mergeCell ref="H768960:J768960"/>
    <mergeCell ref="H768980:J768980"/>
    <mergeCell ref="H769000:J769000"/>
    <mergeCell ref="H769020:J769020"/>
    <mergeCell ref="H769040:J769040"/>
    <mergeCell ref="H769060:J769060"/>
    <mergeCell ref="H768840:J768840"/>
    <mergeCell ref="H768860:J768860"/>
    <mergeCell ref="H768880:J768880"/>
    <mergeCell ref="H768900:J768900"/>
    <mergeCell ref="H768920:J768920"/>
    <mergeCell ref="H768940:J768940"/>
    <mergeCell ref="H768720:J768720"/>
    <mergeCell ref="H768740:J768740"/>
    <mergeCell ref="H768760:J768760"/>
    <mergeCell ref="H768780:J768780"/>
    <mergeCell ref="H768800:J768800"/>
    <mergeCell ref="H768820:J768820"/>
    <mergeCell ref="H770040:J770040"/>
    <mergeCell ref="H770060:J770060"/>
    <mergeCell ref="H770080:J770080"/>
    <mergeCell ref="H770100:J770100"/>
    <mergeCell ref="H770120:J770120"/>
    <mergeCell ref="H770140:J770140"/>
    <mergeCell ref="H769920:J769920"/>
    <mergeCell ref="H769940:J769940"/>
    <mergeCell ref="H769960:J769960"/>
    <mergeCell ref="H769980:J769980"/>
    <mergeCell ref="H770000:J770000"/>
    <mergeCell ref="H770020:J770020"/>
    <mergeCell ref="H769800:J769800"/>
    <mergeCell ref="H769820:J769820"/>
    <mergeCell ref="H769840:J769840"/>
    <mergeCell ref="H769860:J769860"/>
    <mergeCell ref="H769880:J769880"/>
    <mergeCell ref="H769900:J769900"/>
    <mergeCell ref="H769680:J769680"/>
    <mergeCell ref="H769700:J769700"/>
    <mergeCell ref="H769720:J769720"/>
    <mergeCell ref="H769740:J769740"/>
    <mergeCell ref="H769760:J769760"/>
    <mergeCell ref="H769780:J769780"/>
    <mergeCell ref="H769560:J769560"/>
    <mergeCell ref="H769580:J769580"/>
    <mergeCell ref="H769600:J769600"/>
    <mergeCell ref="H769620:J769620"/>
    <mergeCell ref="H769640:J769640"/>
    <mergeCell ref="H769660:J769660"/>
    <mergeCell ref="H769440:J769440"/>
    <mergeCell ref="H769460:J769460"/>
    <mergeCell ref="H769480:J769480"/>
    <mergeCell ref="H769500:J769500"/>
    <mergeCell ref="H769520:J769520"/>
    <mergeCell ref="H769540:J769540"/>
    <mergeCell ref="H770760:J770760"/>
    <mergeCell ref="H770780:J770780"/>
    <mergeCell ref="H770800:J770800"/>
    <mergeCell ref="H770820:J770820"/>
    <mergeCell ref="H770840:J770840"/>
    <mergeCell ref="H770860:J770860"/>
    <mergeCell ref="H770640:J770640"/>
    <mergeCell ref="H770660:J770660"/>
    <mergeCell ref="H770680:J770680"/>
    <mergeCell ref="H770700:J770700"/>
    <mergeCell ref="H770720:J770720"/>
    <mergeCell ref="H770740:J770740"/>
    <mergeCell ref="H770520:J770520"/>
    <mergeCell ref="H770540:J770540"/>
    <mergeCell ref="H770560:J770560"/>
    <mergeCell ref="H770580:J770580"/>
    <mergeCell ref="H770600:J770600"/>
    <mergeCell ref="H770620:J770620"/>
    <mergeCell ref="H770400:J770400"/>
    <mergeCell ref="H770420:J770420"/>
    <mergeCell ref="H770440:J770440"/>
    <mergeCell ref="H770460:J770460"/>
    <mergeCell ref="H770480:J770480"/>
    <mergeCell ref="H770500:J770500"/>
    <mergeCell ref="H770280:J770280"/>
    <mergeCell ref="H770300:J770300"/>
    <mergeCell ref="H770320:J770320"/>
    <mergeCell ref="H770340:J770340"/>
    <mergeCell ref="H770360:J770360"/>
    <mergeCell ref="H770380:J770380"/>
    <mergeCell ref="H770160:J770160"/>
    <mergeCell ref="H770180:J770180"/>
    <mergeCell ref="H770200:J770200"/>
    <mergeCell ref="H770220:J770220"/>
    <mergeCell ref="H770240:J770240"/>
    <mergeCell ref="H770260:J770260"/>
    <mergeCell ref="H771480:J771480"/>
    <mergeCell ref="H771500:J771500"/>
    <mergeCell ref="H771520:J771520"/>
    <mergeCell ref="H771540:J771540"/>
    <mergeCell ref="H771560:J771560"/>
    <mergeCell ref="H771580:J771580"/>
    <mergeCell ref="H771360:J771360"/>
    <mergeCell ref="H771380:J771380"/>
    <mergeCell ref="H771400:J771400"/>
    <mergeCell ref="H771420:J771420"/>
    <mergeCell ref="H771440:J771440"/>
    <mergeCell ref="H771460:J771460"/>
    <mergeCell ref="H771240:J771240"/>
    <mergeCell ref="H771260:J771260"/>
    <mergeCell ref="H771280:J771280"/>
    <mergeCell ref="H771300:J771300"/>
    <mergeCell ref="H771320:J771320"/>
    <mergeCell ref="H771340:J771340"/>
    <mergeCell ref="H771120:J771120"/>
    <mergeCell ref="H771140:J771140"/>
    <mergeCell ref="H771160:J771160"/>
    <mergeCell ref="H771180:J771180"/>
    <mergeCell ref="H771200:J771200"/>
    <mergeCell ref="H771220:J771220"/>
    <mergeCell ref="H771000:J771000"/>
    <mergeCell ref="H771020:J771020"/>
    <mergeCell ref="H771040:J771040"/>
    <mergeCell ref="H771060:J771060"/>
    <mergeCell ref="H771080:J771080"/>
    <mergeCell ref="H771100:J771100"/>
    <mergeCell ref="H770880:J770880"/>
    <mergeCell ref="H770900:J770900"/>
    <mergeCell ref="H770920:J770920"/>
    <mergeCell ref="H770940:J770940"/>
    <mergeCell ref="H770960:J770960"/>
    <mergeCell ref="H770980:J770980"/>
    <mergeCell ref="H772200:J772200"/>
    <mergeCell ref="H772220:J772220"/>
    <mergeCell ref="H772240:J772240"/>
    <mergeCell ref="H772260:J772260"/>
    <mergeCell ref="H772280:J772280"/>
    <mergeCell ref="H772300:J772300"/>
    <mergeCell ref="H772080:J772080"/>
    <mergeCell ref="H772100:J772100"/>
    <mergeCell ref="H772120:J772120"/>
    <mergeCell ref="H772140:J772140"/>
    <mergeCell ref="H772160:J772160"/>
    <mergeCell ref="H772180:J772180"/>
    <mergeCell ref="H771960:J771960"/>
    <mergeCell ref="H771980:J771980"/>
    <mergeCell ref="H772000:J772000"/>
    <mergeCell ref="H772020:J772020"/>
    <mergeCell ref="H772040:J772040"/>
    <mergeCell ref="H772060:J772060"/>
    <mergeCell ref="H771840:J771840"/>
    <mergeCell ref="H771860:J771860"/>
    <mergeCell ref="H771880:J771880"/>
    <mergeCell ref="H771900:J771900"/>
    <mergeCell ref="H771920:J771920"/>
    <mergeCell ref="H771940:J771940"/>
    <mergeCell ref="H771720:J771720"/>
    <mergeCell ref="H771740:J771740"/>
    <mergeCell ref="H771760:J771760"/>
    <mergeCell ref="H771780:J771780"/>
    <mergeCell ref="H771800:J771800"/>
    <mergeCell ref="H771820:J771820"/>
    <mergeCell ref="H771600:J771600"/>
    <mergeCell ref="H771620:J771620"/>
    <mergeCell ref="H771640:J771640"/>
    <mergeCell ref="H771660:J771660"/>
    <mergeCell ref="H771680:J771680"/>
    <mergeCell ref="H771700:J771700"/>
    <mergeCell ref="H772920:J772920"/>
    <mergeCell ref="H772940:J772940"/>
    <mergeCell ref="H772960:J772960"/>
    <mergeCell ref="H772980:J772980"/>
    <mergeCell ref="H773000:J773000"/>
    <mergeCell ref="H773020:J773020"/>
    <mergeCell ref="H772800:J772800"/>
    <mergeCell ref="H772820:J772820"/>
    <mergeCell ref="H772840:J772840"/>
    <mergeCell ref="H772860:J772860"/>
    <mergeCell ref="H772880:J772880"/>
    <mergeCell ref="H772900:J772900"/>
    <mergeCell ref="H772680:J772680"/>
    <mergeCell ref="H772700:J772700"/>
    <mergeCell ref="H772720:J772720"/>
    <mergeCell ref="H772740:J772740"/>
    <mergeCell ref="H772760:J772760"/>
    <mergeCell ref="H772780:J772780"/>
    <mergeCell ref="H772560:J772560"/>
    <mergeCell ref="H772580:J772580"/>
    <mergeCell ref="H772600:J772600"/>
    <mergeCell ref="H772620:J772620"/>
    <mergeCell ref="H772640:J772640"/>
    <mergeCell ref="H772660:J772660"/>
    <mergeCell ref="H772440:J772440"/>
    <mergeCell ref="H772460:J772460"/>
    <mergeCell ref="H772480:J772480"/>
    <mergeCell ref="H772500:J772500"/>
    <mergeCell ref="H772520:J772520"/>
    <mergeCell ref="H772540:J772540"/>
    <mergeCell ref="H772320:J772320"/>
    <mergeCell ref="H772340:J772340"/>
    <mergeCell ref="H772360:J772360"/>
    <mergeCell ref="H772380:J772380"/>
    <mergeCell ref="H772400:J772400"/>
    <mergeCell ref="H772420:J772420"/>
    <mergeCell ref="H773640:J773640"/>
    <mergeCell ref="H773660:J773660"/>
    <mergeCell ref="H773680:J773680"/>
    <mergeCell ref="H773700:J773700"/>
    <mergeCell ref="H773720:J773720"/>
    <mergeCell ref="H773740:J773740"/>
    <mergeCell ref="H773520:J773520"/>
    <mergeCell ref="H773540:J773540"/>
    <mergeCell ref="H773560:J773560"/>
    <mergeCell ref="H773580:J773580"/>
    <mergeCell ref="H773600:J773600"/>
    <mergeCell ref="H773620:J773620"/>
    <mergeCell ref="H773400:J773400"/>
    <mergeCell ref="H773420:J773420"/>
    <mergeCell ref="H773440:J773440"/>
    <mergeCell ref="H773460:J773460"/>
    <mergeCell ref="H773480:J773480"/>
    <mergeCell ref="H773500:J773500"/>
    <mergeCell ref="H773280:J773280"/>
    <mergeCell ref="H773300:J773300"/>
    <mergeCell ref="H773320:J773320"/>
    <mergeCell ref="H773340:J773340"/>
    <mergeCell ref="H773360:J773360"/>
    <mergeCell ref="H773380:J773380"/>
    <mergeCell ref="H773160:J773160"/>
    <mergeCell ref="H773180:J773180"/>
    <mergeCell ref="H773200:J773200"/>
    <mergeCell ref="H773220:J773220"/>
    <mergeCell ref="H773240:J773240"/>
    <mergeCell ref="H773260:J773260"/>
    <mergeCell ref="H773040:J773040"/>
    <mergeCell ref="H773060:J773060"/>
    <mergeCell ref="H773080:J773080"/>
    <mergeCell ref="H773100:J773100"/>
    <mergeCell ref="H773120:J773120"/>
    <mergeCell ref="H773140:J773140"/>
    <mergeCell ref="H774360:J774360"/>
    <mergeCell ref="H774380:J774380"/>
    <mergeCell ref="H774400:J774400"/>
    <mergeCell ref="H774420:J774420"/>
    <mergeCell ref="H774440:J774440"/>
    <mergeCell ref="H774460:J774460"/>
    <mergeCell ref="H774240:J774240"/>
    <mergeCell ref="H774260:J774260"/>
    <mergeCell ref="H774280:J774280"/>
    <mergeCell ref="H774300:J774300"/>
    <mergeCell ref="H774320:J774320"/>
    <mergeCell ref="H774340:J774340"/>
    <mergeCell ref="H774120:J774120"/>
    <mergeCell ref="H774140:J774140"/>
    <mergeCell ref="H774160:J774160"/>
    <mergeCell ref="H774180:J774180"/>
    <mergeCell ref="H774200:J774200"/>
    <mergeCell ref="H774220:J774220"/>
    <mergeCell ref="H774000:J774000"/>
    <mergeCell ref="H774020:J774020"/>
    <mergeCell ref="H774040:J774040"/>
    <mergeCell ref="H774060:J774060"/>
    <mergeCell ref="H774080:J774080"/>
    <mergeCell ref="H774100:J774100"/>
    <mergeCell ref="H773880:J773880"/>
    <mergeCell ref="H773900:J773900"/>
    <mergeCell ref="H773920:J773920"/>
    <mergeCell ref="H773940:J773940"/>
    <mergeCell ref="H773960:J773960"/>
    <mergeCell ref="H773980:J773980"/>
    <mergeCell ref="H773760:J773760"/>
    <mergeCell ref="H773780:J773780"/>
    <mergeCell ref="H773800:J773800"/>
    <mergeCell ref="H773820:J773820"/>
    <mergeCell ref="H773840:J773840"/>
    <mergeCell ref="H773860:J773860"/>
    <mergeCell ref="H775080:J775080"/>
    <mergeCell ref="H775100:J775100"/>
    <mergeCell ref="H775120:J775120"/>
    <mergeCell ref="H775140:J775140"/>
    <mergeCell ref="H775160:J775160"/>
    <mergeCell ref="H775180:J775180"/>
    <mergeCell ref="H774960:J774960"/>
    <mergeCell ref="H774980:J774980"/>
    <mergeCell ref="H775000:J775000"/>
    <mergeCell ref="H775020:J775020"/>
    <mergeCell ref="H775040:J775040"/>
    <mergeCell ref="H775060:J775060"/>
    <mergeCell ref="H774840:J774840"/>
    <mergeCell ref="H774860:J774860"/>
    <mergeCell ref="H774880:J774880"/>
    <mergeCell ref="H774900:J774900"/>
    <mergeCell ref="H774920:J774920"/>
    <mergeCell ref="H774940:J774940"/>
    <mergeCell ref="H774720:J774720"/>
    <mergeCell ref="H774740:J774740"/>
    <mergeCell ref="H774760:J774760"/>
    <mergeCell ref="H774780:J774780"/>
    <mergeCell ref="H774800:J774800"/>
    <mergeCell ref="H774820:J774820"/>
    <mergeCell ref="H774600:J774600"/>
    <mergeCell ref="H774620:J774620"/>
    <mergeCell ref="H774640:J774640"/>
    <mergeCell ref="H774660:J774660"/>
    <mergeCell ref="H774680:J774680"/>
    <mergeCell ref="H774700:J774700"/>
    <mergeCell ref="H774480:J774480"/>
    <mergeCell ref="H774500:J774500"/>
    <mergeCell ref="H774520:J774520"/>
    <mergeCell ref="H774540:J774540"/>
    <mergeCell ref="H774560:J774560"/>
    <mergeCell ref="H774580:J774580"/>
    <mergeCell ref="H775800:J775800"/>
    <mergeCell ref="H775820:J775820"/>
    <mergeCell ref="H775840:J775840"/>
    <mergeCell ref="H775860:J775860"/>
    <mergeCell ref="H775880:J775880"/>
    <mergeCell ref="H775900:J775900"/>
    <mergeCell ref="H775680:J775680"/>
    <mergeCell ref="H775700:J775700"/>
    <mergeCell ref="H775720:J775720"/>
    <mergeCell ref="H775740:J775740"/>
    <mergeCell ref="H775760:J775760"/>
    <mergeCell ref="H775780:J775780"/>
    <mergeCell ref="H775560:J775560"/>
    <mergeCell ref="H775580:J775580"/>
    <mergeCell ref="H775600:J775600"/>
    <mergeCell ref="H775620:J775620"/>
    <mergeCell ref="H775640:J775640"/>
    <mergeCell ref="H775660:J775660"/>
    <mergeCell ref="H775440:J775440"/>
    <mergeCell ref="H775460:J775460"/>
    <mergeCell ref="H775480:J775480"/>
    <mergeCell ref="H775500:J775500"/>
    <mergeCell ref="H775520:J775520"/>
    <mergeCell ref="H775540:J775540"/>
    <mergeCell ref="H775320:J775320"/>
    <mergeCell ref="H775340:J775340"/>
    <mergeCell ref="H775360:J775360"/>
    <mergeCell ref="H775380:J775380"/>
    <mergeCell ref="H775400:J775400"/>
    <mergeCell ref="H775420:J775420"/>
    <mergeCell ref="H775200:J775200"/>
    <mergeCell ref="H775220:J775220"/>
    <mergeCell ref="H775240:J775240"/>
    <mergeCell ref="H775260:J775260"/>
    <mergeCell ref="H775280:J775280"/>
    <mergeCell ref="H775300:J775300"/>
    <mergeCell ref="H776520:J776520"/>
    <mergeCell ref="H776540:J776540"/>
    <mergeCell ref="H776560:J776560"/>
    <mergeCell ref="H776580:J776580"/>
    <mergeCell ref="H776600:J776600"/>
    <mergeCell ref="H776620:J776620"/>
    <mergeCell ref="H776400:J776400"/>
    <mergeCell ref="H776420:J776420"/>
    <mergeCell ref="H776440:J776440"/>
    <mergeCell ref="H776460:J776460"/>
    <mergeCell ref="H776480:J776480"/>
    <mergeCell ref="H776500:J776500"/>
    <mergeCell ref="H776280:J776280"/>
    <mergeCell ref="H776300:J776300"/>
    <mergeCell ref="H776320:J776320"/>
    <mergeCell ref="H776340:J776340"/>
    <mergeCell ref="H776360:J776360"/>
    <mergeCell ref="H776380:J776380"/>
    <mergeCell ref="H776160:J776160"/>
    <mergeCell ref="H776180:J776180"/>
    <mergeCell ref="H776200:J776200"/>
    <mergeCell ref="H776220:J776220"/>
    <mergeCell ref="H776240:J776240"/>
    <mergeCell ref="H776260:J776260"/>
    <mergeCell ref="H776040:J776040"/>
    <mergeCell ref="H776060:J776060"/>
    <mergeCell ref="H776080:J776080"/>
    <mergeCell ref="H776100:J776100"/>
    <mergeCell ref="H776120:J776120"/>
    <mergeCell ref="H776140:J776140"/>
    <mergeCell ref="H775920:J775920"/>
    <mergeCell ref="H775940:J775940"/>
    <mergeCell ref="H775960:J775960"/>
    <mergeCell ref="H775980:J775980"/>
    <mergeCell ref="H776000:J776000"/>
    <mergeCell ref="H776020:J776020"/>
    <mergeCell ref="H777240:J777240"/>
    <mergeCell ref="H777260:J777260"/>
    <mergeCell ref="H777280:J777280"/>
    <mergeCell ref="H777300:J777300"/>
    <mergeCell ref="H777320:J777320"/>
    <mergeCell ref="H777340:J777340"/>
    <mergeCell ref="H777120:J777120"/>
    <mergeCell ref="H777140:J777140"/>
    <mergeCell ref="H777160:J777160"/>
    <mergeCell ref="H777180:J777180"/>
    <mergeCell ref="H777200:J777200"/>
    <mergeCell ref="H777220:J777220"/>
    <mergeCell ref="H777000:J777000"/>
    <mergeCell ref="H777020:J777020"/>
    <mergeCell ref="H777040:J777040"/>
    <mergeCell ref="H777060:J777060"/>
    <mergeCell ref="H777080:J777080"/>
    <mergeCell ref="H777100:J777100"/>
    <mergeCell ref="H776880:J776880"/>
    <mergeCell ref="H776900:J776900"/>
    <mergeCell ref="H776920:J776920"/>
    <mergeCell ref="H776940:J776940"/>
    <mergeCell ref="H776960:J776960"/>
    <mergeCell ref="H776980:J776980"/>
    <mergeCell ref="H776760:J776760"/>
    <mergeCell ref="H776780:J776780"/>
    <mergeCell ref="H776800:J776800"/>
    <mergeCell ref="H776820:J776820"/>
    <mergeCell ref="H776840:J776840"/>
    <mergeCell ref="H776860:J776860"/>
    <mergeCell ref="H776640:J776640"/>
    <mergeCell ref="H776660:J776660"/>
    <mergeCell ref="H776680:J776680"/>
    <mergeCell ref="H776700:J776700"/>
    <mergeCell ref="H776720:J776720"/>
    <mergeCell ref="H776740:J776740"/>
    <mergeCell ref="H777960:J777960"/>
    <mergeCell ref="H777980:J777980"/>
    <mergeCell ref="H778000:J778000"/>
    <mergeCell ref="H778020:J778020"/>
    <mergeCell ref="H778040:J778040"/>
    <mergeCell ref="H778060:J778060"/>
    <mergeCell ref="H777840:J777840"/>
    <mergeCell ref="H777860:J777860"/>
    <mergeCell ref="H777880:J777880"/>
    <mergeCell ref="H777900:J777900"/>
    <mergeCell ref="H777920:J777920"/>
    <mergeCell ref="H777940:J777940"/>
    <mergeCell ref="H777720:J777720"/>
    <mergeCell ref="H777740:J777740"/>
    <mergeCell ref="H777760:J777760"/>
    <mergeCell ref="H777780:J777780"/>
    <mergeCell ref="H777800:J777800"/>
    <mergeCell ref="H777820:J777820"/>
    <mergeCell ref="H777600:J777600"/>
    <mergeCell ref="H777620:J777620"/>
    <mergeCell ref="H777640:J777640"/>
    <mergeCell ref="H777660:J777660"/>
    <mergeCell ref="H777680:J777680"/>
    <mergeCell ref="H777700:J777700"/>
    <mergeCell ref="H777480:J777480"/>
    <mergeCell ref="H777500:J777500"/>
    <mergeCell ref="H777520:J777520"/>
    <mergeCell ref="H777540:J777540"/>
    <mergeCell ref="H777560:J777560"/>
    <mergeCell ref="H777580:J777580"/>
    <mergeCell ref="H777360:J777360"/>
    <mergeCell ref="H777380:J777380"/>
    <mergeCell ref="H777400:J777400"/>
    <mergeCell ref="H777420:J777420"/>
    <mergeCell ref="H777440:J777440"/>
    <mergeCell ref="H777460:J777460"/>
    <mergeCell ref="H778680:J778680"/>
    <mergeCell ref="H778700:J778700"/>
    <mergeCell ref="H778720:J778720"/>
    <mergeCell ref="H778740:J778740"/>
    <mergeCell ref="H778760:J778760"/>
    <mergeCell ref="H778780:J778780"/>
    <mergeCell ref="H778560:J778560"/>
    <mergeCell ref="H778580:J778580"/>
    <mergeCell ref="H778600:J778600"/>
    <mergeCell ref="H778620:J778620"/>
    <mergeCell ref="H778640:J778640"/>
    <mergeCell ref="H778660:J778660"/>
    <mergeCell ref="H778440:J778440"/>
    <mergeCell ref="H778460:J778460"/>
    <mergeCell ref="H778480:J778480"/>
    <mergeCell ref="H778500:J778500"/>
    <mergeCell ref="H778520:J778520"/>
    <mergeCell ref="H778540:J778540"/>
    <mergeCell ref="H778320:J778320"/>
    <mergeCell ref="H778340:J778340"/>
    <mergeCell ref="H778360:J778360"/>
    <mergeCell ref="H778380:J778380"/>
    <mergeCell ref="H778400:J778400"/>
    <mergeCell ref="H778420:J778420"/>
    <mergeCell ref="H778200:J778200"/>
    <mergeCell ref="H778220:J778220"/>
    <mergeCell ref="H778240:J778240"/>
    <mergeCell ref="H778260:J778260"/>
    <mergeCell ref="H778280:J778280"/>
    <mergeCell ref="H778300:J778300"/>
    <mergeCell ref="H778080:J778080"/>
    <mergeCell ref="H778100:J778100"/>
    <mergeCell ref="H778120:J778120"/>
    <mergeCell ref="H778140:J778140"/>
    <mergeCell ref="H778160:J778160"/>
    <mergeCell ref="H778180:J778180"/>
    <mergeCell ref="H779400:J779400"/>
    <mergeCell ref="H779420:J779420"/>
    <mergeCell ref="H779440:J779440"/>
    <mergeCell ref="H779460:J779460"/>
    <mergeCell ref="H779480:J779480"/>
    <mergeCell ref="H779500:J779500"/>
    <mergeCell ref="H779280:J779280"/>
    <mergeCell ref="H779300:J779300"/>
    <mergeCell ref="H779320:J779320"/>
    <mergeCell ref="H779340:J779340"/>
    <mergeCell ref="H779360:J779360"/>
    <mergeCell ref="H779380:J779380"/>
    <mergeCell ref="H779160:J779160"/>
    <mergeCell ref="H779180:J779180"/>
    <mergeCell ref="H779200:J779200"/>
    <mergeCell ref="H779220:J779220"/>
    <mergeCell ref="H779240:J779240"/>
    <mergeCell ref="H779260:J779260"/>
    <mergeCell ref="H779040:J779040"/>
    <mergeCell ref="H779060:J779060"/>
    <mergeCell ref="H779080:J779080"/>
    <mergeCell ref="H779100:J779100"/>
    <mergeCell ref="H779120:J779120"/>
    <mergeCell ref="H779140:J779140"/>
    <mergeCell ref="H778920:J778920"/>
    <mergeCell ref="H778940:J778940"/>
    <mergeCell ref="H778960:J778960"/>
    <mergeCell ref="H778980:J778980"/>
    <mergeCell ref="H779000:J779000"/>
    <mergeCell ref="H779020:J779020"/>
    <mergeCell ref="H778800:J778800"/>
    <mergeCell ref="H778820:J778820"/>
    <mergeCell ref="H778840:J778840"/>
    <mergeCell ref="H778860:J778860"/>
    <mergeCell ref="H778880:J778880"/>
    <mergeCell ref="H778900:J778900"/>
    <mergeCell ref="H780120:J780120"/>
    <mergeCell ref="H780140:J780140"/>
    <mergeCell ref="H780160:J780160"/>
    <mergeCell ref="H780180:J780180"/>
    <mergeCell ref="H780200:J780200"/>
    <mergeCell ref="H780220:J780220"/>
    <mergeCell ref="H780000:J780000"/>
    <mergeCell ref="H780020:J780020"/>
    <mergeCell ref="H780040:J780040"/>
    <mergeCell ref="H780060:J780060"/>
    <mergeCell ref="H780080:J780080"/>
    <mergeCell ref="H780100:J780100"/>
    <mergeCell ref="H779880:J779880"/>
    <mergeCell ref="H779900:J779900"/>
    <mergeCell ref="H779920:J779920"/>
    <mergeCell ref="H779940:J779940"/>
    <mergeCell ref="H779960:J779960"/>
    <mergeCell ref="H779980:J779980"/>
    <mergeCell ref="H779760:J779760"/>
    <mergeCell ref="H779780:J779780"/>
    <mergeCell ref="H779800:J779800"/>
    <mergeCell ref="H779820:J779820"/>
    <mergeCell ref="H779840:J779840"/>
    <mergeCell ref="H779860:J779860"/>
    <mergeCell ref="H779640:J779640"/>
    <mergeCell ref="H779660:J779660"/>
    <mergeCell ref="H779680:J779680"/>
    <mergeCell ref="H779700:J779700"/>
    <mergeCell ref="H779720:J779720"/>
    <mergeCell ref="H779740:J779740"/>
    <mergeCell ref="H779520:J779520"/>
    <mergeCell ref="H779540:J779540"/>
    <mergeCell ref="H779560:J779560"/>
    <mergeCell ref="H779580:J779580"/>
    <mergeCell ref="H779600:J779600"/>
    <mergeCell ref="H779620:J779620"/>
    <mergeCell ref="H780840:J780840"/>
    <mergeCell ref="H780860:J780860"/>
    <mergeCell ref="H780880:J780880"/>
    <mergeCell ref="H780900:J780900"/>
    <mergeCell ref="H780920:J780920"/>
    <mergeCell ref="H780940:J780940"/>
    <mergeCell ref="H780720:J780720"/>
    <mergeCell ref="H780740:J780740"/>
    <mergeCell ref="H780760:J780760"/>
    <mergeCell ref="H780780:J780780"/>
    <mergeCell ref="H780800:J780800"/>
    <mergeCell ref="H780820:J780820"/>
    <mergeCell ref="H780600:J780600"/>
    <mergeCell ref="H780620:J780620"/>
    <mergeCell ref="H780640:J780640"/>
    <mergeCell ref="H780660:J780660"/>
    <mergeCell ref="H780680:J780680"/>
    <mergeCell ref="H780700:J780700"/>
    <mergeCell ref="H780480:J780480"/>
    <mergeCell ref="H780500:J780500"/>
    <mergeCell ref="H780520:J780520"/>
    <mergeCell ref="H780540:J780540"/>
    <mergeCell ref="H780560:J780560"/>
    <mergeCell ref="H780580:J780580"/>
    <mergeCell ref="H780360:J780360"/>
    <mergeCell ref="H780380:J780380"/>
    <mergeCell ref="H780400:J780400"/>
    <mergeCell ref="H780420:J780420"/>
    <mergeCell ref="H780440:J780440"/>
    <mergeCell ref="H780460:J780460"/>
    <mergeCell ref="H780240:J780240"/>
    <mergeCell ref="H780260:J780260"/>
    <mergeCell ref="H780280:J780280"/>
    <mergeCell ref="H780300:J780300"/>
    <mergeCell ref="H780320:J780320"/>
    <mergeCell ref="H780340:J780340"/>
    <mergeCell ref="H781560:J781560"/>
    <mergeCell ref="H781580:J781580"/>
    <mergeCell ref="H781600:J781600"/>
    <mergeCell ref="H781620:J781620"/>
    <mergeCell ref="H781640:J781640"/>
    <mergeCell ref="H781660:J781660"/>
    <mergeCell ref="H781440:J781440"/>
    <mergeCell ref="H781460:J781460"/>
    <mergeCell ref="H781480:J781480"/>
    <mergeCell ref="H781500:J781500"/>
    <mergeCell ref="H781520:J781520"/>
    <mergeCell ref="H781540:J781540"/>
    <mergeCell ref="H781320:J781320"/>
    <mergeCell ref="H781340:J781340"/>
    <mergeCell ref="H781360:J781360"/>
    <mergeCell ref="H781380:J781380"/>
    <mergeCell ref="H781400:J781400"/>
    <mergeCell ref="H781420:J781420"/>
    <mergeCell ref="H781200:J781200"/>
    <mergeCell ref="H781220:J781220"/>
    <mergeCell ref="H781240:J781240"/>
    <mergeCell ref="H781260:J781260"/>
    <mergeCell ref="H781280:J781280"/>
    <mergeCell ref="H781300:J781300"/>
    <mergeCell ref="H781080:J781080"/>
    <mergeCell ref="H781100:J781100"/>
    <mergeCell ref="H781120:J781120"/>
    <mergeCell ref="H781140:J781140"/>
    <mergeCell ref="H781160:J781160"/>
    <mergeCell ref="H781180:J781180"/>
    <mergeCell ref="H780960:J780960"/>
    <mergeCell ref="H780980:J780980"/>
    <mergeCell ref="H781000:J781000"/>
    <mergeCell ref="H781020:J781020"/>
    <mergeCell ref="H781040:J781040"/>
    <mergeCell ref="H781060:J781060"/>
    <mergeCell ref="H782280:J782280"/>
    <mergeCell ref="H782300:J782300"/>
    <mergeCell ref="H782320:J782320"/>
    <mergeCell ref="H782340:J782340"/>
    <mergeCell ref="H782360:J782360"/>
    <mergeCell ref="H782380:J782380"/>
    <mergeCell ref="H782160:J782160"/>
    <mergeCell ref="H782180:J782180"/>
    <mergeCell ref="H782200:J782200"/>
    <mergeCell ref="H782220:J782220"/>
    <mergeCell ref="H782240:J782240"/>
    <mergeCell ref="H782260:J782260"/>
    <mergeCell ref="H782040:J782040"/>
    <mergeCell ref="H782060:J782060"/>
    <mergeCell ref="H782080:J782080"/>
    <mergeCell ref="H782100:J782100"/>
    <mergeCell ref="H782120:J782120"/>
    <mergeCell ref="H782140:J782140"/>
    <mergeCell ref="H781920:J781920"/>
    <mergeCell ref="H781940:J781940"/>
    <mergeCell ref="H781960:J781960"/>
    <mergeCell ref="H781980:J781980"/>
    <mergeCell ref="H782000:J782000"/>
    <mergeCell ref="H782020:J782020"/>
    <mergeCell ref="H781800:J781800"/>
    <mergeCell ref="H781820:J781820"/>
    <mergeCell ref="H781840:J781840"/>
    <mergeCell ref="H781860:J781860"/>
    <mergeCell ref="H781880:J781880"/>
    <mergeCell ref="H781900:J781900"/>
    <mergeCell ref="H781680:J781680"/>
    <mergeCell ref="H781700:J781700"/>
    <mergeCell ref="H781720:J781720"/>
    <mergeCell ref="H781740:J781740"/>
    <mergeCell ref="H781760:J781760"/>
    <mergeCell ref="H781780:J781780"/>
    <mergeCell ref="H783000:J783000"/>
    <mergeCell ref="H783020:J783020"/>
    <mergeCell ref="H783040:J783040"/>
    <mergeCell ref="H783060:J783060"/>
    <mergeCell ref="H783080:J783080"/>
    <mergeCell ref="H783100:J783100"/>
    <mergeCell ref="H782880:J782880"/>
    <mergeCell ref="H782900:J782900"/>
    <mergeCell ref="H782920:J782920"/>
    <mergeCell ref="H782940:J782940"/>
    <mergeCell ref="H782960:J782960"/>
    <mergeCell ref="H782980:J782980"/>
    <mergeCell ref="H782760:J782760"/>
    <mergeCell ref="H782780:J782780"/>
    <mergeCell ref="H782800:J782800"/>
    <mergeCell ref="H782820:J782820"/>
    <mergeCell ref="H782840:J782840"/>
    <mergeCell ref="H782860:J782860"/>
    <mergeCell ref="H782640:J782640"/>
    <mergeCell ref="H782660:J782660"/>
    <mergeCell ref="H782680:J782680"/>
    <mergeCell ref="H782700:J782700"/>
    <mergeCell ref="H782720:J782720"/>
    <mergeCell ref="H782740:J782740"/>
    <mergeCell ref="H782520:J782520"/>
    <mergeCell ref="H782540:J782540"/>
    <mergeCell ref="H782560:J782560"/>
    <mergeCell ref="H782580:J782580"/>
    <mergeCell ref="H782600:J782600"/>
    <mergeCell ref="H782620:J782620"/>
    <mergeCell ref="H782400:J782400"/>
    <mergeCell ref="H782420:J782420"/>
    <mergeCell ref="H782440:J782440"/>
    <mergeCell ref="H782460:J782460"/>
    <mergeCell ref="H782480:J782480"/>
    <mergeCell ref="H782500:J782500"/>
    <mergeCell ref="H783720:J783720"/>
    <mergeCell ref="H783740:J783740"/>
    <mergeCell ref="H783760:J783760"/>
    <mergeCell ref="H783780:J783780"/>
    <mergeCell ref="H783800:J783800"/>
    <mergeCell ref="H783820:J783820"/>
    <mergeCell ref="H783600:J783600"/>
    <mergeCell ref="H783620:J783620"/>
    <mergeCell ref="H783640:J783640"/>
    <mergeCell ref="H783660:J783660"/>
    <mergeCell ref="H783680:J783680"/>
    <mergeCell ref="H783700:J783700"/>
    <mergeCell ref="H783480:J783480"/>
    <mergeCell ref="H783500:J783500"/>
    <mergeCell ref="H783520:J783520"/>
    <mergeCell ref="H783540:J783540"/>
    <mergeCell ref="H783560:J783560"/>
    <mergeCell ref="H783580:J783580"/>
    <mergeCell ref="H783360:J783360"/>
    <mergeCell ref="H783380:J783380"/>
    <mergeCell ref="H783400:J783400"/>
    <mergeCell ref="H783420:J783420"/>
    <mergeCell ref="H783440:J783440"/>
    <mergeCell ref="H783460:J783460"/>
    <mergeCell ref="H783240:J783240"/>
    <mergeCell ref="H783260:J783260"/>
    <mergeCell ref="H783280:J783280"/>
    <mergeCell ref="H783300:J783300"/>
    <mergeCell ref="H783320:J783320"/>
    <mergeCell ref="H783340:J783340"/>
    <mergeCell ref="H783120:J783120"/>
    <mergeCell ref="H783140:J783140"/>
    <mergeCell ref="H783160:J783160"/>
    <mergeCell ref="H783180:J783180"/>
    <mergeCell ref="H783200:J783200"/>
    <mergeCell ref="H783220:J783220"/>
    <mergeCell ref="H784440:J784440"/>
    <mergeCell ref="H784460:J784460"/>
    <mergeCell ref="H784480:J784480"/>
    <mergeCell ref="H784500:J784500"/>
    <mergeCell ref="H784520:J784520"/>
    <mergeCell ref="H784540:J784540"/>
    <mergeCell ref="H784320:J784320"/>
    <mergeCell ref="H784340:J784340"/>
    <mergeCell ref="H784360:J784360"/>
    <mergeCell ref="H784380:J784380"/>
    <mergeCell ref="H784400:J784400"/>
    <mergeCell ref="H784420:J784420"/>
    <mergeCell ref="H784200:J784200"/>
    <mergeCell ref="H784220:J784220"/>
    <mergeCell ref="H784240:J784240"/>
    <mergeCell ref="H784260:J784260"/>
    <mergeCell ref="H784280:J784280"/>
    <mergeCell ref="H784300:J784300"/>
    <mergeCell ref="H784080:J784080"/>
    <mergeCell ref="H784100:J784100"/>
    <mergeCell ref="H784120:J784120"/>
    <mergeCell ref="H784140:J784140"/>
    <mergeCell ref="H784160:J784160"/>
    <mergeCell ref="H784180:J784180"/>
    <mergeCell ref="H783960:J783960"/>
    <mergeCell ref="H783980:J783980"/>
    <mergeCell ref="H784000:J784000"/>
    <mergeCell ref="H784020:J784020"/>
    <mergeCell ref="H784040:J784040"/>
    <mergeCell ref="H784060:J784060"/>
    <mergeCell ref="H783840:J783840"/>
    <mergeCell ref="H783860:J783860"/>
    <mergeCell ref="H783880:J783880"/>
    <mergeCell ref="H783900:J783900"/>
    <mergeCell ref="H783920:J783920"/>
    <mergeCell ref="H783940:J783940"/>
    <mergeCell ref="H785160:J785160"/>
    <mergeCell ref="H785180:J785180"/>
    <mergeCell ref="H785200:J785200"/>
    <mergeCell ref="H785220:J785220"/>
    <mergeCell ref="H785240:J785240"/>
    <mergeCell ref="H785260:J785260"/>
    <mergeCell ref="H785040:J785040"/>
    <mergeCell ref="H785060:J785060"/>
    <mergeCell ref="H785080:J785080"/>
    <mergeCell ref="H785100:J785100"/>
    <mergeCell ref="H785120:J785120"/>
    <mergeCell ref="H785140:J785140"/>
    <mergeCell ref="H784920:J784920"/>
    <mergeCell ref="H784940:J784940"/>
    <mergeCell ref="H784960:J784960"/>
    <mergeCell ref="H784980:J784980"/>
    <mergeCell ref="H785000:J785000"/>
    <mergeCell ref="H785020:J785020"/>
    <mergeCell ref="H784800:J784800"/>
    <mergeCell ref="H784820:J784820"/>
    <mergeCell ref="H784840:J784840"/>
    <mergeCell ref="H784860:J784860"/>
    <mergeCell ref="H784880:J784880"/>
    <mergeCell ref="H784900:J784900"/>
    <mergeCell ref="H784680:J784680"/>
    <mergeCell ref="H784700:J784700"/>
    <mergeCell ref="H784720:J784720"/>
    <mergeCell ref="H784740:J784740"/>
    <mergeCell ref="H784760:J784760"/>
    <mergeCell ref="H784780:J784780"/>
    <mergeCell ref="H784560:J784560"/>
    <mergeCell ref="H784580:J784580"/>
    <mergeCell ref="H784600:J784600"/>
    <mergeCell ref="H784620:J784620"/>
    <mergeCell ref="H784640:J784640"/>
    <mergeCell ref="H784660:J784660"/>
    <mergeCell ref="H785880:J785880"/>
    <mergeCell ref="H785900:J785900"/>
    <mergeCell ref="H785920:J785920"/>
    <mergeCell ref="H785940:J785940"/>
    <mergeCell ref="H785960:J785960"/>
    <mergeCell ref="H785980:J785980"/>
    <mergeCell ref="H785760:J785760"/>
    <mergeCell ref="H785780:J785780"/>
    <mergeCell ref="H785800:J785800"/>
    <mergeCell ref="H785820:J785820"/>
    <mergeCell ref="H785840:J785840"/>
    <mergeCell ref="H785860:J785860"/>
    <mergeCell ref="H785640:J785640"/>
    <mergeCell ref="H785660:J785660"/>
    <mergeCell ref="H785680:J785680"/>
    <mergeCell ref="H785700:J785700"/>
    <mergeCell ref="H785720:J785720"/>
    <mergeCell ref="H785740:J785740"/>
    <mergeCell ref="H785520:J785520"/>
    <mergeCell ref="H785540:J785540"/>
    <mergeCell ref="H785560:J785560"/>
    <mergeCell ref="H785580:J785580"/>
    <mergeCell ref="H785600:J785600"/>
    <mergeCell ref="H785620:J785620"/>
    <mergeCell ref="H785400:J785400"/>
    <mergeCell ref="H785420:J785420"/>
    <mergeCell ref="H785440:J785440"/>
    <mergeCell ref="H785460:J785460"/>
    <mergeCell ref="H785480:J785480"/>
    <mergeCell ref="H785500:J785500"/>
    <mergeCell ref="H785280:J785280"/>
    <mergeCell ref="H785300:J785300"/>
    <mergeCell ref="H785320:J785320"/>
    <mergeCell ref="H785340:J785340"/>
    <mergeCell ref="H785360:J785360"/>
    <mergeCell ref="H785380:J785380"/>
    <mergeCell ref="H786600:J786600"/>
    <mergeCell ref="H786620:J786620"/>
    <mergeCell ref="H786640:J786640"/>
    <mergeCell ref="H786660:J786660"/>
    <mergeCell ref="H786680:J786680"/>
    <mergeCell ref="H786700:J786700"/>
    <mergeCell ref="H786480:J786480"/>
    <mergeCell ref="H786500:J786500"/>
    <mergeCell ref="H786520:J786520"/>
    <mergeCell ref="H786540:J786540"/>
    <mergeCell ref="H786560:J786560"/>
    <mergeCell ref="H786580:J786580"/>
    <mergeCell ref="H786360:J786360"/>
    <mergeCell ref="H786380:J786380"/>
    <mergeCell ref="H786400:J786400"/>
    <mergeCell ref="H786420:J786420"/>
    <mergeCell ref="H786440:J786440"/>
    <mergeCell ref="H786460:J786460"/>
    <mergeCell ref="H786240:J786240"/>
    <mergeCell ref="H786260:J786260"/>
    <mergeCell ref="H786280:J786280"/>
    <mergeCell ref="H786300:J786300"/>
    <mergeCell ref="H786320:J786320"/>
    <mergeCell ref="H786340:J786340"/>
    <mergeCell ref="H786120:J786120"/>
    <mergeCell ref="H786140:J786140"/>
    <mergeCell ref="H786160:J786160"/>
    <mergeCell ref="H786180:J786180"/>
    <mergeCell ref="H786200:J786200"/>
    <mergeCell ref="H786220:J786220"/>
    <mergeCell ref="H786000:J786000"/>
    <mergeCell ref="H786020:J786020"/>
    <mergeCell ref="H786040:J786040"/>
    <mergeCell ref="H786060:J786060"/>
    <mergeCell ref="H786080:J786080"/>
    <mergeCell ref="H786100:J786100"/>
    <mergeCell ref="H787320:J787320"/>
    <mergeCell ref="H787340:J787340"/>
    <mergeCell ref="H787360:J787360"/>
    <mergeCell ref="H787380:J787380"/>
    <mergeCell ref="H787400:J787400"/>
    <mergeCell ref="H787420:J787420"/>
    <mergeCell ref="H787200:J787200"/>
    <mergeCell ref="H787220:J787220"/>
    <mergeCell ref="H787240:J787240"/>
    <mergeCell ref="H787260:J787260"/>
    <mergeCell ref="H787280:J787280"/>
    <mergeCell ref="H787300:J787300"/>
    <mergeCell ref="H787080:J787080"/>
    <mergeCell ref="H787100:J787100"/>
    <mergeCell ref="H787120:J787120"/>
    <mergeCell ref="H787140:J787140"/>
    <mergeCell ref="H787160:J787160"/>
    <mergeCell ref="H787180:J787180"/>
    <mergeCell ref="H786960:J786960"/>
    <mergeCell ref="H786980:J786980"/>
    <mergeCell ref="H787000:J787000"/>
    <mergeCell ref="H787020:J787020"/>
    <mergeCell ref="H787040:J787040"/>
    <mergeCell ref="H787060:J787060"/>
    <mergeCell ref="H786840:J786840"/>
    <mergeCell ref="H786860:J786860"/>
    <mergeCell ref="H786880:J786880"/>
    <mergeCell ref="H786900:J786900"/>
    <mergeCell ref="H786920:J786920"/>
    <mergeCell ref="H786940:J786940"/>
    <mergeCell ref="H786720:J786720"/>
    <mergeCell ref="H786740:J786740"/>
    <mergeCell ref="H786760:J786760"/>
    <mergeCell ref="H786780:J786780"/>
    <mergeCell ref="H786800:J786800"/>
    <mergeCell ref="H786820:J786820"/>
    <mergeCell ref="H788040:J788040"/>
    <mergeCell ref="H788060:J788060"/>
    <mergeCell ref="H788080:J788080"/>
    <mergeCell ref="H788100:J788100"/>
    <mergeCell ref="H788120:J788120"/>
    <mergeCell ref="H788140:J788140"/>
    <mergeCell ref="H787920:J787920"/>
    <mergeCell ref="H787940:J787940"/>
    <mergeCell ref="H787960:J787960"/>
    <mergeCell ref="H787980:J787980"/>
    <mergeCell ref="H788000:J788000"/>
    <mergeCell ref="H788020:J788020"/>
    <mergeCell ref="H787800:J787800"/>
    <mergeCell ref="H787820:J787820"/>
    <mergeCell ref="H787840:J787840"/>
    <mergeCell ref="H787860:J787860"/>
    <mergeCell ref="H787880:J787880"/>
    <mergeCell ref="H787900:J787900"/>
    <mergeCell ref="H787680:J787680"/>
    <mergeCell ref="H787700:J787700"/>
    <mergeCell ref="H787720:J787720"/>
    <mergeCell ref="H787740:J787740"/>
    <mergeCell ref="H787760:J787760"/>
    <mergeCell ref="H787780:J787780"/>
    <mergeCell ref="H787560:J787560"/>
    <mergeCell ref="H787580:J787580"/>
    <mergeCell ref="H787600:J787600"/>
    <mergeCell ref="H787620:J787620"/>
    <mergeCell ref="H787640:J787640"/>
    <mergeCell ref="H787660:J787660"/>
    <mergeCell ref="H787440:J787440"/>
    <mergeCell ref="H787460:J787460"/>
    <mergeCell ref="H787480:J787480"/>
    <mergeCell ref="H787500:J787500"/>
    <mergeCell ref="H787520:J787520"/>
    <mergeCell ref="H787540:J787540"/>
    <mergeCell ref="H788760:J788760"/>
    <mergeCell ref="H788780:J788780"/>
    <mergeCell ref="H788800:J788800"/>
    <mergeCell ref="H788820:J788820"/>
    <mergeCell ref="H788840:J788840"/>
    <mergeCell ref="H788860:J788860"/>
    <mergeCell ref="H788640:J788640"/>
    <mergeCell ref="H788660:J788660"/>
    <mergeCell ref="H788680:J788680"/>
    <mergeCell ref="H788700:J788700"/>
    <mergeCell ref="H788720:J788720"/>
    <mergeCell ref="H788740:J788740"/>
    <mergeCell ref="H788520:J788520"/>
    <mergeCell ref="H788540:J788540"/>
    <mergeCell ref="H788560:J788560"/>
    <mergeCell ref="H788580:J788580"/>
    <mergeCell ref="H788600:J788600"/>
    <mergeCell ref="H788620:J788620"/>
    <mergeCell ref="H788400:J788400"/>
    <mergeCell ref="H788420:J788420"/>
    <mergeCell ref="H788440:J788440"/>
    <mergeCell ref="H788460:J788460"/>
    <mergeCell ref="H788480:J788480"/>
    <mergeCell ref="H788500:J788500"/>
    <mergeCell ref="H788280:J788280"/>
    <mergeCell ref="H788300:J788300"/>
    <mergeCell ref="H788320:J788320"/>
    <mergeCell ref="H788340:J788340"/>
    <mergeCell ref="H788360:J788360"/>
    <mergeCell ref="H788380:J788380"/>
    <mergeCell ref="H788160:J788160"/>
    <mergeCell ref="H788180:J788180"/>
    <mergeCell ref="H788200:J788200"/>
    <mergeCell ref="H788220:J788220"/>
    <mergeCell ref="H788240:J788240"/>
    <mergeCell ref="H788260:J788260"/>
    <mergeCell ref="H789480:J789480"/>
    <mergeCell ref="H789500:J789500"/>
    <mergeCell ref="H789520:J789520"/>
    <mergeCell ref="H789540:J789540"/>
    <mergeCell ref="H789560:J789560"/>
    <mergeCell ref="H789580:J789580"/>
    <mergeCell ref="H789360:J789360"/>
    <mergeCell ref="H789380:J789380"/>
    <mergeCell ref="H789400:J789400"/>
    <mergeCell ref="H789420:J789420"/>
    <mergeCell ref="H789440:J789440"/>
    <mergeCell ref="H789460:J789460"/>
    <mergeCell ref="H789240:J789240"/>
    <mergeCell ref="H789260:J789260"/>
    <mergeCell ref="H789280:J789280"/>
    <mergeCell ref="H789300:J789300"/>
    <mergeCell ref="H789320:J789320"/>
    <mergeCell ref="H789340:J789340"/>
    <mergeCell ref="H789120:J789120"/>
    <mergeCell ref="H789140:J789140"/>
    <mergeCell ref="H789160:J789160"/>
    <mergeCell ref="H789180:J789180"/>
    <mergeCell ref="H789200:J789200"/>
    <mergeCell ref="H789220:J789220"/>
    <mergeCell ref="H789000:J789000"/>
    <mergeCell ref="H789020:J789020"/>
    <mergeCell ref="H789040:J789040"/>
    <mergeCell ref="H789060:J789060"/>
    <mergeCell ref="H789080:J789080"/>
    <mergeCell ref="H789100:J789100"/>
    <mergeCell ref="H788880:J788880"/>
    <mergeCell ref="H788900:J788900"/>
    <mergeCell ref="H788920:J788920"/>
    <mergeCell ref="H788940:J788940"/>
    <mergeCell ref="H788960:J788960"/>
    <mergeCell ref="H788980:J788980"/>
    <mergeCell ref="H790200:J790200"/>
    <mergeCell ref="H790220:J790220"/>
    <mergeCell ref="H790240:J790240"/>
    <mergeCell ref="H790260:J790260"/>
    <mergeCell ref="H790280:J790280"/>
    <mergeCell ref="H790300:J790300"/>
    <mergeCell ref="H790080:J790080"/>
    <mergeCell ref="H790100:J790100"/>
    <mergeCell ref="H790120:J790120"/>
    <mergeCell ref="H790140:J790140"/>
    <mergeCell ref="H790160:J790160"/>
    <mergeCell ref="H790180:J790180"/>
    <mergeCell ref="H789960:J789960"/>
    <mergeCell ref="H789980:J789980"/>
    <mergeCell ref="H790000:J790000"/>
    <mergeCell ref="H790020:J790020"/>
    <mergeCell ref="H790040:J790040"/>
    <mergeCell ref="H790060:J790060"/>
    <mergeCell ref="H789840:J789840"/>
    <mergeCell ref="H789860:J789860"/>
    <mergeCell ref="H789880:J789880"/>
    <mergeCell ref="H789900:J789900"/>
    <mergeCell ref="H789920:J789920"/>
    <mergeCell ref="H789940:J789940"/>
    <mergeCell ref="H789720:J789720"/>
    <mergeCell ref="H789740:J789740"/>
    <mergeCell ref="H789760:J789760"/>
    <mergeCell ref="H789780:J789780"/>
    <mergeCell ref="H789800:J789800"/>
    <mergeCell ref="H789820:J789820"/>
    <mergeCell ref="H789600:J789600"/>
    <mergeCell ref="H789620:J789620"/>
    <mergeCell ref="H789640:J789640"/>
    <mergeCell ref="H789660:J789660"/>
    <mergeCell ref="H789680:J789680"/>
    <mergeCell ref="H789700:J789700"/>
    <mergeCell ref="H790920:J790920"/>
    <mergeCell ref="H790940:J790940"/>
    <mergeCell ref="H790960:J790960"/>
    <mergeCell ref="H790980:J790980"/>
    <mergeCell ref="H791000:J791000"/>
    <mergeCell ref="H791020:J791020"/>
    <mergeCell ref="H790800:J790800"/>
    <mergeCell ref="H790820:J790820"/>
    <mergeCell ref="H790840:J790840"/>
    <mergeCell ref="H790860:J790860"/>
    <mergeCell ref="H790880:J790880"/>
    <mergeCell ref="H790900:J790900"/>
    <mergeCell ref="H790680:J790680"/>
    <mergeCell ref="H790700:J790700"/>
    <mergeCell ref="H790720:J790720"/>
    <mergeCell ref="H790740:J790740"/>
    <mergeCell ref="H790760:J790760"/>
    <mergeCell ref="H790780:J790780"/>
    <mergeCell ref="H790560:J790560"/>
    <mergeCell ref="H790580:J790580"/>
    <mergeCell ref="H790600:J790600"/>
    <mergeCell ref="H790620:J790620"/>
    <mergeCell ref="H790640:J790640"/>
    <mergeCell ref="H790660:J790660"/>
    <mergeCell ref="H790440:J790440"/>
    <mergeCell ref="H790460:J790460"/>
    <mergeCell ref="H790480:J790480"/>
    <mergeCell ref="H790500:J790500"/>
    <mergeCell ref="H790520:J790520"/>
    <mergeCell ref="H790540:J790540"/>
    <mergeCell ref="H790320:J790320"/>
    <mergeCell ref="H790340:J790340"/>
    <mergeCell ref="H790360:J790360"/>
    <mergeCell ref="H790380:J790380"/>
    <mergeCell ref="H790400:J790400"/>
    <mergeCell ref="H790420:J790420"/>
    <mergeCell ref="H791640:J791640"/>
    <mergeCell ref="H791660:J791660"/>
    <mergeCell ref="H791680:J791680"/>
    <mergeCell ref="H791700:J791700"/>
    <mergeCell ref="H791720:J791720"/>
    <mergeCell ref="H791740:J791740"/>
    <mergeCell ref="H791520:J791520"/>
    <mergeCell ref="H791540:J791540"/>
    <mergeCell ref="H791560:J791560"/>
    <mergeCell ref="H791580:J791580"/>
    <mergeCell ref="H791600:J791600"/>
    <mergeCell ref="H791620:J791620"/>
    <mergeCell ref="H791400:J791400"/>
    <mergeCell ref="H791420:J791420"/>
    <mergeCell ref="H791440:J791440"/>
    <mergeCell ref="H791460:J791460"/>
    <mergeCell ref="H791480:J791480"/>
    <mergeCell ref="H791500:J791500"/>
    <mergeCell ref="H791280:J791280"/>
    <mergeCell ref="H791300:J791300"/>
    <mergeCell ref="H791320:J791320"/>
    <mergeCell ref="H791340:J791340"/>
    <mergeCell ref="H791360:J791360"/>
    <mergeCell ref="H791380:J791380"/>
    <mergeCell ref="H791160:J791160"/>
    <mergeCell ref="H791180:J791180"/>
    <mergeCell ref="H791200:J791200"/>
    <mergeCell ref="H791220:J791220"/>
    <mergeCell ref="H791240:J791240"/>
    <mergeCell ref="H791260:J791260"/>
    <mergeCell ref="H791040:J791040"/>
    <mergeCell ref="H791060:J791060"/>
    <mergeCell ref="H791080:J791080"/>
    <mergeCell ref="H791100:J791100"/>
    <mergeCell ref="H791120:J791120"/>
    <mergeCell ref="H791140:J791140"/>
    <mergeCell ref="H792360:J792360"/>
    <mergeCell ref="H792380:J792380"/>
    <mergeCell ref="H792400:J792400"/>
    <mergeCell ref="H792420:J792420"/>
    <mergeCell ref="H792440:J792440"/>
    <mergeCell ref="H792460:J792460"/>
    <mergeCell ref="H792240:J792240"/>
    <mergeCell ref="H792260:J792260"/>
    <mergeCell ref="H792280:J792280"/>
    <mergeCell ref="H792300:J792300"/>
    <mergeCell ref="H792320:J792320"/>
    <mergeCell ref="H792340:J792340"/>
    <mergeCell ref="H792120:J792120"/>
    <mergeCell ref="H792140:J792140"/>
    <mergeCell ref="H792160:J792160"/>
    <mergeCell ref="H792180:J792180"/>
    <mergeCell ref="H792200:J792200"/>
    <mergeCell ref="H792220:J792220"/>
    <mergeCell ref="H792000:J792000"/>
    <mergeCell ref="H792020:J792020"/>
    <mergeCell ref="H792040:J792040"/>
    <mergeCell ref="H792060:J792060"/>
    <mergeCell ref="H792080:J792080"/>
    <mergeCell ref="H792100:J792100"/>
    <mergeCell ref="H791880:J791880"/>
    <mergeCell ref="H791900:J791900"/>
    <mergeCell ref="H791920:J791920"/>
    <mergeCell ref="H791940:J791940"/>
    <mergeCell ref="H791960:J791960"/>
    <mergeCell ref="H791980:J791980"/>
    <mergeCell ref="H791760:J791760"/>
    <mergeCell ref="H791780:J791780"/>
    <mergeCell ref="H791800:J791800"/>
    <mergeCell ref="H791820:J791820"/>
    <mergeCell ref="H791840:J791840"/>
    <mergeCell ref="H791860:J791860"/>
    <mergeCell ref="H793080:J793080"/>
    <mergeCell ref="H793100:J793100"/>
    <mergeCell ref="H793120:J793120"/>
    <mergeCell ref="H793140:J793140"/>
    <mergeCell ref="H793160:J793160"/>
    <mergeCell ref="H793180:J793180"/>
    <mergeCell ref="H792960:J792960"/>
    <mergeCell ref="H792980:J792980"/>
    <mergeCell ref="H793000:J793000"/>
    <mergeCell ref="H793020:J793020"/>
    <mergeCell ref="H793040:J793040"/>
    <mergeCell ref="H793060:J793060"/>
    <mergeCell ref="H792840:J792840"/>
    <mergeCell ref="H792860:J792860"/>
    <mergeCell ref="H792880:J792880"/>
    <mergeCell ref="H792900:J792900"/>
    <mergeCell ref="H792920:J792920"/>
    <mergeCell ref="H792940:J792940"/>
    <mergeCell ref="H792720:J792720"/>
    <mergeCell ref="H792740:J792740"/>
    <mergeCell ref="H792760:J792760"/>
    <mergeCell ref="H792780:J792780"/>
    <mergeCell ref="H792800:J792800"/>
    <mergeCell ref="H792820:J792820"/>
    <mergeCell ref="H792600:J792600"/>
    <mergeCell ref="H792620:J792620"/>
    <mergeCell ref="H792640:J792640"/>
    <mergeCell ref="H792660:J792660"/>
    <mergeCell ref="H792680:J792680"/>
    <mergeCell ref="H792700:J792700"/>
    <mergeCell ref="H792480:J792480"/>
    <mergeCell ref="H792500:J792500"/>
    <mergeCell ref="H792520:J792520"/>
    <mergeCell ref="H792540:J792540"/>
    <mergeCell ref="H792560:J792560"/>
    <mergeCell ref="H792580:J792580"/>
    <mergeCell ref="H793800:J793800"/>
    <mergeCell ref="H793820:J793820"/>
    <mergeCell ref="H793840:J793840"/>
    <mergeCell ref="H793860:J793860"/>
    <mergeCell ref="H793880:J793880"/>
    <mergeCell ref="H793900:J793900"/>
    <mergeCell ref="H793680:J793680"/>
    <mergeCell ref="H793700:J793700"/>
    <mergeCell ref="H793720:J793720"/>
    <mergeCell ref="H793740:J793740"/>
    <mergeCell ref="H793760:J793760"/>
    <mergeCell ref="H793780:J793780"/>
    <mergeCell ref="H793560:J793560"/>
    <mergeCell ref="H793580:J793580"/>
    <mergeCell ref="H793600:J793600"/>
    <mergeCell ref="H793620:J793620"/>
    <mergeCell ref="H793640:J793640"/>
    <mergeCell ref="H793660:J793660"/>
    <mergeCell ref="H793440:J793440"/>
    <mergeCell ref="H793460:J793460"/>
    <mergeCell ref="H793480:J793480"/>
    <mergeCell ref="H793500:J793500"/>
    <mergeCell ref="H793520:J793520"/>
    <mergeCell ref="H793540:J793540"/>
    <mergeCell ref="H793320:J793320"/>
    <mergeCell ref="H793340:J793340"/>
    <mergeCell ref="H793360:J793360"/>
    <mergeCell ref="H793380:J793380"/>
    <mergeCell ref="H793400:J793400"/>
    <mergeCell ref="H793420:J793420"/>
    <mergeCell ref="H793200:J793200"/>
    <mergeCell ref="H793220:J793220"/>
    <mergeCell ref="H793240:J793240"/>
    <mergeCell ref="H793260:J793260"/>
    <mergeCell ref="H793280:J793280"/>
    <mergeCell ref="H793300:J793300"/>
    <mergeCell ref="H794520:J794520"/>
    <mergeCell ref="H794540:J794540"/>
    <mergeCell ref="H794560:J794560"/>
    <mergeCell ref="H794580:J794580"/>
    <mergeCell ref="H794600:J794600"/>
    <mergeCell ref="H794620:J794620"/>
    <mergeCell ref="H794400:J794400"/>
    <mergeCell ref="H794420:J794420"/>
    <mergeCell ref="H794440:J794440"/>
    <mergeCell ref="H794460:J794460"/>
    <mergeCell ref="H794480:J794480"/>
    <mergeCell ref="H794500:J794500"/>
    <mergeCell ref="H794280:J794280"/>
    <mergeCell ref="H794300:J794300"/>
    <mergeCell ref="H794320:J794320"/>
    <mergeCell ref="H794340:J794340"/>
    <mergeCell ref="H794360:J794360"/>
    <mergeCell ref="H794380:J794380"/>
    <mergeCell ref="H794160:J794160"/>
    <mergeCell ref="H794180:J794180"/>
    <mergeCell ref="H794200:J794200"/>
    <mergeCell ref="H794220:J794220"/>
    <mergeCell ref="H794240:J794240"/>
    <mergeCell ref="H794260:J794260"/>
    <mergeCell ref="H794040:J794040"/>
    <mergeCell ref="H794060:J794060"/>
    <mergeCell ref="H794080:J794080"/>
    <mergeCell ref="H794100:J794100"/>
    <mergeCell ref="H794120:J794120"/>
    <mergeCell ref="H794140:J794140"/>
    <mergeCell ref="H793920:J793920"/>
    <mergeCell ref="H793940:J793940"/>
    <mergeCell ref="H793960:J793960"/>
    <mergeCell ref="H793980:J793980"/>
    <mergeCell ref="H794000:J794000"/>
    <mergeCell ref="H794020:J794020"/>
    <mergeCell ref="H795240:J795240"/>
    <mergeCell ref="H795260:J795260"/>
    <mergeCell ref="H795280:J795280"/>
    <mergeCell ref="H795300:J795300"/>
    <mergeCell ref="H795320:J795320"/>
    <mergeCell ref="H795340:J795340"/>
    <mergeCell ref="H795120:J795120"/>
    <mergeCell ref="H795140:J795140"/>
    <mergeCell ref="H795160:J795160"/>
    <mergeCell ref="H795180:J795180"/>
    <mergeCell ref="H795200:J795200"/>
    <mergeCell ref="H795220:J795220"/>
    <mergeCell ref="H795000:J795000"/>
    <mergeCell ref="H795020:J795020"/>
    <mergeCell ref="H795040:J795040"/>
    <mergeCell ref="H795060:J795060"/>
    <mergeCell ref="H795080:J795080"/>
    <mergeCell ref="H795100:J795100"/>
    <mergeCell ref="H794880:J794880"/>
    <mergeCell ref="H794900:J794900"/>
    <mergeCell ref="H794920:J794920"/>
    <mergeCell ref="H794940:J794940"/>
    <mergeCell ref="H794960:J794960"/>
    <mergeCell ref="H794980:J794980"/>
    <mergeCell ref="H794760:J794760"/>
    <mergeCell ref="H794780:J794780"/>
    <mergeCell ref="H794800:J794800"/>
    <mergeCell ref="H794820:J794820"/>
    <mergeCell ref="H794840:J794840"/>
    <mergeCell ref="H794860:J794860"/>
    <mergeCell ref="H794640:J794640"/>
    <mergeCell ref="H794660:J794660"/>
    <mergeCell ref="H794680:J794680"/>
    <mergeCell ref="H794700:J794700"/>
    <mergeCell ref="H794720:J794720"/>
    <mergeCell ref="H794740:J794740"/>
    <mergeCell ref="H795960:J795960"/>
    <mergeCell ref="H795980:J795980"/>
    <mergeCell ref="H796000:J796000"/>
    <mergeCell ref="H796020:J796020"/>
    <mergeCell ref="H796040:J796040"/>
    <mergeCell ref="H796060:J796060"/>
    <mergeCell ref="H795840:J795840"/>
    <mergeCell ref="H795860:J795860"/>
    <mergeCell ref="H795880:J795880"/>
    <mergeCell ref="H795900:J795900"/>
    <mergeCell ref="H795920:J795920"/>
    <mergeCell ref="H795940:J795940"/>
    <mergeCell ref="H795720:J795720"/>
    <mergeCell ref="H795740:J795740"/>
    <mergeCell ref="H795760:J795760"/>
    <mergeCell ref="H795780:J795780"/>
    <mergeCell ref="H795800:J795800"/>
    <mergeCell ref="H795820:J795820"/>
    <mergeCell ref="H795600:J795600"/>
    <mergeCell ref="H795620:J795620"/>
    <mergeCell ref="H795640:J795640"/>
    <mergeCell ref="H795660:J795660"/>
    <mergeCell ref="H795680:J795680"/>
    <mergeCell ref="H795700:J795700"/>
    <mergeCell ref="H795480:J795480"/>
    <mergeCell ref="H795500:J795500"/>
    <mergeCell ref="H795520:J795520"/>
    <mergeCell ref="H795540:J795540"/>
    <mergeCell ref="H795560:J795560"/>
    <mergeCell ref="H795580:J795580"/>
    <mergeCell ref="H795360:J795360"/>
    <mergeCell ref="H795380:J795380"/>
    <mergeCell ref="H795400:J795400"/>
    <mergeCell ref="H795420:J795420"/>
    <mergeCell ref="H795440:J795440"/>
    <mergeCell ref="H795460:J795460"/>
    <mergeCell ref="H796680:J796680"/>
    <mergeCell ref="H796700:J796700"/>
    <mergeCell ref="H796720:J796720"/>
    <mergeCell ref="H796740:J796740"/>
    <mergeCell ref="H796760:J796760"/>
    <mergeCell ref="H796780:J796780"/>
    <mergeCell ref="H796560:J796560"/>
    <mergeCell ref="H796580:J796580"/>
    <mergeCell ref="H796600:J796600"/>
    <mergeCell ref="H796620:J796620"/>
    <mergeCell ref="H796640:J796640"/>
    <mergeCell ref="H796660:J796660"/>
    <mergeCell ref="H796440:J796440"/>
    <mergeCell ref="H796460:J796460"/>
    <mergeCell ref="H796480:J796480"/>
    <mergeCell ref="H796500:J796500"/>
    <mergeCell ref="H796520:J796520"/>
    <mergeCell ref="H796540:J796540"/>
    <mergeCell ref="H796320:J796320"/>
    <mergeCell ref="H796340:J796340"/>
    <mergeCell ref="H796360:J796360"/>
    <mergeCell ref="H796380:J796380"/>
    <mergeCell ref="H796400:J796400"/>
    <mergeCell ref="H796420:J796420"/>
    <mergeCell ref="H796200:J796200"/>
    <mergeCell ref="H796220:J796220"/>
    <mergeCell ref="H796240:J796240"/>
    <mergeCell ref="H796260:J796260"/>
    <mergeCell ref="H796280:J796280"/>
    <mergeCell ref="H796300:J796300"/>
    <mergeCell ref="H796080:J796080"/>
    <mergeCell ref="H796100:J796100"/>
    <mergeCell ref="H796120:J796120"/>
    <mergeCell ref="H796140:J796140"/>
    <mergeCell ref="H796160:J796160"/>
    <mergeCell ref="H796180:J796180"/>
    <mergeCell ref="H797400:J797400"/>
    <mergeCell ref="H797420:J797420"/>
    <mergeCell ref="H797440:J797440"/>
    <mergeCell ref="H797460:J797460"/>
    <mergeCell ref="H797480:J797480"/>
    <mergeCell ref="H797500:J797500"/>
    <mergeCell ref="H797280:J797280"/>
    <mergeCell ref="H797300:J797300"/>
    <mergeCell ref="H797320:J797320"/>
    <mergeCell ref="H797340:J797340"/>
    <mergeCell ref="H797360:J797360"/>
    <mergeCell ref="H797380:J797380"/>
    <mergeCell ref="H797160:J797160"/>
    <mergeCell ref="H797180:J797180"/>
    <mergeCell ref="H797200:J797200"/>
    <mergeCell ref="H797220:J797220"/>
    <mergeCell ref="H797240:J797240"/>
    <mergeCell ref="H797260:J797260"/>
    <mergeCell ref="H797040:J797040"/>
    <mergeCell ref="H797060:J797060"/>
    <mergeCell ref="H797080:J797080"/>
    <mergeCell ref="H797100:J797100"/>
    <mergeCell ref="H797120:J797120"/>
    <mergeCell ref="H797140:J797140"/>
    <mergeCell ref="H796920:J796920"/>
    <mergeCell ref="H796940:J796940"/>
    <mergeCell ref="H796960:J796960"/>
    <mergeCell ref="H796980:J796980"/>
    <mergeCell ref="H797000:J797000"/>
    <mergeCell ref="H797020:J797020"/>
    <mergeCell ref="H796800:J796800"/>
    <mergeCell ref="H796820:J796820"/>
    <mergeCell ref="H796840:J796840"/>
    <mergeCell ref="H796860:J796860"/>
    <mergeCell ref="H796880:J796880"/>
    <mergeCell ref="H796900:J796900"/>
    <mergeCell ref="H798120:J798120"/>
    <mergeCell ref="H798140:J798140"/>
    <mergeCell ref="H798160:J798160"/>
    <mergeCell ref="H798180:J798180"/>
    <mergeCell ref="H798200:J798200"/>
    <mergeCell ref="H798220:J798220"/>
    <mergeCell ref="H798000:J798000"/>
    <mergeCell ref="H798020:J798020"/>
    <mergeCell ref="H798040:J798040"/>
    <mergeCell ref="H798060:J798060"/>
    <mergeCell ref="H798080:J798080"/>
    <mergeCell ref="H798100:J798100"/>
    <mergeCell ref="H797880:J797880"/>
    <mergeCell ref="H797900:J797900"/>
    <mergeCell ref="H797920:J797920"/>
    <mergeCell ref="H797940:J797940"/>
    <mergeCell ref="H797960:J797960"/>
    <mergeCell ref="H797980:J797980"/>
    <mergeCell ref="H797760:J797760"/>
    <mergeCell ref="H797780:J797780"/>
    <mergeCell ref="H797800:J797800"/>
    <mergeCell ref="H797820:J797820"/>
    <mergeCell ref="H797840:J797840"/>
    <mergeCell ref="H797860:J797860"/>
    <mergeCell ref="H797640:J797640"/>
    <mergeCell ref="H797660:J797660"/>
    <mergeCell ref="H797680:J797680"/>
    <mergeCell ref="H797700:J797700"/>
    <mergeCell ref="H797720:J797720"/>
    <mergeCell ref="H797740:J797740"/>
    <mergeCell ref="H797520:J797520"/>
    <mergeCell ref="H797540:J797540"/>
    <mergeCell ref="H797560:J797560"/>
    <mergeCell ref="H797580:J797580"/>
    <mergeCell ref="H797600:J797600"/>
    <mergeCell ref="H797620:J797620"/>
    <mergeCell ref="H798840:J798840"/>
    <mergeCell ref="H798860:J798860"/>
    <mergeCell ref="H798880:J798880"/>
    <mergeCell ref="H798900:J798900"/>
    <mergeCell ref="H798920:J798920"/>
    <mergeCell ref="H798940:J798940"/>
    <mergeCell ref="H798720:J798720"/>
    <mergeCell ref="H798740:J798740"/>
    <mergeCell ref="H798760:J798760"/>
    <mergeCell ref="H798780:J798780"/>
    <mergeCell ref="H798800:J798800"/>
    <mergeCell ref="H798820:J798820"/>
    <mergeCell ref="H798600:J798600"/>
    <mergeCell ref="H798620:J798620"/>
    <mergeCell ref="H798640:J798640"/>
    <mergeCell ref="H798660:J798660"/>
    <mergeCell ref="H798680:J798680"/>
    <mergeCell ref="H798700:J798700"/>
    <mergeCell ref="H798480:J798480"/>
    <mergeCell ref="H798500:J798500"/>
    <mergeCell ref="H798520:J798520"/>
    <mergeCell ref="H798540:J798540"/>
    <mergeCell ref="H798560:J798560"/>
    <mergeCell ref="H798580:J798580"/>
    <mergeCell ref="H798360:J798360"/>
    <mergeCell ref="H798380:J798380"/>
    <mergeCell ref="H798400:J798400"/>
    <mergeCell ref="H798420:J798420"/>
    <mergeCell ref="H798440:J798440"/>
    <mergeCell ref="H798460:J798460"/>
    <mergeCell ref="H798240:J798240"/>
    <mergeCell ref="H798260:J798260"/>
    <mergeCell ref="H798280:J798280"/>
    <mergeCell ref="H798300:J798300"/>
    <mergeCell ref="H798320:J798320"/>
    <mergeCell ref="H798340:J798340"/>
    <mergeCell ref="H799560:J799560"/>
    <mergeCell ref="H799580:J799580"/>
    <mergeCell ref="H799600:J799600"/>
    <mergeCell ref="H799620:J799620"/>
    <mergeCell ref="H799640:J799640"/>
    <mergeCell ref="H799660:J799660"/>
    <mergeCell ref="H799440:J799440"/>
    <mergeCell ref="H799460:J799460"/>
    <mergeCell ref="H799480:J799480"/>
    <mergeCell ref="H799500:J799500"/>
    <mergeCell ref="H799520:J799520"/>
    <mergeCell ref="H799540:J799540"/>
    <mergeCell ref="H799320:J799320"/>
    <mergeCell ref="H799340:J799340"/>
    <mergeCell ref="H799360:J799360"/>
    <mergeCell ref="H799380:J799380"/>
    <mergeCell ref="H799400:J799400"/>
    <mergeCell ref="H799420:J799420"/>
    <mergeCell ref="H799200:J799200"/>
    <mergeCell ref="H799220:J799220"/>
    <mergeCell ref="H799240:J799240"/>
    <mergeCell ref="H799260:J799260"/>
    <mergeCell ref="H799280:J799280"/>
    <mergeCell ref="H799300:J799300"/>
    <mergeCell ref="H799080:J799080"/>
    <mergeCell ref="H799100:J799100"/>
    <mergeCell ref="H799120:J799120"/>
    <mergeCell ref="H799140:J799140"/>
    <mergeCell ref="H799160:J799160"/>
    <mergeCell ref="H799180:J799180"/>
    <mergeCell ref="H798960:J798960"/>
    <mergeCell ref="H798980:J798980"/>
    <mergeCell ref="H799000:J799000"/>
    <mergeCell ref="H799020:J799020"/>
    <mergeCell ref="H799040:J799040"/>
    <mergeCell ref="H799060:J799060"/>
    <mergeCell ref="H800280:J800280"/>
    <mergeCell ref="H800300:J800300"/>
    <mergeCell ref="H800320:J800320"/>
    <mergeCell ref="H800340:J800340"/>
    <mergeCell ref="H800360:J800360"/>
    <mergeCell ref="H800380:J800380"/>
    <mergeCell ref="H800160:J800160"/>
    <mergeCell ref="H800180:J800180"/>
    <mergeCell ref="H800200:J800200"/>
    <mergeCell ref="H800220:J800220"/>
    <mergeCell ref="H800240:J800240"/>
    <mergeCell ref="H800260:J800260"/>
    <mergeCell ref="H800040:J800040"/>
    <mergeCell ref="H800060:J800060"/>
    <mergeCell ref="H800080:J800080"/>
    <mergeCell ref="H800100:J800100"/>
    <mergeCell ref="H800120:J800120"/>
    <mergeCell ref="H800140:J800140"/>
    <mergeCell ref="H799920:J799920"/>
    <mergeCell ref="H799940:J799940"/>
    <mergeCell ref="H799960:J799960"/>
    <mergeCell ref="H799980:J799980"/>
    <mergeCell ref="H800000:J800000"/>
    <mergeCell ref="H800020:J800020"/>
    <mergeCell ref="H799800:J799800"/>
    <mergeCell ref="H799820:J799820"/>
    <mergeCell ref="H799840:J799840"/>
    <mergeCell ref="H799860:J799860"/>
    <mergeCell ref="H799880:J799880"/>
    <mergeCell ref="H799900:J799900"/>
    <mergeCell ref="H799680:J799680"/>
    <mergeCell ref="H799700:J799700"/>
    <mergeCell ref="H799720:J799720"/>
    <mergeCell ref="H799740:J799740"/>
    <mergeCell ref="H799760:J799760"/>
    <mergeCell ref="H799780:J799780"/>
    <mergeCell ref="H801000:J801000"/>
    <mergeCell ref="H801020:J801020"/>
    <mergeCell ref="H801040:J801040"/>
    <mergeCell ref="H801060:J801060"/>
    <mergeCell ref="H801080:J801080"/>
    <mergeCell ref="H801100:J801100"/>
    <mergeCell ref="H800880:J800880"/>
    <mergeCell ref="H800900:J800900"/>
    <mergeCell ref="H800920:J800920"/>
    <mergeCell ref="H800940:J800940"/>
    <mergeCell ref="H800960:J800960"/>
    <mergeCell ref="H800980:J800980"/>
    <mergeCell ref="H800760:J800760"/>
    <mergeCell ref="H800780:J800780"/>
    <mergeCell ref="H800800:J800800"/>
    <mergeCell ref="H800820:J800820"/>
    <mergeCell ref="H800840:J800840"/>
    <mergeCell ref="H800860:J800860"/>
    <mergeCell ref="H800640:J800640"/>
    <mergeCell ref="H800660:J800660"/>
    <mergeCell ref="H800680:J800680"/>
    <mergeCell ref="H800700:J800700"/>
    <mergeCell ref="H800720:J800720"/>
    <mergeCell ref="H800740:J800740"/>
    <mergeCell ref="H800520:J800520"/>
    <mergeCell ref="H800540:J800540"/>
    <mergeCell ref="H800560:J800560"/>
    <mergeCell ref="H800580:J800580"/>
    <mergeCell ref="H800600:J800600"/>
    <mergeCell ref="H800620:J800620"/>
    <mergeCell ref="H800400:J800400"/>
    <mergeCell ref="H800420:J800420"/>
    <mergeCell ref="H800440:J800440"/>
    <mergeCell ref="H800460:J800460"/>
    <mergeCell ref="H800480:J800480"/>
    <mergeCell ref="H800500:J800500"/>
    <mergeCell ref="H801720:J801720"/>
    <mergeCell ref="H801740:J801740"/>
    <mergeCell ref="H801760:J801760"/>
    <mergeCell ref="H801780:J801780"/>
    <mergeCell ref="H801800:J801800"/>
    <mergeCell ref="H801820:J801820"/>
    <mergeCell ref="H801600:J801600"/>
    <mergeCell ref="H801620:J801620"/>
    <mergeCell ref="H801640:J801640"/>
    <mergeCell ref="H801660:J801660"/>
    <mergeCell ref="H801680:J801680"/>
    <mergeCell ref="H801700:J801700"/>
    <mergeCell ref="H801480:J801480"/>
    <mergeCell ref="H801500:J801500"/>
    <mergeCell ref="H801520:J801520"/>
    <mergeCell ref="H801540:J801540"/>
    <mergeCell ref="H801560:J801560"/>
    <mergeCell ref="H801580:J801580"/>
    <mergeCell ref="H801360:J801360"/>
    <mergeCell ref="H801380:J801380"/>
    <mergeCell ref="H801400:J801400"/>
    <mergeCell ref="H801420:J801420"/>
    <mergeCell ref="H801440:J801440"/>
    <mergeCell ref="H801460:J801460"/>
    <mergeCell ref="H801240:J801240"/>
    <mergeCell ref="H801260:J801260"/>
    <mergeCell ref="H801280:J801280"/>
    <mergeCell ref="H801300:J801300"/>
    <mergeCell ref="H801320:J801320"/>
    <mergeCell ref="H801340:J801340"/>
    <mergeCell ref="H801120:J801120"/>
    <mergeCell ref="H801140:J801140"/>
    <mergeCell ref="H801160:J801160"/>
    <mergeCell ref="H801180:J801180"/>
    <mergeCell ref="H801200:J801200"/>
    <mergeCell ref="H801220:J801220"/>
    <mergeCell ref="H802440:J802440"/>
    <mergeCell ref="H802460:J802460"/>
    <mergeCell ref="H802480:J802480"/>
    <mergeCell ref="H802500:J802500"/>
    <mergeCell ref="H802520:J802520"/>
    <mergeCell ref="H802540:J802540"/>
    <mergeCell ref="H802320:J802320"/>
    <mergeCell ref="H802340:J802340"/>
    <mergeCell ref="H802360:J802360"/>
    <mergeCell ref="H802380:J802380"/>
    <mergeCell ref="H802400:J802400"/>
    <mergeCell ref="H802420:J802420"/>
    <mergeCell ref="H802200:J802200"/>
    <mergeCell ref="H802220:J802220"/>
    <mergeCell ref="H802240:J802240"/>
    <mergeCell ref="H802260:J802260"/>
    <mergeCell ref="H802280:J802280"/>
    <mergeCell ref="H802300:J802300"/>
    <mergeCell ref="H802080:J802080"/>
    <mergeCell ref="H802100:J802100"/>
    <mergeCell ref="H802120:J802120"/>
    <mergeCell ref="H802140:J802140"/>
    <mergeCell ref="H802160:J802160"/>
    <mergeCell ref="H802180:J802180"/>
    <mergeCell ref="H801960:J801960"/>
    <mergeCell ref="H801980:J801980"/>
    <mergeCell ref="H802000:J802000"/>
    <mergeCell ref="H802020:J802020"/>
    <mergeCell ref="H802040:J802040"/>
    <mergeCell ref="H802060:J802060"/>
    <mergeCell ref="H801840:J801840"/>
    <mergeCell ref="H801860:J801860"/>
    <mergeCell ref="H801880:J801880"/>
    <mergeCell ref="H801900:J801900"/>
    <mergeCell ref="H801920:J801920"/>
    <mergeCell ref="H801940:J801940"/>
    <mergeCell ref="H803160:J803160"/>
    <mergeCell ref="H803180:J803180"/>
    <mergeCell ref="H803200:J803200"/>
    <mergeCell ref="H803220:J803220"/>
    <mergeCell ref="H803240:J803240"/>
    <mergeCell ref="H803260:J803260"/>
    <mergeCell ref="H803040:J803040"/>
    <mergeCell ref="H803060:J803060"/>
    <mergeCell ref="H803080:J803080"/>
    <mergeCell ref="H803100:J803100"/>
    <mergeCell ref="H803120:J803120"/>
    <mergeCell ref="H803140:J803140"/>
    <mergeCell ref="H802920:J802920"/>
    <mergeCell ref="H802940:J802940"/>
    <mergeCell ref="H802960:J802960"/>
    <mergeCell ref="H802980:J802980"/>
    <mergeCell ref="H803000:J803000"/>
    <mergeCell ref="H803020:J803020"/>
    <mergeCell ref="H802800:J802800"/>
    <mergeCell ref="H802820:J802820"/>
    <mergeCell ref="H802840:J802840"/>
    <mergeCell ref="H802860:J802860"/>
    <mergeCell ref="H802880:J802880"/>
    <mergeCell ref="H802900:J802900"/>
    <mergeCell ref="H802680:J802680"/>
    <mergeCell ref="H802700:J802700"/>
    <mergeCell ref="H802720:J802720"/>
    <mergeCell ref="H802740:J802740"/>
    <mergeCell ref="H802760:J802760"/>
    <mergeCell ref="H802780:J802780"/>
    <mergeCell ref="H802560:J802560"/>
    <mergeCell ref="H802580:J802580"/>
    <mergeCell ref="H802600:J802600"/>
    <mergeCell ref="H802620:J802620"/>
    <mergeCell ref="H802640:J802640"/>
    <mergeCell ref="H802660:J802660"/>
    <mergeCell ref="H803880:J803880"/>
    <mergeCell ref="H803900:J803900"/>
    <mergeCell ref="H803920:J803920"/>
    <mergeCell ref="H803940:J803940"/>
    <mergeCell ref="H803960:J803960"/>
    <mergeCell ref="H803980:J803980"/>
    <mergeCell ref="H803760:J803760"/>
    <mergeCell ref="H803780:J803780"/>
    <mergeCell ref="H803800:J803800"/>
    <mergeCell ref="H803820:J803820"/>
    <mergeCell ref="H803840:J803840"/>
    <mergeCell ref="H803860:J803860"/>
    <mergeCell ref="H803640:J803640"/>
    <mergeCell ref="H803660:J803660"/>
    <mergeCell ref="H803680:J803680"/>
    <mergeCell ref="H803700:J803700"/>
    <mergeCell ref="H803720:J803720"/>
    <mergeCell ref="H803740:J803740"/>
    <mergeCell ref="H803520:J803520"/>
    <mergeCell ref="H803540:J803540"/>
    <mergeCell ref="H803560:J803560"/>
    <mergeCell ref="H803580:J803580"/>
    <mergeCell ref="H803600:J803600"/>
    <mergeCell ref="H803620:J803620"/>
    <mergeCell ref="H803400:J803400"/>
    <mergeCell ref="H803420:J803420"/>
    <mergeCell ref="H803440:J803440"/>
    <mergeCell ref="H803460:J803460"/>
    <mergeCell ref="H803480:J803480"/>
    <mergeCell ref="H803500:J803500"/>
    <mergeCell ref="H803280:J803280"/>
    <mergeCell ref="H803300:J803300"/>
    <mergeCell ref="H803320:J803320"/>
    <mergeCell ref="H803340:J803340"/>
    <mergeCell ref="H803360:J803360"/>
    <mergeCell ref="H803380:J803380"/>
    <mergeCell ref="H804600:J804600"/>
    <mergeCell ref="H804620:J804620"/>
    <mergeCell ref="H804640:J804640"/>
    <mergeCell ref="H804660:J804660"/>
    <mergeCell ref="H804680:J804680"/>
    <mergeCell ref="H804700:J804700"/>
    <mergeCell ref="H804480:J804480"/>
    <mergeCell ref="H804500:J804500"/>
    <mergeCell ref="H804520:J804520"/>
    <mergeCell ref="H804540:J804540"/>
    <mergeCell ref="H804560:J804560"/>
    <mergeCell ref="H804580:J804580"/>
    <mergeCell ref="H804360:J804360"/>
    <mergeCell ref="H804380:J804380"/>
    <mergeCell ref="H804400:J804400"/>
    <mergeCell ref="H804420:J804420"/>
    <mergeCell ref="H804440:J804440"/>
    <mergeCell ref="H804460:J804460"/>
    <mergeCell ref="H804240:J804240"/>
    <mergeCell ref="H804260:J804260"/>
    <mergeCell ref="H804280:J804280"/>
    <mergeCell ref="H804300:J804300"/>
    <mergeCell ref="H804320:J804320"/>
    <mergeCell ref="H804340:J804340"/>
    <mergeCell ref="H804120:J804120"/>
    <mergeCell ref="H804140:J804140"/>
    <mergeCell ref="H804160:J804160"/>
    <mergeCell ref="H804180:J804180"/>
    <mergeCell ref="H804200:J804200"/>
    <mergeCell ref="H804220:J804220"/>
    <mergeCell ref="H804000:J804000"/>
    <mergeCell ref="H804020:J804020"/>
    <mergeCell ref="H804040:J804040"/>
    <mergeCell ref="H804060:J804060"/>
    <mergeCell ref="H804080:J804080"/>
    <mergeCell ref="H804100:J804100"/>
    <mergeCell ref="H805320:J805320"/>
    <mergeCell ref="H805340:J805340"/>
    <mergeCell ref="H805360:J805360"/>
    <mergeCell ref="H805380:J805380"/>
    <mergeCell ref="H805400:J805400"/>
    <mergeCell ref="H805420:J805420"/>
    <mergeCell ref="H805200:J805200"/>
    <mergeCell ref="H805220:J805220"/>
    <mergeCell ref="H805240:J805240"/>
    <mergeCell ref="H805260:J805260"/>
    <mergeCell ref="H805280:J805280"/>
    <mergeCell ref="H805300:J805300"/>
    <mergeCell ref="H805080:J805080"/>
    <mergeCell ref="H805100:J805100"/>
    <mergeCell ref="H805120:J805120"/>
    <mergeCell ref="H805140:J805140"/>
    <mergeCell ref="H805160:J805160"/>
    <mergeCell ref="H805180:J805180"/>
    <mergeCell ref="H804960:J804960"/>
    <mergeCell ref="H804980:J804980"/>
    <mergeCell ref="H805000:J805000"/>
    <mergeCell ref="H805020:J805020"/>
    <mergeCell ref="H805040:J805040"/>
    <mergeCell ref="H805060:J805060"/>
    <mergeCell ref="H804840:J804840"/>
    <mergeCell ref="H804860:J804860"/>
    <mergeCell ref="H804880:J804880"/>
    <mergeCell ref="H804900:J804900"/>
    <mergeCell ref="H804920:J804920"/>
    <mergeCell ref="H804940:J804940"/>
    <mergeCell ref="H804720:J804720"/>
    <mergeCell ref="H804740:J804740"/>
    <mergeCell ref="H804760:J804760"/>
    <mergeCell ref="H804780:J804780"/>
    <mergeCell ref="H804800:J804800"/>
    <mergeCell ref="H804820:J804820"/>
    <mergeCell ref="H806040:J806040"/>
    <mergeCell ref="H806060:J806060"/>
    <mergeCell ref="H806080:J806080"/>
    <mergeCell ref="H806100:J806100"/>
    <mergeCell ref="H806120:J806120"/>
    <mergeCell ref="H806140:J806140"/>
    <mergeCell ref="H805920:J805920"/>
    <mergeCell ref="H805940:J805940"/>
    <mergeCell ref="H805960:J805960"/>
    <mergeCell ref="H805980:J805980"/>
    <mergeCell ref="H806000:J806000"/>
    <mergeCell ref="H806020:J806020"/>
    <mergeCell ref="H805800:J805800"/>
    <mergeCell ref="H805820:J805820"/>
    <mergeCell ref="H805840:J805840"/>
    <mergeCell ref="H805860:J805860"/>
    <mergeCell ref="H805880:J805880"/>
    <mergeCell ref="H805900:J805900"/>
    <mergeCell ref="H805680:J805680"/>
    <mergeCell ref="H805700:J805700"/>
    <mergeCell ref="H805720:J805720"/>
    <mergeCell ref="H805740:J805740"/>
    <mergeCell ref="H805760:J805760"/>
    <mergeCell ref="H805780:J805780"/>
    <mergeCell ref="H805560:J805560"/>
    <mergeCell ref="H805580:J805580"/>
    <mergeCell ref="H805600:J805600"/>
    <mergeCell ref="H805620:J805620"/>
    <mergeCell ref="H805640:J805640"/>
    <mergeCell ref="H805660:J805660"/>
    <mergeCell ref="H805440:J805440"/>
    <mergeCell ref="H805460:J805460"/>
    <mergeCell ref="H805480:J805480"/>
    <mergeCell ref="H805500:J805500"/>
    <mergeCell ref="H805520:J805520"/>
    <mergeCell ref="H805540:J805540"/>
    <mergeCell ref="H806760:J806760"/>
    <mergeCell ref="H806780:J806780"/>
    <mergeCell ref="H806800:J806800"/>
    <mergeCell ref="H806820:J806820"/>
    <mergeCell ref="H806840:J806840"/>
    <mergeCell ref="H806860:J806860"/>
    <mergeCell ref="H806640:J806640"/>
    <mergeCell ref="H806660:J806660"/>
    <mergeCell ref="H806680:J806680"/>
    <mergeCell ref="H806700:J806700"/>
    <mergeCell ref="H806720:J806720"/>
    <mergeCell ref="H806740:J806740"/>
    <mergeCell ref="H806520:J806520"/>
    <mergeCell ref="H806540:J806540"/>
    <mergeCell ref="H806560:J806560"/>
    <mergeCell ref="H806580:J806580"/>
    <mergeCell ref="H806600:J806600"/>
    <mergeCell ref="H806620:J806620"/>
    <mergeCell ref="H806400:J806400"/>
    <mergeCell ref="H806420:J806420"/>
    <mergeCell ref="H806440:J806440"/>
    <mergeCell ref="H806460:J806460"/>
    <mergeCell ref="H806480:J806480"/>
    <mergeCell ref="H806500:J806500"/>
    <mergeCell ref="H806280:J806280"/>
    <mergeCell ref="H806300:J806300"/>
    <mergeCell ref="H806320:J806320"/>
    <mergeCell ref="H806340:J806340"/>
    <mergeCell ref="H806360:J806360"/>
    <mergeCell ref="H806380:J806380"/>
    <mergeCell ref="H806160:J806160"/>
    <mergeCell ref="H806180:J806180"/>
    <mergeCell ref="H806200:J806200"/>
    <mergeCell ref="H806220:J806220"/>
    <mergeCell ref="H806240:J806240"/>
    <mergeCell ref="H806260:J806260"/>
    <mergeCell ref="H807480:J807480"/>
    <mergeCell ref="H807500:J807500"/>
    <mergeCell ref="H807520:J807520"/>
    <mergeCell ref="H807540:J807540"/>
    <mergeCell ref="H807560:J807560"/>
    <mergeCell ref="H807580:J807580"/>
    <mergeCell ref="H807360:J807360"/>
    <mergeCell ref="H807380:J807380"/>
    <mergeCell ref="H807400:J807400"/>
    <mergeCell ref="H807420:J807420"/>
    <mergeCell ref="H807440:J807440"/>
    <mergeCell ref="H807460:J807460"/>
    <mergeCell ref="H807240:J807240"/>
    <mergeCell ref="H807260:J807260"/>
    <mergeCell ref="H807280:J807280"/>
    <mergeCell ref="H807300:J807300"/>
    <mergeCell ref="H807320:J807320"/>
    <mergeCell ref="H807340:J807340"/>
    <mergeCell ref="H807120:J807120"/>
    <mergeCell ref="H807140:J807140"/>
    <mergeCell ref="H807160:J807160"/>
    <mergeCell ref="H807180:J807180"/>
    <mergeCell ref="H807200:J807200"/>
    <mergeCell ref="H807220:J807220"/>
    <mergeCell ref="H807000:J807000"/>
    <mergeCell ref="H807020:J807020"/>
    <mergeCell ref="H807040:J807040"/>
    <mergeCell ref="H807060:J807060"/>
    <mergeCell ref="H807080:J807080"/>
    <mergeCell ref="H807100:J807100"/>
    <mergeCell ref="H806880:J806880"/>
    <mergeCell ref="H806900:J806900"/>
    <mergeCell ref="H806920:J806920"/>
    <mergeCell ref="H806940:J806940"/>
    <mergeCell ref="H806960:J806960"/>
    <mergeCell ref="H806980:J806980"/>
    <mergeCell ref="H808200:J808200"/>
    <mergeCell ref="H808220:J808220"/>
    <mergeCell ref="H808240:J808240"/>
    <mergeCell ref="H808260:J808260"/>
    <mergeCell ref="H808280:J808280"/>
    <mergeCell ref="H808300:J808300"/>
    <mergeCell ref="H808080:J808080"/>
    <mergeCell ref="H808100:J808100"/>
    <mergeCell ref="H808120:J808120"/>
    <mergeCell ref="H808140:J808140"/>
    <mergeCell ref="H808160:J808160"/>
    <mergeCell ref="H808180:J808180"/>
    <mergeCell ref="H807960:J807960"/>
    <mergeCell ref="H807980:J807980"/>
    <mergeCell ref="H808000:J808000"/>
    <mergeCell ref="H808020:J808020"/>
    <mergeCell ref="H808040:J808040"/>
    <mergeCell ref="H808060:J808060"/>
    <mergeCell ref="H807840:J807840"/>
    <mergeCell ref="H807860:J807860"/>
    <mergeCell ref="H807880:J807880"/>
    <mergeCell ref="H807900:J807900"/>
    <mergeCell ref="H807920:J807920"/>
    <mergeCell ref="H807940:J807940"/>
    <mergeCell ref="H807720:J807720"/>
    <mergeCell ref="H807740:J807740"/>
    <mergeCell ref="H807760:J807760"/>
    <mergeCell ref="H807780:J807780"/>
    <mergeCell ref="H807800:J807800"/>
    <mergeCell ref="H807820:J807820"/>
    <mergeCell ref="H807600:J807600"/>
    <mergeCell ref="H807620:J807620"/>
    <mergeCell ref="H807640:J807640"/>
    <mergeCell ref="H807660:J807660"/>
    <mergeCell ref="H807680:J807680"/>
    <mergeCell ref="H807700:J807700"/>
    <mergeCell ref="H808920:J808920"/>
    <mergeCell ref="H808940:J808940"/>
    <mergeCell ref="H808960:J808960"/>
    <mergeCell ref="H808980:J808980"/>
    <mergeCell ref="H809000:J809000"/>
    <mergeCell ref="H809020:J809020"/>
    <mergeCell ref="H808800:J808800"/>
    <mergeCell ref="H808820:J808820"/>
    <mergeCell ref="H808840:J808840"/>
    <mergeCell ref="H808860:J808860"/>
    <mergeCell ref="H808880:J808880"/>
    <mergeCell ref="H808900:J808900"/>
    <mergeCell ref="H808680:J808680"/>
    <mergeCell ref="H808700:J808700"/>
    <mergeCell ref="H808720:J808720"/>
    <mergeCell ref="H808740:J808740"/>
    <mergeCell ref="H808760:J808760"/>
    <mergeCell ref="H808780:J808780"/>
    <mergeCell ref="H808560:J808560"/>
    <mergeCell ref="H808580:J808580"/>
    <mergeCell ref="H808600:J808600"/>
    <mergeCell ref="H808620:J808620"/>
    <mergeCell ref="H808640:J808640"/>
    <mergeCell ref="H808660:J808660"/>
    <mergeCell ref="H808440:J808440"/>
    <mergeCell ref="H808460:J808460"/>
    <mergeCell ref="H808480:J808480"/>
    <mergeCell ref="H808500:J808500"/>
    <mergeCell ref="H808520:J808520"/>
    <mergeCell ref="H808540:J808540"/>
    <mergeCell ref="H808320:J808320"/>
    <mergeCell ref="H808340:J808340"/>
    <mergeCell ref="H808360:J808360"/>
    <mergeCell ref="H808380:J808380"/>
    <mergeCell ref="H808400:J808400"/>
    <mergeCell ref="H808420:J808420"/>
    <mergeCell ref="H809640:J809640"/>
    <mergeCell ref="H809660:J809660"/>
    <mergeCell ref="H809680:J809680"/>
    <mergeCell ref="H809700:J809700"/>
    <mergeCell ref="H809720:J809720"/>
    <mergeCell ref="H809740:J809740"/>
    <mergeCell ref="H809520:J809520"/>
    <mergeCell ref="H809540:J809540"/>
    <mergeCell ref="H809560:J809560"/>
    <mergeCell ref="H809580:J809580"/>
    <mergeCell ref="H809600:J809600"/>
    <mergeCell ref="H809620:J809620"/>
    <mergeCell ref="H809400:J809400"/>
    <mergeCell ref="H809420:J809420"/>
    <mergeCell ref="H809440:J809440"/>
    <mergeCell ref="H809460:J809460"/>
    <mergeCell ref="H809480:J809480"/>
    <mergeCell ref="H809500:J809500"/>
    <mergeCell ref="H809280:J809280"/>
    <mergeCell ref="H809300:J809300"/>
    <mergeCell ref="H809320:J809320"/>
    <mergeCell ref="H809340:J809340"/>
    <mergeCell ref="H809360:J809360"/>
    <mergeCell ref="H809380:J809380"/>
    <mergeCell ref="H809160:J809160"/>
    <mergeCell ref="H809180:J809180"/>
    <mergeCell ref="H809200:J809200"/>
    <mergeCell ref="H809220:J809220"/>
    <mergeCell ref="H809240:J809240"/>
    <mergeCell ref="H809260:J809260"/>
    <mergeCell ref="H809040:J809040"/>
    <mergeCell ref="H809060:J809060"/>
    <mergeCell ref="H809080:J809080"/>
    <mergeCell ref="H809100:J809100"/>
    <mergeCell ref="H809120:J809120"/>
    <mergeCell ref="H809140:J809140"/>
    <mergeCell ref="H810360:J810360"/>
    <mergeCell ref="H810380:J810380"/>
    <mergeCell ref="H810400:J810400"/>
    <mergeCell ref="H810420:J810420"/>
    <mergeCell ref="H810440:J810440"/>
    <mergeCell ref="H810460:J810460"/>
    <mergeCell ref="H810240:J810240"/>
    <mergeCell ref="H810260:J810260"/>
    <mergeCell ref="H810280:J810280"/>
    <mergeCell ref="H810300:J810300"/>
    <mergeCell ref="H810320:J810320"/>
    <mergeCell ref="H810340:J810340"/>
    <mergeCell ref="H810120:J810120"/>
    <mergeCell ref="H810140:J810140"/>
    <mergeCell ref="H810160:J810160"/>
    <mergeCell ref="H810180:J810180"/>
    <mergeCell ref="H810200:J810200"/>
    <mergeCell ref="H810220:J810220"/>
    <mergeCell ref="H810000:J810000"/>
    <mergeCell ref="H810020:J810020"/>
    <mergeCell ref="H810040:J810040"/>
    <mergeCell ref="H810060:J810060"/>
    <mergeCell ref="H810080:J810080"/>
    <mergeCell ref="H810100:J810100"/>
    <mergeCell ref="H809880:J809880"/>
    <mergeCell ref="H809900:J809900"/>
    <mergeCell ref="H809920:J809920"/>
    <mergeCell ref="H809940:J809940"/>
    <mergeCell ref="H809960:J809960"/>
    <mergeCell ref="H809980:J809980"/>
    <mergeCell ref="H809760:J809760"/>
    <mergeCell ref="H809780:J809780"/>
    <mergeCell ref="H809800:J809800"/>
    <mergeCell ref="H809820:J809820"/>
    <mergeCell ref="H809840:J809840"/>
    <mergeCell ref="H809860:J809860"/>
    <mergeCell ref="H811080:J811080"/>
    <mergeCell ref="H811100:J811100"/>
    <mergeCell ref="H811120:J811120"/>
    <mergeCell ref="H811140:J811140"/>
    <mergeCell ref="H811160:J811160"/>
    <mergeCell ref="H811180:J811180"/>
    <mergeCell ref="H810960:J810960"/>
    <mergeCell ref="H810980:J810980"/>
    <mergeCell ref="H811000:J811000"/>
    <mergeCell ref="H811020:J811020"/>
    <mergeCell ref="H811040:J811040"/>
    <mergeCell ref="H811060:J811060"/>
    <mergeCell ref="H810840:J810840"/>
    <mergeCell ref="H810860:J810860"/>
    <mergeCell ref="H810880:J810880"/>
    <mergeCell ref="H810900:J810900"/>
    <mergeCell ref="H810920:J810920"/>
    <mergeCell ref="H810940:J810940"/>
    <mergeCell ref="H810720:J810720"/>
    <mergeCell ref="H810740:J810740"/>
    <mergeCell ref="H810760:J810760"/>
    <mergeCell ref="H810780:J810780"/>
    <mergeCell ref="H810800:J810800"/>
    <mergeCell ref="H810820:J810820"/>
    <mergeCell ref="H810600:J810600"/>
    <mergeCell ref="H810620:J810620"/>
    <mergeCell ref="H810640:J810640"/>
    <mergeCell ref="H810660:J810660"/>
    <mergeCell ref="H810680:J810680"/>
    <mergeCell ref="H810700:J810700"/>
    <mergeCell ref="H810480:J810480"/>
    <mergeCell ref="H810500:J810500"/>
    <mergeCell ref="H810520:J810520"/>
    <mergeCell ref="H810540:J810540"/>
    <mergeCell ref="H810560:J810560"/>
    <mergeCell ref="H810580:J810580"/>
    <mergeCell ref="H811800:J811800"/>
    <mergeCell ref="H811820:J811820"/>
    <mergeCell ref="H811840:J811840"/>
    <mergeCell ref="H811860:J811860"/>
    <mergeCell ref="H811880:J811880"/>
    <mergeCell ref="H811900:J811900"/>
    <mergeCell ref="H811680:J811680"/>
    <mergeCell ref="H811700:J811700"/>
    <mergeCell ref="H811720:J811720"/>
    <mergeCell ref="H811740:J811740"/>
    <mergeCell ref="H811760:J811760"/>
    <mergeCell ref="H811780:J811780"/>
    <mergeCell ref="H811560:J811560"/>
    <mergeCell ref="H811580:J811580"/>
    <mergeCell ref="H811600:J811600"/>
    <mergeCell ref="H811620:J811620"/>
    <mergeCell ref="H811640:J811640"/>
    <mergeCell ref="H811660:J811660"/>
    <mergeCell ref="H811440:J811440"/>
    <mergeCell ref="H811460:J811460"/>
    <mergeCell ref="H811480:J811480"/>
    <mergeCell ref="H811500:J811500"/>
    <mergeCell ref="H811520:J811520"/>
    <mergeCell ref="H811540:J811540"/>
    <mergeCell ref="H811320:J811320"/>
    <mergeCell ref="H811340:J811340"/>
    <mergeCell ref="H811360:J811360"/>
    <mergeCell ref="H811380:J811380"/>
    <mergeCell ref="H811400:J811400"/>
    <mergeCell ref="H811420:J811420"/>
    <mergeCell ref="H811200:J811200"/>
    <mergeCell ref="H811220:J811220"/>
    <mergeCell ref="H811240:J811240"/>
    <mergeCell ref="H811260:J811260"/>
    <mergeCell ref="H811280:J811280"/>
    <mergeCell ref="H811300:J811300"/>
    <mergeCell ref="H812520:J812520"/>
    <mergeCell ref="H812540:J812540"/>
    <mergeCell ref="H812560:J812560"/>
    <mergeCell ref="H812580:J812580"/>
    <mergeCell ref="H812600:J812600"/>
    <mergeCell ref="H812620:J812620"/>
    <mergeCell ref="H812400:J812400"/>
    <mergeCell ref="H812420:J812420"/>
    <mergeCell ref="H812440:J812440"/>
    <mergeCell ref="H812460:J812460"/>
    <mergeCell ref="H812480:J812480"/>
    <mergeCell ref="H812500:J812500"/>
    <mergeCell ref="H812280:J812280"/>
    <mergeCell ref="H812300:J812300"/>
    <mergeCell ref="H812320:J812320"/>
    <mergeCell ref="H812340:J812340"/>
    <mergeCell ref="H812360:J812360"/>
    <mergeCell ref="H812380:J812380"/>
    <mergeCell ref="H812160:J812160"/>
    <mergeCell ref="H812180:J812180"/>
    <mergeCell ref="H812200:J812200"/>
    <mergeCell ref="H812220:J812220"/>
    <mergeCell ref="H812240:J812240"/>
    <mergeCell ref="H812260:J812260"/>
    <mergeCell ref="H812040:J812040"/>
    <mergeCell ref="H812060:J812060"/>
    <mergeCell ref="H812080:J812080"/>
    <mergeCell ref="H812100:J812100"/>
    <mergeCell ref="H812120:J812120"/>
    <mergeCell ref="H812140:J812140"/>
    <mergeCell ref="H811920:J811920"/>
    <mergeCell ref="H811940:J811940"/>
    <mergeCell ref="H811960:J811960"/>
    <mergeCell ref="H811980:J811980"/>
    <mergeCell ref="H812000:J812000"/>
    <mergeCell ref="H812020:J812020"/>
    <mergeCell ref="H813240:J813240"/>
    <mergeCell ref="H813260:J813260"/>
    <mergeCell ref="H813280:J813280"/>
    <mergeCell ref="H813300:J813300"/>
    <mergeCell ref="H813320:J813320"/>
    <mergeCell ref="H813340:J813340"/>
    <mergeCell ref="H813120:J813120"/>
    <mergeCell ref="H813140:J813140"/>
    <mergeCell ref="H813160:J813160"/>
    <mergeCell ref="H813180:J813180"/>
    <mergeCell ref="H813200:J813200"/>
    <mergeCell ref="H813220:J813220"/>
    <mergeCell ref="H813000:J813000"/>
    <mergeCell ref="H813020:J813020"/>
    <mergeCell ref="H813040:J813040"/>
    <mergeCell ref="H813060:J813060"/>
    <mergeCell ref="H813080:J813080"/>
    <mergeCell ref="H813100:J813100"/>
    <mergeCell ref="H812880:J812880"/>
    <mergeCell ref="H812900:J812900"/>
    <mergeCell ref="H812920:J812920"/>
    <mergeCell ref="H812940:J812940"/>
    <mergeCell ref="H812960:J812960"/>
    <mergeCell ref="H812980:J812980"/>
    <mergeCell ref="H812760:J812760"/>
    <mergeCell ref="H812780:J812780"/>
    <mergeCell ref="H812800:J812800"/>
    <mergeCell ref="H812820:J812820"/>
    <mergeCell ref="H812840:J812840"/>
    <mergeCell ref="H812860:J812860"/>
    <mergeCell ref="H812640:J812640"/>
    <mergeCell ref="H812660:J812660"/>
    <mergeCell ref="H812680:J812680"/>
    <mergeCell ref="H812700:J812700"/>
    <mergeCell ref="H812720:J812720"/>
    <mergeCell ref="H812740:J812740"/>
    <mergeCell ref="H813960:J813960"/>
    <mergeCell ref="H813980:J813980"/>
    <mergeCell ref="H814000:J814000"/>
    <mergeCell ref="H814020:J814020"/>
    <mergeCell ref="H814040:J814040"/>
    <mergeCell ref="H814060:J814060"/>
    <mergeCell ref="H813840:J813840"/>
    <mergeCell ref="H813860:J813860"/>
    <mergeCell ref="H813880:J813880"/>
    <mergeCell ref="H813900:J813900"/>
    <mergeCell ref="H813920:J813920"/>
    <mergeCell ref="H813940:J813940"/>
    <mergeCell ref="H813720:J813720"/>
    <mergeCell ref="H813740:J813740"/>
    <mergeCell ref="H813760:J813760"/>
    <mergeCell ref="H813780:J813780"/>
    <mergeCell ref="H813800:J813800"/>
    <mergeCell ref="H813820:J813820"/>
    <mergeCell ref="H813600:J813600"/>
    <mergeCell ref="H813620:J813620"/>
    <mergeCell ref="H813640:J813640"/>
    <mergeCell ref="H813660:J813660"/>
    <mergeCell ref="H813680:J813680"/>
    <mergeCell ref="H813700:J813700"/>
    <mergeCell ref="H813480:J813480"/>
    <mergeCell ref="H813500:J813500"/>
    <mergeCell ref="H813520:J813520"/>
    <mergeCell ref="H813540:J813540"/>
    <mergeCell ref="H813560:J813560"/>
    <mergeCell ref="H813580:J813580"/>
    <mergeCell ref="H813360:J813360"/>
    <mergeCell ref="H813380:J813380"/>
    <mergeCell ref="H813400:J813400"/>
    <mergeCell ref="H813420:J813420"/>
    <mergeCell ref="H813440:J813440"/>
    <mergeCell ref="H813460:J813460"/>
    <mergeCell ref="H814680:J814680"/>
    <mergeCell ref="H814700:J814700"/>
    <mergeCell ref="H814720:J814720"/>
    <mergeCell ref="H814740:J814740"/>
    <mergeCell ref="H814760:J814760"/>
    <mergeCell ref="H814780:J814780"/>
    <mergeCell ref="H814560:J814560"/>
    <mergeCell ref="H814580:J814580"/>
    <mergeCell ref="H814600:J814600"/>
    <mergeCell ref="H814620:J814620"/>
    <mergeCell ref="H814640:J814640"/>
    <mergeCell ref="H814660:J814660"/>
    <mergeCell ref="H814440:J814440"/>
    <mergeCell ref="H814460:J814460"/>
    <mergeCell ref="H814480:J814480"/>
    <mergeCell ref="H814500:J814500"/>
    <mergeCell ref="H814520:J814520"/>
    <mergeCell ref="H814540:J814540"/>
    <mergeCell ref="H814320:J814320"/>
    <mergeCell ref="H814340:J814340"/>
    <mergeCell ref="H814360:J814360"/>
    <mergeCell ref="H814380:J814380"/>
    <mergeCell ref="H814400:J814400"/>
    <mergeCell ref="H814420:J814420"/>
    <mergeCell ref="H814200:J814200"/>
    <mergeCell ref="H814220:J814220"/>
    <mergeCell ref="H814240:J814240"/>
    <mergeCell ref="H814260:J814260"/>
    <mergeCell ref="H814280:J814280"/>
    <mergeCell ref="H814300:J814300"/>
    <mergeCell ref="H814080:J814080"/>
    <mergeCell ref="H814100:J814100"/>
    <mergeCell ref="H814120:J814120"/>
    <mergeCell ref="H814140:J814140"/>
    <mergeCell ref="H814160:J814160"/>
    <mergeCell ref="H814180:J814180"/>
    <mergeCell ref="H815400:J815400"/>
    <mergeCell ref="H815420:J815420"/>
    <mergeCell ref="H815440:J815440"/>
    <mergeCell ref="H815460:J815460"/>
    <mergeCell ref="H815480:J815480"/>
    <mergeCell ref="H815500:J815500"/>
    <mergeCell ref="H815280:J815280"/>
    <mergeCell ref="H815300:J815300"/>
    <mergeCell ref="H815320:J815320"/>
    <mergeCell ref="H815340:J815340"/>
    <mergeCell ref="H815360:J815360"/>
    <mergeCell ref="H815380:J815380"/>
    <mergeCell ref="H815160:J815160"/>
    <mergeCell ref="H815180:J815180"/>
    <mergeCell ref="H815200:J815200"/>
    <mergeCell ref="H815220:J815220"/>
    <mergeCell ref="H815240:J815240"/>
    <mergeCell ref="H815260:J815260"/>
    <mergeCell ref="H815040:J815040"/>
    <mergeCell ref="H815060:J815060"/>
    <mergeCell ref="H815080:J815080"/>
    <mergeCell ref="H815100:J815100"/>
    <mergeCell ref="H815120:J815120"/>
    <mergeCell ref="H815140:J815140"/>
    <mergeCell ref="H814920:J814920"/>
    <mergeCell ref="H814940:J814940"/>
    <mergeCell ref="H814960:J814960"/>
    <mergeCell ref="H814980:J814980"/>
    <mergeCell ref="H815000:J815000"/>
    <mergeCell ref="H815020:J815020"/>
    <mergeCell ref="H814800:J814800"/>
    <mergeCell ref="H814820:J814820"/>
    <mergeCell ref="H814840:J814840"/>
    <mergeCell ref="H814860:J814860"/>
    <mergeCell ref="H814880:J814880"/>
    <mergeCell ref="H814900:J814900"/>
    <mergeCell ref="H816120:J816120"/>
    <mergeCell ref="H816140:J816140"/>
    <mergeCell ref="H816160:J816160"/>
    <mergeCell ref="H816180:J816180"/>
    <mergeCell ref="H816200:J816200"/>
    <mergeCell ref="H816220:J816220"/>
    <mergeCell ref="H816000:J816000"/>
    <mergeCell ref="H816020:J816020"/>
    <mergeCell ref="H816040:J816040"/>
    <mergeCell ref="H816060:J816060"/>
    <mergeCell ref="H816080:J816080"/>
    <mergeCell ref="H816100:J816100"/>
    <mergeCell ref="H815880:J815880"/>
    <mergeCell ref="H815900:J815900"/>
    <mergeCell ref="H815920:J815920"/>
    <mergeCell ref="H815940:J815940"/>
    <mergeCell ref="H815960:J815960"/>
    <mergeCell ref="H815980:J815980"/>
    <mergeCell ref="H815760:J815760"/>
    <mergeCell ref="H815780:J815780"/>
    <mergeCell ref="H815800:J815800"/>
    <mergeCell ref="H815820:J815820"/>
    <mergeCell ref="H815840:J815840"/>
    <mergeCell ref="H815860:J815860"/>
    <mergeCell ref="H815640:J815640"/>
    <mergeCell ref="H815660:J815660"/>
    <mergeCell ref="H815680:J815680"/>
    <mergeCell ref="H815700:J815700"/>
    <mergeCell ref="H815720:J815720"/>
    <mergeCell ref="H815740:J815740"/>
    <mergeCell ref="H815520:J815520"/>
    <mergeCell ref="H815540:J815540"/>
    <mergeCell ref="H815560:J815560"/>
    <mergeCell ref="H815580:J815580"/>
    <mergeCell ref="H815600:J815600"/>
    <mergeCell ref="H815620:J815620"/>
    <mergeCell ref="H816840:J816840"/>
    <mergeCell ref="H816860:J816860"/>
    <mergeCell ref="H816880:J816880"/>
    <mergeCell ref="H816900:J816900"/>
    <mergeCell ref="H816920:J816920"/>
    <mergeCell ref="H816940:J816940"/>
    <mergeCell ref="H816720:J816720"/>
    <mergeCell ref="H816740:J816740"/>
    <mergeCell ref="H816760:J816760"/>
    <mergeCell ref="H816780:J816780"/>
    <mergeCell ref="H816800:J816800"/>
    <mergeCell ref="H816820:J816820"/>
    <mergeCell ref="H816600:J816600"/>
    <mergeCell ref="H816620:J816620"/>
    <mergeCell ref="H816640:J816640"/>
    <mergeCell ref="H816660:J816660"/>
    <mergeCell ref="H816680:J816680"/>
    <mergeCell ref="H816700:J816700"/>
    <mergeCell ref="H816480:J816480"/>
    <mergeCell ref="H816500:J816500"/>
    <mergeCell ref="H816520:J816520"/>
    <mergeCell ref="H816540:J816540"/>
    <mergeCell ref="H816560:J816560"/>
    <mergeCell ref="H816580:J816580"/>
    <mergeCell ref="H816360:J816360"/>
    <mergeCell ref="H816380:J816380"/>
    <mergeCell ref="H816400:J816400"/>
    <mergeCell ref="H816420:J816420"/>
    <mergeCell ref="H816440:J816440"/>
    <mergeCell ref="H816460:J816460"/>
    <mergeCell ref="H816240:J816240"/>
    <mergeCell ref="H816260:J816260"/>
    <mergeCell ref="H816280:J816280"/>
    <mergeCell ref="H816300:J816300"/>
    <mergeCell ref="H816320:J816320"/>
    <mergeCell ref="H816340:J816340"/>
    <mergeCell ref="H817560:J817560"/>
    <mergeCell ref="H817580:J817580"/>
    <mergeCell ref="H817600:J817600"/>
    <mergeCell ref="H817620:J817620"/>
    <mergeCell ref="H817640:J817640"/>
    <mergeCell ref="H817660:J817660"/>
    <mergeCell ref="H817440:J817440"/>
    <mergeCell ref="H817460:J817460"/>
    <mergeCell ref="H817480:J817480"/>
    <mergeCell ref="H817500:J817500"/>
    <mergeCell ref="H817520:J817520"/>
    <mergeCell ref="H817540:J817540"/>
    <mergeCell ref="H817320:J817320"/>
    <mergeCell ref="H817340:J817340"/>
    <mergeCell ref="H817360:J817360"/>
    <mergeCell ref="H817380:J817380"/>
    <mergeCell ref="H817400:J817400"/>
    <mergeCell ref="H817420:J817420"/>
    <mergeCell ref="H817200:J817200"/>
    <mergeCell ref="H817220:J817220"/>
    <mergeCell ref="H817240:J817240"/>
    <mergeCell ref="H817260:J817260"/>
    <mergeCell ref="H817280:J817280"/>
    <mergeCell ref="H817300:J817300"/>
    <mergeCell ref="H817080:J817080"/>
    <mergeCell ref="H817100:J817100"/>
    <mergeCell ref="H817120:J817120"/>
    <mergeCell ref="H817140:J817140"/>
    <mergeCell ref="H817160:J817160"/>
    <mergeCell ref="H817180:J817180"/>
    <mergeCell ref="H816960:J816960"/>
    <mergeCell ref="H816980:J816980"/>
    <mergeCell ref="H817000:J817000"/>
    <mergeCell ref="H817020:J817020"/>
    <mergeCell ref="H817040:J817040"/>
    <mergeCell ref="H817060:J817060"/>
    <mergeCell ref="H818280:J818280"/>
    <mergeCell ref="H818300:J818300"/>
    <mergeCell ref="H818320:J818320"/>
    <mergeCell ref="H818340:J818340"/>
    <mergeCell ref="H818360:J818360"/>
    <mergeCell ref="H818380:J818380"/>
    <mergeCell ref="H818160:J818160"/>
    <mergeCell ref="H818180:J818180"/>
    <mergeCell ref="H818200:J818200"/>
    <mergeCell ref="H818220:J818220"/>
    <mergeCell ref="H818240:J818240"/>
    <mergeCell ref="H818260:J818260"/>
    <mergeCell ref="H818040:J818040"/>
    <mergeCell ref="H818060:J818060"/>
    <mergeCell ref="H818080:J818080"/>
    <mergeCell ref="H818100:J818100"/>
    <mergeCell ref="H818120:J818120"/>
    <mergeCell ref="H818140:J818140"/>
    <mergeCell ref="H817920:J817920"/>
    <mergeCell ref="H817940:J817940"/>
    <mergeCell ref="H817960:J817960"/>
    <mergeCell ref="H817980:J817980"/>
    <mergeCell ref="H818000:J818000"/>
    <mergeCell ref="H818020:J818020"/>
    <mergeCell ref="H817800:J817800"/>
    <mergeCell ref="H817820:J817820"/>
    <mergeCell ref="H817840:J817840"/>
    <mergeCell ref="H817860:J817860"/>
    <mergeCell ref="H817880:J817880"/>
    <mergeCell ref="H817900:J817900"/>
    <mergeCell ref="H817680:J817680"/>
    <mergeCell ref="H817700:J817700"/>
    <mergeCell ref="H817720:J817720"/>
    <mergeCell ref="H817740:J817740"/>
    <mergeCell ref="H817760:J817760"/>
    <mergeCell ref="H817780:J817780"/>
    <mergeCell ref="H819000:J819000"/>
    <mergeCell ref="H819020:J819020"/>
    <mergeCell ref="H819040:J819040"/>
    <mergeCell ref="H819060:J819060"/>
    <mergeCell ref="H819080:J819080"/>
    <mergeCell ref="H819100:J819100"/>
    <mergeCell ref="H818880:J818880"/>
    <mergeCell ref="H818900:J818900"/>
    <mergeCell ref="H818920:J818920"/>
    <mergeCell ref="H818940:J818940"/>
    <mergeCell ref="H818960:J818960"/>
    <mergeCell ref="H818980:J818980"/>
    <mergeCell ref="H818760:J818760"/>
    <mergeCell ref="H818780:J818780"/>
    <mergeCell ref="H818800:J818800"/>
    <mergeCell ref="H818820:J818820"/>
    <mergeCell ref="H818840:J818840"/>
    <mergeCell ref="H818860:J818860"/>
    <mergeCell ref="H818640:J818640"/>
    <mergeCell ref="H818660:J818660"/>
    <mergeCell ref="H818680:J818680"/>
    <mergeCell ref="H818700:J818700"/>
    <mergeCell ref="H818720:J818720"/>
    <mergeCell ref="H818740:J818740"/>
    <mergeCell ref="H818520:J818520"/>
    <mergeCell ref="H818540:J818540"/>
    <mergeCell ref="H818560:J818560"/>
    <mergeCell ref="H818580:J818580"/>
    <mergeCell ref="H818600:J818600"/>
    <mergeCell ref="H818620:J818620"/>
    <mergeCell ref="H818400:J818400"/>
    <mergeCell ref="H818420:J818420"/>
    <mergeCell ref="H818440:J818440"/>
    <mergeCell ref="H818460:J818460"/>
    <mergeCell ref="H818480:J818480"/>
    <mergeCell ref="H818500:J818500"/>
    <mergeCell ref="H819720:J819720"/>
    <mergeCell ref="H819740:J819740"/>
    <mergeCell ref="H819760:J819760"/>
    <mergeCell ref="H819780:J819780"/>
    <mergeCell ref="H819800:J819800"/>
    <mergeCell ref="H819820:J819820"/>
    <mergeCell ref="H819600:J819600"/>
    <mergeCell ref="H819620:J819620"/>
    <mergeCell ref="H819640:J819640"/>
    <mergeCell ref="H819660:J819660"/>
    <mergeCell ref="H819680:J819680"/>
    <mergeCell ref="H819700:J819700"/>
    <mergeCell ref="H819480:J819480"/>
    <mergeCell ref="H819500:J819500"/>
    <mergeCell ref="H819520:J819520"/>
    <mergeCell ref="H819540:J819540"/>
    <mergeCell ref="H819560:J819560"/>
    <mergeCell ref="H819580:J819580"/>
    <mergeCell ref="H819360:J819360"/>
    <mergeCell ref="H819380:J819380"/>
    <mergeCell ref="H819400:J819400"/>
    <mergeCell ref="H819420:J819420"/>
    <mergeCell ref="H819440:J819440"/>
    <mergeCell ref="H819460:J819460"/>
    <mergeCell ref="H819240:J819240"/>
    <mergeCell ref="H819260:J819260"/>
    <mergeCell ref="H819280:J819280"/>
    <mergeCell ref="H819300:J819300"/>
    <mergeCell ref="H819320:J819320"/>
    <mergeCell ref="H819340:J819340"/>
    <mergeCell ref="H819120:J819120"/>
    <mergeCell ref="H819140:J819140"/>
    <mergeCell ref="H819160:J819160"/>
    <mergeCell ref="H819180:J819180"/>
    <mergeCell ref="H819200:J819200"/>
    <mergeCell ref="H819220:J819220"/>
    <mergeCell ref="H820440:J820440"/>
    <mergeCell ref="H820460:J820460"/>
    <mergeCell ref="H820480:J820480"/>
    <mergeCell ref="H820500:J820500"/>
    <mergeCell ref="H820520:J820520"/>
    <mergeCell ref="H820540:J820540"/>
    <mergeCell ref="H820320:J820320"/>
    <mergeCell ref="H820340:J820340"/>
    <mergeCell ref="H820360:J820360"/>
    <mergeCell ref="H820380:J820380"/>
    <mergeCell ref="H820400:J820400"/>
    <mergeCell ref="H820420:J820420"/>
    <mergeCell ref="H820200:J820200"/>
    <mergeCell ref="H820220:J820220"/>
    <mergeCell ref="H820240:J820240"/>
    <mergeCell ref="H820260:J820260"/>
    <mergeCell ref="H820280:J820280"/>
    <mergeCell ref="H820300:J820300"/>
    <mergeCell ref="H820080:J820080"/>
    <mergeCell ref="H820100:J820100"/>
    <mergeCell ref="H820120:J820120"/>
    <mergeCell ref="H820140:J820140"/>
    <mergeCell ref="H820160:J820160"/>
    <mergeCell ref="H820180:J820180"/>
    <mergeCell ref="H819960:J819960"/>
    <mergeCell ref="H819980:J819980"/>
    <mergeCell ref="H820000:J820000"/>
    <mergeCell ref="H820020:J820020"/>
    <mergeCell ref="H820040:J820040"/>
    <mergeCell ref="H820060:J820060"/>
    <mergeCell ref="H819840:J819840"/>
    <mergeCell ref="H819860:J819860"/>
    <mergeCell ref="H819880:J819880"/>
    <mergeCell ref="H819900:J819900"/>
    <mergeCell ref="H819920:J819920"/>
    <mergeCell ref="H819940:J819940"/>
    <mergeCell ref="H821160:J821160"/>
    <mergeCell ref="H821180:J821180"/>
    <mergeCell ref="H821200:J821200"/>
    <mergeCell ref="H821220:J821220"/>
    <mergeCell ref="H821240:J821240"/>
    <mergeCell ref="H821260:J821260"/>
    <mergeCell ref="H821040:J821040"/>
    <mergeCell ref="H821060:J821060"/>
    <mergeCell ref="H821080:J821080"/>
    <mergeCell ref="H821100:J821100"/>
    <mergeCell ref="H821120:J821120"/>
    <mergeCell ref="H821140:J821140"/>
    <mergeCell ref="H820920:J820920"/>
    <mergeCell ref="H820940:J820940"/>
    <mergeCell ref="H820960:J820960"/>
    <mergeCell ref="H820980:J820980"/>
    <mergeCell ref="H821000:J821000"/>
    <mergeCell ref="H821020:J821020"/>
    <mergeCell ref="H820800:J820800"/>
    <mergeCell ref="H820820:J820820"/>
    <mergeCell ref="H820840:J820840"/>
    <mergeCell ref="H820860:J820860"/>
    <mergeCell ref="H820880:J820880"/>
    <mergeCell ref="H820900:J820900"/>
    <mergeCell ref="H820680:J820680"/>
    <mergeCell ref="H820700:J820700"/>
    <mergeCell ref="H820720:J820720"/>
    <mergeCell ref="H820740:J820740"/>
    <mergeCell ref="H820760:J820760"/>
    <mergeCell ref="H820780:J820780"/>
    <mergeCell ref="H820560:J820560"/>
    <mergeCell ref="H820580:J820580"/>
    <mergeCell ref="H820600:J820600"/>
    <mergeCell ref="H820620:J820620"/>
    <mergeCell ref="H820640:J820640"/>
    <mergeCell ref="H820660:J820660"/>
    <mergeCell ref="H821880:J821880"/>
    <mergeCell ref="H821900:J821900"/>
    <mergeCell ref="H821920:J821920"/>
    <mergeCell ref="H821940:J821940"/>
    <mergeCell ref="H821960:J821960"/>
    <mergeCell ref="H821980:J821980"/>
    <mergeCell ref="H821760:J821760"/>
    <mergeCell ref="H821780:J821780"/>
    <mergeCell ref="H821800:J821800"/>
    <mergeCell ref="H821820:J821820"/>
    <mergeCell ref="H821840:J821840"/>
    <mergeCell ref="H821860:J821860"/>
    <mergeCell ref="H821640:J821640"/>
    <mergeCell ref="H821660:J821660"/>
    <mergeCell ref="H821680:J821680"/>
    <mergeCell ref="H821700:J821700"/>
    <mergeCell ref="H821720:J821720"/>
    <mergeCell ref="H821740:J821740"/>
    <mergeCell ref="H821520:J821520"/>
    <mergeCell ref="H821540:J821540"/>
    <mergeCell ref="H821560:J821560"/>
    <mergeCell ref="H821580:J821580"/>
    <mergeCell ref="H821600:J821600"/>
    <mergeCell ref="H821620:J821620"/>
    <mergeCell ref="H821400:J821400"/>
    <mergeCell ref="H821420:J821420"/>
    <mergeCell ref="H821440:J821440"/>
    <mergeCell ref="H821460:J821460"/>
    <mergeCell ref="H821480:J821480"/>
    <mergeCell ref="H821500:J821500"/>
    <mergeCell ref="H821280:J821280"/>
    <mergeCell ref="H821300:J821300"/>
    <mergeCell ref="H821320:J821320"/>
    <mergeCell ref="H821340:J821340"/>
    <mergeCell ref="H821360:J821360"/>
    <mergeCell ref="H821380:J821380"/>
    <mergeCell ref="H822600:J822600"/>
    <mergeCell ref="H822620:J822620"/>
    <mergeCell ref="H822640:J822640"/>
    <mergeCell ref="H822660:J822660"/>
    <mergeCell ref="H822680:J822680"/>
    <mergeCell ref="H822700:J822700"/>
    <mergeCell ref="H822480:J822480"/>
    <mergeCell ref="H822500:J822500"/>
    <mergeCell ref="H822520:J822520"/>
    <mergeCell ref="H822540:J822540"/>
    <mergeCell ref="H822560:J822560"/>
    <mergeCell ref="H822580:J822580"/>
    <mergeCell ref="H822360:J822360"/>
    <mergeCell ref="H822380:J822380"/>
    <mergeCell ref="H822400:J822400"/>
    <mergeCell ref="H822420:J822420"/>
    <mergeCell ref="H822440:J822440"/>
    <mergeCell ref="H822460:J822460"/>
    <mergeCell ref="H822240:J822240"/>
    <mergeCell ref="H822260:J822260"/>
    <mergeCell ref="H822280:J822280"/>
    <mergeCell ref="H822300:J822300"/>
    <mergeCell ref="H822320:J822320"/>
    <mergeCell ref="H822340:J822340"/>
    <mergeCell ref="H822120:J822120"/>
    <mergeCell ref="H822140:J822140"/>
    <mergeCell ref="H822160:J822160"/>
    <mergeCell ref="H822180:J822180"/>
    <mergeCell ref="H822200:J822200"/>
    <mergeCell ref="H822220:J822220"/>
    <mergeCell ref="H822000:J822000"/>
    <mergeCell ref="H822020:J822020"/>
    <mergeCell ref="H822040:J822040"/>
    <mergeCell ref="H822060:J822060"/>
    <mergeCell ref="H822080:J822080"/>
    <mergeCell ref="H822100:J822100"/>
    <mergeCell ref="H823320:J823320"/>
    <mergeCell ref="H823340:J823340"/>
    <mergeCell ref="H823360:J823360"/>
    <mergeCell ref="H823380:J823380"/>
    <mergeCell ref="H823400:J823400"/>
    <mergeCell ref="H823420:J823420"/>
    <mergeCell ref="H823200:J823200"/>
    <mergeCell ref="H823220:J823220"/>
    <mergeCell ref="H823240:J823240"/>
    <mergeCell ref="H823260:J823260"/>
    <mergeCell ref="H823280:J823280"/>
    <mergeCell ref="H823300:J823300"/>
    <mergeCell ref="H823080:J823080"/>
    <mergeCell ref="H823100:J823100"/>
    <mergeCell ref="H823120:J823120"/>
    <mergeCell ref="H823140:J823140"/>
    <mergeCell ref="H823160:J823160"/>
    <mergeCell ref="H823180:J823180"/>
    <mergeCell ref="H822960:J822960"/>
    <mergeCell ref="H822980:J822980"/>
    <mergeCell ref="H823000:J823000"/>
    <mergeCell ref="H823020:J823020"/>
    <mergeCell ref="H823040:J823040"/>
    <mergeCell ref="H823060:J823060"/>
    <mergeCell ref="H822840:J822840"/>
    <mergeCell ref="H822860:J822860"/>
    <mergeCell ref="H822880:J822880"/>
    <mergeCell ref="H822900:J822900"/>
    <mergeCell ref="H822920:J822920"/>
    <mergeCell ref="H822940:J822940"/>
    <mergeCell ref="H822720:J822720"/>
    <mergeCell ref="H822740:J822740"/>
    <mergeCell ref="H822760:J822760"/>
    <mergeCell ref="H822780:J822780"/>
    <mergeCell ref="H822800:J822800"/>
    <mergeCell ref="H822820:J822820"/>
    <mergeCell ref="H824040:J824040"/>
    <mergeCell ref="H824060:J824060"/>
    <mergeCell ref="H824080:J824080"/>
    <mergeCell ref="H824100:J824100"/>
    <mergeCell ref="H824120:J824120"/>
    <mergeCell ref="H824140:J824140"/>
    <mergeCell ref="H823920:J823920"/>
    <mergeCell ref="H823940:J823940"/>
    <mergeCell ref="H823960:J823960"/>
    <mergeCell ref="H823980:J823980"/>
    <mergeCell ref="H824000:J824000"/>
    <mergeCell ref="H824020:J824020"/>
    <mergeCell ref="H823800:J823800"/>
    <mergeCell ref="H823820:J823820"/>
    <mergeCell ref="H823840:J823840"/>
    <mergeCell ref="H823860:J823860"/>
    <mergeCell ref="H823880:J823880"/>
    <mergeCell ref="H823900:J823900"/>
    <mergeCell ref="H823680:J823680"/>
    <mergeCell ref="H823700:J823700"/>
    <mergeCell ref="H823720:J823720"/>
    <mergeCell ref="H823740:J823740"/>
    <mergeCell ref="H823760:J823760"/>
    <mergeCell ref="H823780:J823780"/>
    <mergeCell ref="H823560:J823560"/>
    <mergeCell ref="H823580:J823580"/>
    <mergeCell ref="H823600:J823600"/>
    <mergeCell ref="H823620:J823620"/>
    <mergeCell ref="H823640:J823640"/>
    <mergeCell ref="H823660:J823660"/>
    <mergeCell ref="H823440:J823440"/>
    <mergeCell ref="H823460:J823460"/>
    <mergeCell ref="H823480:J823480"/>
    <mergeCell ref="H823500:J823500"/>
    <mergeCell ref="H823520:J823520"/>
    <mergeCell ref="H823540:J823540"/>
    <mergeCell ref="H824760:J824760"/>
    <mergeCell ref="H824780:J824780"/>
    <mergeCell ref="H824800:J824800"/>
    <mergeCell ref="H824820:J824820"/>
    <mergeCell ref="H824840:J824840"/>
    <mergeCell ref="H824860:J824860"/>
    <mergeCell ref="H824640:J824640"/>
    <mergeCell ref="H824660:J824660"/>
    <mergeCell ref="H824680:J824680"/>
    <mergeCell ref="H824700:J824700"/>
    <mergeCell ref="H824720:J824720"/>
    <mergeCell ref="H824740:J824740"/>
    <mergeCell ref="H824520:J824520"/>
    <mergeCell ref="H824540:J824540"/>
    <mergeCell ref="H824560:J824560"/>
    <mergeCell ref="H824580:J824580"/>
    <mergeCell ref="H824600:J824600"/>
    <mergeCell ref="H824620:J824620"/>
    <mergeCell ref="H824400:J824400"/>
    <mergeCell ref="H824420:J824420"/>
    <mergeCell ref="H824440:J824440"/>
    <mergeCell ref="H824460:J824460"/>
    <mergeCell ref="H824480:J824480"/>
    <mergeCell ref="H824500:J824500"/>
    <mergeCell ref="H824280:J824280"/>
    <mergeCell ref="H824300:J824300"/>
    <mergeCell ref="H824320:J824320"/>
    <mergeCell ref="H824340:J824340"/>
    <mergeCell ref="H824360:J824360"/>
    <mergeCell ref="H824380:J824380"/>
    <mergeCell ref="H824160:J824160"/>
    <mergeCell ref="H824180:J824180"/>
    <mergeCell ref="H824200:J824200"/>
    <mergeCell ref="H824220:J824220"/>
    <mergeCell ref="H824240:J824240"/>
    <mergeCell ref="H824260:J824260"/>
    <mergeCell ref="H825480:J825480"/>
    <mergeCell ref="H825500:J825500"/>
    <mergeCell ref="H825520:J825520"/>
    <mergeCell ref="H825540:J825540"/>
    <mergeCell ref="H825560:J825560"/>
    <mergeCell ref="H825580:J825580"/>
    <mergeCell ref="H825360:J825360"/>
    <mergeCell ref="H825380:J825380"/>
    <mergeCell ref="H825400:J825400"/>
    <mergeCell ref="H825420:J825420"/>
    <mergeCell ref="H825440:J825440"/>
    <mergeCell ref="H825460:J825460"/>
    <mergeCell ref="H825240:J825240"/>
    <mergeCell ref="H825260:J825260"/>
    <mergeCell ref="H825280:J825280"/>
    <mergeCell ref="H825300:J825300"/>
    <mergeCell ref="H825320:J825320"/>
    <mergeCell ref="H825340:J825340"/>
    <mergeCell ref="H825120:J825120"/>
    <mergeCell ref="H825140:J825140"/>
    <mergeCell ref="H825160:J825160"/>
    <mergeCell ref="H825180:J825180"/>
    <mergeCell ref="H825200:J825200"/>
    <mergeCell ref="H825220:J825220"/>
    <mergeCell ref="H825000:J825000"/>
    <mergeCell ref="H825020:J825020"/>
    <mergeCell ref="H825040:J825040"/>
    <mergeCell ref="H825060:J825060"/>
    <mergeCell ref="H825080:J825080"/>
    <mergeCell ref="H825100:J825100"/>
    <mergeCell ref="H824880:J824880"/>
    <mergeCell ref="H824900:J824900"/>
    <mergeCell ref="H824920:J824920"/>
    <mergeCell ref="H824940:J824940"/>
    <mergeCell ref="H824960:J824960"/>
    <mergeCell ref="H824980:J824980"/>
    <mergeCell ref="H826200:J826200"/>
    <mergeCell ref="H826220:J826220"/>
    <mergeCell ref="H826240:J826240"/>
    <mergeCell ref="H826260:J826260"/>
    <mergeCell ref="H826280:J826280"/>
    <mergeCell ref="H826300:J826300"/>
    <mergeCell ref="H826080:J826080"/>
    <mergeCell ref="H826100:J826100"/>
    <mergeCell ref="H826120:J826120"/>
    <mergeCell ref="H826140:J826140"/>
    <mergeCell ref="H826160:J826160"/>
    <mergeCell ref="H826180:J826180"/>
    <mergeCell ref="H825960:J825960"/>
    <mergeCell ref="H825980:J825980"/>
    <mergeCell ref="H826000:J826000"/>
    <mergeCell ref="H826020:J826020"/>
    <mergeCell ref="H826040:J826040"/>
    <mergeCell ref="H826060:J826060"/>
    <mergeCell ref="H825840:J825840"/>
    <mergeCell ref="H825860:J825860"/>
    <mergeCell ref="H825880:J825880"/>
    <mergeCell ref="H825900:J825900"/>
    <mergeCell ref="H825920:J825920"/>
    <mergeCell ref="H825940:J825940"/>
    <mergeCell ref="H825720:J825720"/>
    <mergeCell ref="H825740:J825740"/>
    <mergeCell ref="H825760:J825760"/>
    <mergeCell ref="H825780:J825780"/>
    <mergeCell ref="H825800:J825800"/>
    <mergeCell ref="H825820:J825820"/>
    <mergeCell ref="H825600:J825600"/>
    <mergeCell ref="H825620:J825620"/>
    <mergeCell ref="H825640:J825640"/>
    <mergeCell ref="H825660:J825660"/>
    <mergeCell ref="H825680:J825680"/>
    <mergeCell ref="H825700:J825700"/>
    <mergeCell ref="H826920:J826920"/>
    <mergeCell ref="H826940:J826940"/>
    <mergeCell ref="H826960:J826960"/>
    <mergeCell ref="H826980:J826980"/>
    <mergeCell ref="H827000:J827000"/>
    <mergeCell ref="H827020:J827020"/>
    <mergeCell ref="H826800:J826800"/>
    <mergeCell ref="H826820:J826820"/>
    <mergeCell ref="H826840:J826840"/>
    <mergeCell ref="H826860:J826860"/>
    <mergeCell ref="H826880:J826880"/>
    <mergeCell ref="H826900:J826900"/>
    <mergeCell ref="H826680:J826680"/>
    <mergeCell ref="H826700:J826700"/>
    <mergeCell ref="H826720:J826720"/>
    <mergeCell ref="H826740:J826740"/>
    <mergeCell ref="H826760:J826760"/>
    <mergeCell ref="H826780:J826780"/>
    <mergeCell ref="H826560:J826560"/>
    <mergeCell ref="H826580:J826580"/>
    <mergeCell ref="H826600:J826600"/>
    <mergeCell ref="H826620:J826620"/>
    <mergeCell ref="H826640:J826640"/>
    <mergeCell ref="H826660:J826660"/>
    <mergeCell ref="H826440:J826440"/>
    <mergeCell ref="H826460:J826460"/>
    <mergeCell ref="H826480:J826480"/>
    <mergeCell ref="H826500:J826500"/>
    <mergeCell ref="H826520:J826520"/>
    <mergeCell ref="H826540:J826540"/>
    <mergeCell ref="H826320:J826320"/>
    <mergeCell ref="H826340:J826340"/>
    <mergeCell ref="H826360:J826360"/>
    <mergeCell ref="H826380:J826380"/>
    <mergeCell ref="H826400:J826400"/>
    <mergeCell ref="H826420:J826420"/>
    <mergeCell ref="H827640:J827640"/>
    <mergeCell ref="H827660:J827660"/>
    <mergeCell ref="H827680:J827680"/>
    <mergeCell ref="H827700:J827700"/>
    <mergeCell ref="H827720:J827720"/>
    <mergeCell ref="H827740:J827740"/>
    <mergeCell ref="H827520:J827520"/>
    <mergeCell ref="H827540:J827540"/>
    <mergeCell ref="H827560:J827560"/>
    <mergeCell ref="H827580:J827580"/>
    <mergeCell ref="H827600:J827600"/>
    <mergeCell ref="H827620:J827620"/>
    <mergeCell ref="H827400:J827400"/>
    <mergeCell ref="H827420:J827420"/>
    <mergeCell ref="H827440:J827440"/>
    <mergeCell ref="H827460:J827460"/>
    <mergeCell ref="H827480:J827480"/>
    <mergeCell ref="H827500:J827500"/>
    <mergeCell ref="H827280:J827280"/>
    <mergeCell ref="H827300:J827300"/>
    <mergeCell ref="H827320:J827320"/>
    <mergeCell ref="H827340:J827340"/>
    <mergeCell ref="H827360:J827360"/>
    <mergeCell ref="H827380:J827380"/>
    <mergeCell ref="H827160:J827160"/>
    <mergeCell ref="H827180:J827180"/>
    <mergeCell ref="H827200:J827200"/>
    <mergeCell ref="H827220:J827220"/>
    <mergeCell ref="H827240:J827240"/>
    <mergeCell ref="H827260:J827260"/>
    <mergeCell ref="H827040:J827040"/>
    <mergeCell ref="H827060:J827060"/>
    <mergeCell ref="H827080:J827080"/>
    <mergeCell ref="H827100:J827100"/>
    <mergeCell ref="H827120:J827120"/>
    <mergeCell ref="H827140:J827140"/>
    <mergeCell ref="H828360:J828360"/>
    <mergeCell ref="H828380:J828380"/>
    <mergeCell ref="H828400:J828400"/>
    <mergeCell ref="H828420:J828420"/>
    <mergeCell ref="H828440:J828440"/>
    <mergeCell ref="H828460:J828460"/>
    <mergeCell ref="H828240:J828240"/>
    <mergeCell ref="H828260:J828260"/>
    <mergeCell ref="H828280:J828280"/>
    <mergeCell ref="H828300:J828300"/>
    <mergeCell ref="H828320:J828320"/>
    <mergeCell ref="H828340:J828340"/>
    <mergeCell ref="H828120:J828120"/>
    <mergeCell ref="H828140:J828140"/>
    <mergeCell ref="H828160:J828160"/>
    <mergeCell ref="H828180:J828180"/>
    <mergeCell ref="H828200:J828200"/>
    <mergeCell ref="H828220:J828220"/>
    <mergeCell ref="H828000:J828000"/>
    <mergeCell ref="H828020:J828020"/>
    <mergeCell ref="H828040:J828040"/>
    <mergeCell ref="H828060:J828060"/>
    <mergeCell ref="H828080:J828080"/>
    <mergeCell ref="H828100:J828100"/>
    <mergeCell ref="H827880:J827880"/>
    <mergeCell ref="H827900:J827900"/>
    <mergeCell ref="H827920:J827920"/>
    <mergeCell ref="H827940:J827940"/>
    <mergeCell ref="H827960:J827960"/>
    <mergeCell ref="H827980:J827980"/>
    <mergeCell ref="H827760:J827760"/>
    <mergeCell ref="H827780:J827780"/>
    <mergeCell ref="H827800:J827800"/>
    <mergeCell ref="H827820:J827820"/>
    <mergeCell ref="H827840:J827840"/>
    <mergeCell ref="H827860:J827860"/>
    <mergeCell ref="H829080:J829080"/>
    <mergeCell ref="H829100:J829100"/>
    <mergeCell ref="H829120:J829120"/>
    <mergeCell ref="H829140:J829140"/>
    <mergeCell ref="H829160:J829160"/>
    <mergeCell ref="H829180:J829180"/>
    <mergeCell ref="H828960:J828960"/>
    <mergeCell ref="H828980:J828980"/>
    <mergeCell ref="H829000:J829000"/>
    <mergeCell ref="H829020:J829020"/>
    <mergeCell ref="H829040:J829040"/>
    <mergeCell ref="H829060:J829060"/>
    <mergeCell ref="H828840:J828840"/>
    <mergeCell ref="H828860:J828860"/>
    <mergeCell ref="H828880:J828880"/>
    <mergeCell ref="H828900:J828900"/>
    <mergeCell ref="H828920:J828920"/>
    <mergeCell ref="H828940:J828940"/>
    <mergeCell ref="H828720:J828720"/>
    <mergeCell ref="H828740:J828740"/>
    <mergeCell ref="H828760:J828760"/>
    <mergeCell ref="H828780:J828780"/>
    <mergeCell ref="H828800:J828800"/>
    <mergeCell ref="H828820:J828820"/>
    <mergeCell ref="H828600:J828600"/>
    <mergeCell ref="H828620:J828620"/>
    <mergeCell ref="H828640:J828640"/>
    <mergeCell ref="H828660:J828660"/>
    <mergeCell ref="H828680:J828680"/>
    <mergeCell ref="H828700:J828700"/>
    <mergeCell ref="H828480:J828480"/>
    <mergeCell ref="H828500:J828500"/>
    <mergeCell ref="H828520:J828520"/>
    <mergeCell ref="H828540:J828540"/>
    <mergeCell ref="H828560:J828560"/>
    <mergeCell ref="H828580:J828580"/>
    <mergeCell ref="H829800:J829800"/>
    <mergeCell ref="H829820:J829820"/>
    <mergeCell ref="H829840:J829840"/>
    <mergeCell ref="H829860:J829860"/>
    <mergeCell ref="H829880:J829880"/>
    <mergeCell ref="H829900:J829900"/>
    <mergeCell ref="H829680:J829680"/>
    <mergeCell ref="H829700:J829700"/>
    <mergeCell ref="H829720:J829720"/>
    <mergeCell ref="H829740:J829740"/>
    <mergeCell ref="H829760:J829760"/>
    <mergeCell ref="H829780:J829780"/>
    <mergeCell ref="H829560:J829560"/>
    <mergeCell ref="H829580:J829580"/>
    <mergeCell ref="H829600:J829600"/>
    <mergeCell ref="H829620:J829620"/>
    <mergeCell ref="H829640:J829640"/>
    <mergeCell ref="H829660:J829660"/>
    <mergeCell ref="H829440:J829440"/>
    <mergeCell ref="H829460:J829460"/>
    <mergeCell ref="H829480:J829480"/>
    <mergeCell ref="H829500:J829500"/>
    <mergeCell ref="H829520:J829520"/>
    <mergeCell ref="H829540:J829540"/>
    <mergeCell ref="H829320:J829320"/>
    <mergeCell ref="H829340:J829340"/>
    <mergeCell ref="H829360:J829360"/>
    <mergeCell ref="H829380:J829380"/>
    <mergeCell ref="H829400:J829400"/>
    <mergeCell ref="H829420:J829420"/>
    <mergeCell ref="H829200:J829200"/>
    <mergeCell ref="H829220:J829220"/>
    <mergeCell ref="H829240:J829240"/>
    <mergeCell ref="H829260:J829260"/>
    <mergeCell ref="H829280:J829280"/>
    <mergeCell ref="H829300:J829300"/>
    <mergeCell ref="H830520:J830520"/>
    <mergeCell ref="H830540:J830540"/>
    <mergeCell ref="H830560:J830560"/>
    <mergeCell ref="H830580:J830580"/>
    <mergeCell ref="H830600:J830600"/>
    <mergeCell ref="H830620:J830620"/>
    <mergeCell ref="H830400:J830400"/>
    <mergeCell ref="H830420:J830420"/>
    <mergeCell ref="H830440:J830440"/>
    <mergeCell ref="H830460:J830460"/>
    <mergeCell ref="H830480:J830480"/>
    <mergeCell ref="H830500:J830500"/>
    <mergeCell ref="H830280:J830280"/>
    <mergeCell ref="H830300:J830300"/>
    <mergeCell ref="H830320:J830320"/>
    <mergeCell ref="H830340:J830340"/>
    <mergeCell ref="H830360:J830360"/>
    <mergeCell ref="H830380:J830380"/>
    <mergeCell ref="H830160:J830160"/>
    <mergeCell ref="H830180:J830180"/>
    <mergeCell ref="H830200:J830200"/>
    <mergeCell ref="H830220:J830220"/>
    <mergeCell ref="H830240:J830240"/>
    <mergeCell ref="H830260:J830260"/>
    <mergeCell ref="H830040:J830040"/>
    <mergeCell ref="H830060:J830060"/>
    <mergeCell ref="H830080:J830080"/>
    <mergeCell ref="H830100:J830100"/>
    <mergeCell ref="H830120:J830120"/>
    <mergeCell ref="H830140:J830140"/>
    <mergeCell ref="H829920:J829920"/>
    <mergeCell ref="H829940:J829940"/>
    <mergeCell ref="H829960:J829960"/>
    <mergeCell ref="H829980:J829980"/>
    <mergeCell ref="H830000:J830000"/>
    <mergeCell ref="H830020:J830020"/>
    <mergeCell ref="H831240:J831240"/>
    <mergeCell ref="H831260:J831260"/>
    <mergeCell ref="H831280:J831280"/>
    <mergeCell ref="H831300:J831300"/>
    <mergeCell ref="H831320:J831320"/>
    <mergeCell ref="H831340:J831340"/>
    <mergeCell ref="H831120:J831120"/>
    <mergeCell ref="H831140:J831140"/>
    <mergeCell ref="H831160:J831160"/>
    <mergeCell ref="H831180:J831180"/>
    <mergeCell ref="H831200:J831200"/>
    <mergeCell ref="H831220:J831220"/>
    <mergeCell ref="H831000:J831000"/>
    <mergeCell ref="H831020:J831020"/>
    <mergeCell ref="H831040:J831040"/>
    <mergeCell ref="H831060:J831060"/>
    <mergeCell ref="H831080:J831080"/>
    <mergeCell ref="H831100:J831100"/>
    <mergeCell ref="H830880:J830880"/>
    <mergeCell ref="H830900:J830900"/>
    <mergeCell ref="H830920:J830920"/>
    <mergeCell ref="H830940:J830940"/>
    <mergeCell ref="H830960:J830960"/>
    <mergeCell ref="H830980:J830980"/>
    <mergeCell ref="H830760:J830760"/>
    <mergeCell ref="H830780:J830780"/>
    <mergeCell ref="H830800:J830800"/>
    <mergeCell ref="H830820:J830820"/>
    <mergeCell ref="H830840:J830840"/>
    <mergeCell ref="H830860:J830860"/>
    <mergeCell ref="H830640:J830640"/>
    <mergeCell ref="H830660:J830660"/>
    <mergeCell ref="H830680:J830680"/>
    <mergeCell ref="H830700:J830700"/>
    <mergeCell ref="H830720:J830720"/>
    <mergeCell ref="H830740:J830740"/>
    <mergeCell ref="H831960:J831960"/>
    <mergeCell ref="H831980:J831980"/>
    <mergeCell ref="H832000:J832000"/>
    <mergeCell ref="H832020:J832020"/>
    <mergeCell ref="H832040:J832040"/>
    <mergeCell ref="H832060:J832060"/>
    <mergeCell ref="H831840:J831840"/>
    <mergeCell ref="H831860:J831860"/>
    <mergeCell ref="H831880:J831880"/>
    <mergeCell ref="H831900:J831900"/>
    <mergeCell ref="H831920:J831920"/>
    <mergeCell ref="H831940:J831940"/>
    <mergeCell ref="H831720:J831720"/>
    <mergeCell ref="H831740:J831740"/>
    <mergeCell ref="H831760:J831760"/>
    <mergeCell ref="H831780:J831780"/>
    <mergeCell ref="H831800:J831800"/>
    <mergeCell ref="H831820:J831820"/>
    <mergeCell ref="H831600:J831600"/>
    <mergeCell ref="H831620:J831620"/>
    <mergeCell ref="H831640:J831640"/>
    <mergeCell ref="H831660:J831660"/>
    <mergeCell ref="H831680:J831680"/>
    <mergeCell ref="H831700:J831700"/>
    <mergeCell ref="H831480:J831480"/>
    <mergeCell ref="H831500:J831500"/>
    <mergeCell ref="H831520:J831520"/>
    <mergeCell ref="H831540:J831540"/>
    <mergeCell ref="H831560:J831560"/>
    <mergeCell ref="H831580:J831580"/>
    <mergeCell ref="H831360:J831360"/>
    <mergeCell ref="H831380:J831380"/>
    <mergeCell ref="H831400:J831400"/>
    <mergeCell ref="H831420:J831420"/>
    <mergeCell ref="H831440:J831440"/>
    <mergeCell ref="H831460:J831460"/>
    <mergeCell ref="H832680:J832680"/>
    <mergeCell ref="H832700:J832700"/>
    <mergeCell ref="H832720:J832720"/>
    <mergeCell ref="H832740:J832740"/>
    <mergeCell ref="H832760:J832760"/>
    <mergeCell ref="H832780:J832780"/>
    <mergeCell ref="H832560:J832560"/>
    <mergeCell ref="H832580:J832580"/>
    <mergeCell ref="H832600:J832600"/>
    <mergeCell ref="H832620:J832620"/>
    <mergeCell ref="H832640:J832640"/>
    <mergeCell ref="H832660:J832660"/>
    <mergeCell ref="H832440:J832440"/>
    <mergeCell ref="H832460:J832460"/>
    <mergeCell ref="H832480:J832480"/>
    <mergeCell ref="H832500:J832500"/>
    <mergeCell ref="H832520:J832520"/>
    <mergeCell ref="H832540:J832540"/>
    <mergeCell ref="H832320:J832320"/>
    <mergeCell ref="H832340:J832340"/>
    <mergeCell ref="H832360:J832360"/>
    <mergeCell ref="H832380:J832380"/>
    <mergeCell ref="H832400:J832400"/>
    <mergeCell ref="H832420:J832420"/>
    <mergeCell ref="H832200:J832200"/>
    <mergeCell ref="H832220:J832220"/>
    <mergeCell ref="H832240:J832240"/>
    <mergeCell ref="H832260:J832260"/>
    <mergeCell ref="H832280:J832280"/>
    <mergeCell ref="H832300:J832300"/>
    <mergeCell ref="H832080:J832080"/>
    <mergeCell ref="H832100:J832100"/>
    <mergeCell ref="H832120:J832120"/>
    <mergeCell ref="H832140:J832140"/>
    <mergeCell ref="H832160:J832160"/>
    <mergeCell ref="H832180:J832180"/>
    <mergeCell ref="H833400:J833400"/>
    <mergeCell ref="H833420:J833420"/>
    <mergeCell ref="H833440:J833440"/>
    <mergeCell ref="H833460:J833460"/>
    <mergeCell ref="H833480:J833480"/>
    <mergeCell ref="H833500:J833500"/>
    <mergeCell ref="H833280:J833280"/>
    <mergeCell ref="H833300:J833300"/>
    <mergeCell ref="H833320:J833320"/>
    <mergeCell ref="H833340:J833340"/>
    <mergeCell ref="H833360:J833360"/>
    <mergeCell ref="H833380:J833380"/>
    <mergeCell ref="H833160:J833160"/>
    <mergeCell ref="H833180:J833180"/>
    <mergeCell ref="H833200:J833200"/>
    <mergeCell ref="H833220:J833220"/>
    <mergeCell ref="H833240:J833240"/>
    <mergeCell ref="H833260:J833260"/>
    <mergeCell ref="H833040:J833040"/>
    <mergeCell ref="H833060:J833060"/>
    <mergeCell ref="H833080:J833080"/>
    <mergeCell ref="H833100:J833100"/>
    <mergeCell ref="H833120:J833120"/>
    <mergeCell ref="H833140:J833140"/>
    <mergeCell ref="H832920:J832920"/>
    <mergeCell ref="H832940:J832940"/>
    <mergeCell ref="H832960:J832960"/>
    <mergeCell ref="H832980:J832980"/>
    <mergeCell ref="H833000:J833000"/>
    <mergeCell ref="H833020:J833020"/>
    <mergeCell ref="H832800:J832800"/>
    <mergeCell ref="H832820:J832820"/>
    <mergeCell ref="H832840:J832840"/>
    <mergeCell ref="H832860:J832860"/>
    <mergeCell ref="H832880:J832880"/>
    <mergeCell ref="H832900:J832900"/>
    <mergeCell ref="H834120:J834120"/>
    <mergeCell ref="H834140:J834140"/>
    <mergeCell ref="H834160:J834160"/>
    <mergeCell ref="H834180:J834180"/>
    <mergeCell ref="H834200:J834200"/>
    <mergeCell ref="H834220:J834220"/>
    <mergeCell ref="H834000:J834000"/>
    <mergeCell ref="H834020:J834020"/>
    <mergeCell ref="H834040:J834040"/>
    <mergeCell ref="H834060:J834060"/>
    <mergeCell ref="H834080:J834080"/>
    <mergeCell ref="H834100:J834100"/>
    <mergeCell ref="H833880:J833880"/>
    <mergeCell ref="H833900:J833900"/>
    <mergeCell ref="H833920:J833920"/>
    <mergeCell ref="H833940:J833940"/>
    <mergeCell ref="H833960:J833960"/>
    <mergeCell ref="H833980:J833980"/>
    <mergeCell ref="H833760:J833760"/>
    <mergeCell ref="H833780:J833780"/>
    <mergeCell ref="H833800:J833800"/>
    <mergeCell ref="H833820:J833820"/>
    <mergeCell ref="H833840:J833840"/>
    <mergeCell ref="H833860:J833860"/>
    <mergeCell ref="H833640:J833640"/>
    <mergeCell ref="H833660:J833660"/>
    <mergeCell ref="H833680:J833680"/>
    <mergeCell ref="H833700:J833700"/>
    <mergeCell ref="H833720:J833720"/>
    <mergeCell ref="H833740:J833740"/>
    <mergeCell ref="H833520:J833520"/>
    <mergeCell ref="H833540:J833540"/>
    <mergeCell ref="H833560:J833560"/>
    <mergeCell ref="H833580:J833580"/>
    <mergeCell ref="H833600:J833600"/>
    <mergeCell ref="H833620:J833620"/>
    <mergeCell ref="H834840:J834840"/>
    <mergeCell ref="H834860:J834860"/>
    <mergeCell ref="H834880:J834880"/>
    <mergeCell ref="H834900:J834900"/>
    <mergeCell ref="H834920:J834920"/>
    <mergeCell ref="H834940:J834940"/>
    <mergeCell ref="H834720:J834720"/>
    <mergeCell ref="H834740:J834740"/>
    <mergeCell ref="H834760:J834760"/>
    <mergeCell ref="H834780:J834780"/>
    <mergeCell ref="H834800:J834800"/>
    <mergeCell ref="H834820:J834820"/>
    <mergeCell ref="H834600:J834600"/>
    <mergeCell ref="H834620:J834620"/>
    <mergeCell ref="H834640:J834640"/>
    <mergeCell ref="H834660:J834660"/>
    <mergeCell ref="H834680:J834680"/>
    <mergeCell ref="H834700:J834700"/>
    <mergeCell ref="H834480:J834480"/>
    <mergeCell ref="H834500:J834500"/>
    <mergeCell ref="H834520:J834520"/>
    <mergeCell ref="H834540:J834540"/>
    <mergeCell ref="H834560:J834560"/>
    <mergeCell ref="H834580:J834580"/>
    <mergeCell ref="H834360:J834360"/>
    <mergeCell ref="H834380:J834380"/>
    <mergeCell ref="H834400:J834400"/>
    <mergeCell ref="H834420:J834420"/>
    <mergeCell ref="H834440:J834440"/>
    <mergeCell ref="H834460:J834460"/>
    <mergeCell ref="H834240:J834240"/>
    <mergeCell ref="H834260:J834260"/>
    <mergeCell ref="H834280:J834280"/>
    <mergeCell ref="H834300:J834300"/>
    <mergeCell ref="H834320:J834320"/>
    <mergeCell ref="H834340:J834340"/>
    <mergeCell ref="H835560:J835560"/>
    <mergeCell ref="H835580:J835580"/>
    <mergeCell ref="H835600:J835600"/>
    <mergeCell ref="H835620:J835620"/>
    <mergeCell ref="H835640:J835640"/>
    <mergeCell ref="H835660:J835660"/>
    <mergeCell ref="H835440:J835440"/>
    <mergeCell ref="H835460:J835460"/>
    <mergeCell ref="H835480:J835480"/>
    <mergeCell ref="H835500:J835500"/>
    <mergeCell ref="H835520:J835520"/>
    <mergeCell ref="H835540:J835540"/>
    <mergeCell ref="H835320:J835320"/>
    <mergeCell ref="H835340:J835340"/>
    <mergeCell ref="H835360:J835360"/>
    <mergeCell ref="H835380:J835380"/>
    <mergeCell ref="H835400:J835400"/>
    <mergeCell ref="H835420:J835420"/>
    <mergeCell ref="H835200:J835200"/>
    <mergeCell ref="H835220:J835220"/>
    <mergeCell ref="H835240:J835240"/>
    <mergeCell ref="H835260:J835260"/>
    <mergeCell ref="H835280:J835280"/>
    <mergeCell ref="H835300:J835300"/>
    <mergeCell ref="H835080:J835080"/>
    <mergeCell ref="H835100:J835100"/>
    <mergeCell ref="H835120:J835120"/>
    <mergeCell ref="H835140:J835140"/>
    <mergeCell ref="H835160:J835160"/>
    <mergeCell ref="H835180:J835180"/>
    <mergeCell ref="H834960:J834960"/>
    <mergeCell ref="H834980:J834980"/>
    <mergeCell ref="H835000:J835000"/>
    <mergeCell ref="H835020:J835020"/>
    <mergeCell ref="H835040:J835040"/>
    <mergeCell ref="H835060:J835060"/>
    <mergeCell ref="H836280:J836280"/>
    <mergeCell ref="H836300:J836300"/>
    <mergeCell ref="H836320:J836320"/>
    <mergeCell ref="H836340:J836340"/>
    <mergeCell ref="H836360:J836360"/>
    <mergeCell ref="H836380:J836380"/>
    <mergeCell ref="H836160:J836160"/>
    <mergeCell ref="H836180:J836180"/>
    <mergeCell ref="H836200:J836200"/>
    <mergeCell ref="H836220:J836220"/>
    <mergeCell ref="H836240:J836240"/>
    <mergeCell ref="H836260:J836260"/>
    <mergeCell ref="H836040:J836040"/>
    <mergeCell ref="H836060:J836060"/>
    <mergeCell ref="H836080:J836080"/>
    <mergeCell ref="H836100:J836100"/>
    <mergeCell ref="H836120:J836120"/>
    <mergeCell ref="H836140:J836140"/>
    <mergeCell ref="H835920:J835920"/>
    <mergeCell ref="H835940:J835940"/>
    <mergeCell ref="H835960:J835960"/>
    <mergeCell ref="H835980:J835980"/>
    <mergeCell ref="H836000:J836000"/>
    <mergeCell ref="H836020:J836020"/>
    <mergeCell ref="H835800:J835800"/>
    <mergeCell ref="H835820:J835820"/>
    <mergeCell ref="H835840:J835840"/>
    <mergeCell ref="H835860:J835860"/>
    <mergeCell ref="H835880:J835880"/>
    <mergeCell ref="H835900:J835900"/>
    <mergeCell ref="H835680:J835680"/>
    <mergeCell ref="H835700:J835700"/>
    <mergeCell ref="H835720:J835720"/>
    <mergeCell ref="H835740:J835740"/>
    <mergeCell ref="H835760:J835760"/>
    <mergeCell ref="H835780:J835780"/>
    <mergeCell ref="H837000:J837000"/>
    <mergeCell ref="H837020:J837020"/>
    <mergeCell ref="H837040:J837040"/>
    <mergeCell ref="H837060:J837060"/>
    <mergeCell ref="H837080:J837080"/>
    <mergeCell ref="H837100:J837100"/>
    <mergeCell ref="H836880:J836880"/>
    <mergeCell ref="H836900:J836900"/>
    <mergeCell ref="H836920:J836920"/>
    <mergeCell ref="H836940:J836940"/>
    <mergeCell ref="H836960:J836960"/>
    <mergeCell ref="H836980:J836980"/>
    <mergeCell ref="H836760:J836760"/>
    <mergeCell ref="H836780:J836780"/>
    <mergeCell ref="H836800:J836800"/>
    <mergeCell ref="H836820:J836820"/>
    <mergeCell ref="H836840:J836840"/>
    <mergeCell ref="H836860:J836860"/>
    <mergeCell ref="H836640:J836640"/>
    <mergeCell ref="H836660:J836660"/>
    <mergeCell ref="H836680:J836680"/>
    <mergeCell ref="H836700:J836700"/>
    <mergeCell ref="H836720:J836720"/>
    <mergeCell ref="H836740:J836740"/>
    <mergeCell ref="H836520:J836520"/>
    <mergeCell ref="H836540:J836540"/>
    <mergeCell ref="H836560:J836560"/>
    <mergeCell ref="H836580:J836580"/>
    <mergeCell ref="H836600:J836600"/>
    <mergeCell ref="H836620:J836620"/>
    <mergeCell ref="H836400:J836400"/>
    <mergeCell ref="H836420:J836420"/>
    <mergeCell ref="H836440:J836440"/>
    <mergeCell ref="H836460:J836460"/>
    <mergeCell ref="H836480:J836480"/>
    <mergeCell ref="H836500:J836500"/>
    <mergeCell ref="H837720:J837720"/>
    <mergeCell ref="H837740:J837740"/>
    <mergeCell ref="H837760:J837760"/>
    <mergeCell ref="H837780:J837780"/>
    <mergeCell ref="H837800:J837800"/>
    <mergeCell ref="H837820:J837820"/>
    <mergeCell ref="H837600:J837600"/>
    <mergeCell ref="H837620:J837620"/>
    <mergeCell ref="H837640:J837640"/>
    <mergeCell ref="H837660:J837660"/>
    <mergeCell ref="H837680:J837680"/>
    <mergeCell ref="H837700:J837700"/>
    <mergeCell ref="H837480:J837480"/>
    <mergeCell ref="H837500:J837500"/>
    <mergeCell ref="H837520:J837520"/>
    <mergeCell ref="H837540:J837540"/>
    <mergeCell ref="H837560:J837560"/>
    <mergeCell ref="H837580:J837580"/>
    <mergeCell ref="H837360:J837360"/>
    <mergeCell ref="H837380:J837380"/>
    <mergeCell ref="H837400:J837400"/>
    <mergeCell ref="H837420:J837420"/>
    <mergeCell ref="H837440:J837440"/>
    <mergeCell ref="H837460:J837460"/>
    <mergeCell ref="H837240:J837240"/>
    <mergeCell ref="H837260:J837260"/>
    <mergeCell ref="H837280:J837280"/>
    <mergeCell ref="H837300:J837300"/>
    <mergeCell ref="H837320:J837320"/>
    <mergeCell ref="H837340:J837340"/>
    <mergeCell ref="H837120:J837120"/>
    <mergeCell ref="H837140:J837140"/>
    <mergeCell ref="H837160:J837160"/>
    <mergeCell ref="H837180:J837180"/>
    <mergeCell ref="H837200:J837200"/>
    <mergeCell ref="H837220:J837220"/>
    <mergeCell ref="H838440:J838440"/>
    <mergeCell ref="H838460:J838460"/>
    <mergeCell ref="H838480:J838480"/>
    <mergeCell ref="H838500:J838500"/>
    <mergeCell ref="H838520:J838520"/>
    <mergeCell ref="H838540:J838540"/>
    <mergeCell ref="H838320:J838320"/>
    <mergeCell ref="H838340:J838340"/>
    <mergeCell ref="H838360:J838360"/>
    <mergeCell ref="H838380:J838380"/>
    <mergeCell ref="H838400:J838400"/>
    <mergeCell ref="H838420:J838420"/>
    <mergeCell ref="H838200:J838200"/>
    <mergeCell ref="H838220:J838220"/>
    <mergeCell ref="H838240:J838240"/>
    <mergeCell ref="H838260:J838260"/>
    <mergeCell ref="H838280:J838280"/>
    <mergeCell ref="H838300:J838300"/>
    <mergeCell ref="H838080:J838080"/>
    <mergeCell ref="H838100:J838100"/>
    <mergeCell ref="H838120:J838120"/>
    <mergeCell ref="H838140:J838140"/>
    <mergeCell ref="H838160:J838160"/>
    <mergeCell ref="H838180:J838180"/>
    <mergeCell ref="H837960:J837960"/>
    <mergeCell ref="H837980:J837980"/>
    <mergeCell ref="H838000:J838000"/>
    <mergeCell ref="H838020:J838020"/>
    <mergeCell ref="H838040:J838040"/>
    <mergeCell ref="H838060:J838060"/>
    <mergeCell ref="H837840:J837840"/>
    <mergeCell ref="H837860:J837860"/>
    <mergeCell ref="H837880:J837880"/>
    <mergeCell ref="H837900:J837900"/>
    <mergeCell ref="H837920:J837920"/>
    <mergeCell ref="H837940:J837940"/>
    <mergeCell ref="H839160:J839160"/>
    <mergeCell ref="H839180:J839180"/>
    <mergeCell ref="H839200:J839200"/>
    <mergeCell ref="H839220:J839220"/>
    <mergeCell ref="H839240:J839240"/>
    <mergeCell ref="H839260:J839260"/>
    <mergeCell ref="H839040:J839040"/>
    <mergeCell ref="H839060:J839060"/>
    <mergeCell ref="H839080:J839080"/>
    <mergeCell ref="H839100:J839100"/>
    <mergeCell ref="H839120:J839120"/>
    <mergeCell ref="H839140:J839140"/>
    <mergeCell ref="H838920:J838920"/>
    <mergeCell ref="H838940:J838940"/>
    <mergeCell ref="H838960:J838960"/>
    <mergeCell ref="H838980:J838980"/>
    <mergeCell ref="H839000:J839000"/>
    <mergeCell ref="H839020:J839020"/>
    <mergeCell ref="H838800:J838800"/>
    <mergeCell ref="H838820:J838820"/>
    <mergeCell ref="H838840:J838840"/>
    <mergeCell ref="H838860:J838860"/>
    <mergeCell ref="H838880:J838880"/>
    <mergeCell ref="H838900:J838900"/>
    <mergeCell ref="H838680:J838680"/>
    <mergeCell ref="H838700:J838700"/>
    <mergeCell ref="H838720:J838720"/>
    <mergeCell ref="H838740:J838740"/>
    <mergeCell ref="H838760:J838760"/>
    <mergeCell ref="H838780:J838780"/>
    <mergeCell ref="H838560:J838560"/>
    <mergeCell ref="H838580:J838580"/>
    <mergeCell ref="H838600:J838600"/>
    <mergeCell ref="H838620:J838620"/>
    <mergeCell ref="H838640:J838640"/>
    <mergeCell ref="H838660:J838660"/>
    <mergeCell ref="H839880:J839880"/>
    <mergeCell ref="H839900:J839900"/>
    <mergeCell ref="H839920:J839920"/>
    <mergeCell ref="H839940:J839940"/>
    <mergeCell ref="H839960:J839960"/>
    <mergeCell ref="H839980:J839980"/>
    <mergeCell ref="H839760:J839760"/>
    <mergeCell ref="H839780:J839780"/>
    <mergeCell ref="H839800:J839800"/>
    <mergeCell ref="H839820:J839820"/>
    <mergeCell ref="H839840:J839840"/>
    <mergeCell ref="H839860:J839860"/>
    <mergeCell ref="H839640:J839640"/>
    <mergeCell ref="H839660:J839660"/>
    <mergeCell ref="H839680:J839680"/>
    <mergeCell ref="H839700:J839700"/>
    <mergeCell ref="H839720:J839720"/>
    <mergeCell ref="H839740:J839740"/>
    <mergeCell ref="H839520:J839520"/>
    <mergeCell ref="H839540:J839540"/>
    <mergeCell ref="H839560:J839560"/>
    <mergeCell ref="H839580:J839580"/>
    <mergeCell ref="H839600:J839600"/>
    <mergeCell ref="H839620:J839620"/>
    <mergeCell ref="H839400:J839400"/>
    <mergeCell ref="H839420:J839420"/>
    <mergeCell ref="H839440:J839440"/>
    <mergeCell ref="H839460:J839460"/>
    <mergeCell ref="H839480:J839480"/>
    <mergeCell ref="H839500:J839500"/>
    <mergeCell ref="H839280:J839280"/>
    <mergeCell ref="H839300:J839300"/>
    <mergeCell ref="H839320:J839320"/>
    <mergeCell ref="H839340:J839340"/>
    <mergeCell ref="H839360:J839360"/>
    <mergeCell ref="H839380:J839380"/>
    <mergeCell ref="H840600:J840600"/>
    <mergeCell ref="H840620:J840620"/>
    <mergeCell ref="H840640:J840640"/>
    <mergeCell ref="H840660:J840660"/>
    <mergeCell ref="H840680:J840680"/>
    <mergeCell ref="H840700:J840700"/>
    <mergeCell ref="H840480:J840480"/>
    <mergeCell ref="H840500:J840500"/>
    <mergeCell ref="H840520:J840520"/>
    <mergeCell ref="H840540:J840540"/>
    <mergeCell ref="H840560:J840560"/>
    <mergeCell ref="H840580:J840580"/>
    <mergeCell ref="H840360:J840360"/>
    <mergeCell ref="H840380:J840380"/>
    <mergeCell ref="H840400:J840400"/>
    <mergeCell ref="H840420:J840420"/>
    <mergeCell ref="H840440:J840440"/>
    <mergeCell ref="H840460:J840460"/>
    <mergeCell ref="H840240:J840240"/>
    <mergeCell ref="H840260:J840260"/>
    <mergeCell ref="H840280:J840280"/>
    <mergeCell ref="H840300:J840300"/>
    <mergeCell ref="H840320:J840320"/>
    <mergeCell ref="H840340:J840340"/>
    <mergeCell ref="H840120:J840120"/>
    <mergeCell ref="H840140:J840140"/>
    <mergeCell ref="H840160:J840160"/>
    <mergeCell ref="H840180:J840180"/>
    <mergeCell ref="H840200:J840200"/>
    <mergeCell ref="H840220:J840220"/>
    <mergeCell ref="H840000:J840000"/>
    <mergeCell ref="H840020:J840020"/>
    <mergeCell ref="H840040:J840040"/>
    <mergeCell ref="H840060:J840060"/>
    <mergeCell ref="H840080:J840080"/>
    <mergeCell ref="H840100:J840100"/>
    <mergeCell ref="H841320:J841320"/>
    <mergeCell ref="H841340:J841340"/>
    <mergeCell ref="H841360:J841360"/>
    <mergeCell ref="H841380:J841380"/>
    <mergeCell ref="H841400:J841400"/>
    <mergeCell ref="H841420:J841420"/>
    <mergeCell ref="H841200:J841200"/>
    <mergeCell ref="H841220:J841220"/>
    <mergeCell ref="H841240:J841240"/>
    <mergeCell ref="H841260:J841260"/>
    <mergeCell ref="H841280:J841280"/>
    <mergeCell ref="H841300:J841300"/>
    <mergeCell ref="H841080:J841080"/>
    <mergeCell ref="H841100:J841100"/>
    <mergeCell ref="H841120:J841120"/>
    <mergeCell ref="H841140:J841140"/>
    <mergeCell ref="H841160:J841160"/>
    <mergeCell ref="H841180:J841180"/>
    <mergeCell ref="H840960:J840960"/>
    <mergeCell ref="H840980:J840980"/>
    <mergeCell ref="H841000:J841000"/>
    <mergeCell ref="H841020:J841020"/>
    <mergeCell ref="H841040:J841040"/>
    <mergeCell ref="H841060:J841060"/>
    <mergeCell ref="H840840:J840840"/>
    <mergeCell ref="H840860:J840860"/>
    <mergeCell ref="H840880:J840880"/>
    <mergeCell ref="H840900:J840900"/>
    <mergeCell ref="H840920:J840920"/>
    <mergeCell ref="H840940:J840940"/>
    <mergeCell ref="H840720:J840720"/>
    <mergeCell ref="H840740:J840740"/>
    <mergeCell ref="H840760:J840760"/>
    <mergeCell ref="H840780:J840780"/>
    <mergeCell ref="H840800:J840800"/>
    <mergeCell ref="H840820:J840820"/>
    <mergeCell ref="H842040:J842040"/>
    <mergeCell ref="H842060:J842060"/>
    <mergeCell ref="H842080:J842080"/>
    <mergeCell ref="H842100:J842100"/>
    <mergeCell ref="H842120:J842120"/>
    <mergeCell ref="H842140:J842140"/>
    <mergeCell ref="H841920:J841920"/>
    <mergeCell ref="H841940:J841940"/>
    <mergeCell ref="H841960:J841960"/>
    <mergeCell ref="H841980:J841980"/>
    <mergeCell ref="H842000:J842000"/>
    <mergeCell ref="H842020:J842020"/>
    <mergeCell ref="H841800:J841800"/>
    <mergeCell ref="H841820:J841820"/>
    <mergeCell ref="H841840:J841840"/>
    <mergeCell ref="H841860:J841860"/>
    <mergeCell ref="H841880:J841880"/>
    <mergeCell ref="H841900:J841900"/>
    <mergeCell ref="H841680:J841680"/>
    <mergeCell ref="H841700:J841700"/>
    <mergeCell ref="H841720:J841720"/>
    <mergeCell ref="H841740:J841740"/>
    <mergeCell ref="H841760:J841760"/>
    <mergeCell ref="H841780:J841780"/>
    <mergeCell ref="H841560:J841560"/>
    <mergeCell ref="H841580:J841580"/>
    <mergeCell ref="H841600:J841600"/>
    <mergeCell ref="H841620:J841620"/>
    <mergeCell ref="H841640:J841640"/>
    <mergeCell ref="H841660:J841660"/>
    <mergeCell ref="H841440:J841440"/>
    <mergeCell ref="H841460:J841460"/>
    <mergeCell ref="H841480:J841480"/>
    <mergeCell ref="H841500:J841500"/>
    <mergeCell ref="H841520:J841520"/>
    <mergeCell ref="H841540:J841540"/>
    <mergeCell ref="H842760:J842760"/>
    <mergeCell ref="H842780:J842780"/>
    <mergeCell ref="H842800:J842800"/>
    <mergeCell ref="H842820:J842820"/>
    <mergeCell ref="H842840:J842840"/>
    <mergeCell ref="H842860:J842860"/>
    <mergeCell ref="H842640:J842640"/>
    <mergeCell ref="H842660:J842660"/>
    <mergeCell ref="H842680:J842680"/>
    <mergeCell ref="H842700:J842700"/>
    <mergeCell ref="H842720:J842720"/>
    <mergeCell ref="H842740:J842740"/>
    <mergeCell ref="H842520:J842520"/>
    <mergeCell ref="H842540:J842540"/>
    <mergeCell ref="H842560:J842560"/>
    <mergeCell ref="H842580:J842580"/>
    <mergeCell ref="H842600:J842600"/>
    <mergeCell ref="H842620:J842620"/>
    <mergeCell ref="H842400:J842400"/>
    <mergeCell ref="H842420:J842420"/>
    <mergeCell ref="H842440:J842440"/>
    <mergeCell ref="H842460:J842460"/>
    <mergeCell ref="H842480:J842480"/>
    <mergeCell ref="H842500:J842500"/>
    <mergeCell ref="H842280:J842280"/>
    <mergeCell ref="H842300:J842300"/>
    <mergeCell ref="H842320:J842320"/>
    <mergeCell ref="H842340:J842340"/>
    <mergeCell ref="H842360:J842360"/>
    <mergeCell ref="H842380:J842380"/>
    <mergeCell ref="H842160:J842160"/>
    <mergeCell ref="H842180:J842180"/>
    <mergeCell ref="H842200:J842200"/>
    <mergeCell ref="H842220:J842220"/>
    <mergeCell ref="H842240:J842240"/>
    <mergeCell ref="H842260:J842260"/>
    <mergeCell ref="H843480:J843480"/>
    <mergeCell ref="H843500:J843500"/>
    <mergeCell ref="H843520:J843520"/>
    <mergeCell ref="H843540:J843540"/>
    <mergeCell ref="H843560:J843560"/>
    <mergeCell ref="H843580:J843580"/>
    <mergeCell ref="H843360:J843360"/>
    <mergeCell ref="H843380:J843380"/>
    <mergeCell ref="H843400:J843400"/>
    <mergeCell ref="H843420:J843420"/>
    <mergeCell ref="H843440:J843440"/>
    <mergeCell ref="H843460:J843460"/>
    <mergeCell ref="H843240:J843240"/>
    <mergeCell ref="H843260:J843260"/>
    <mergeCell ref="H843280:J843280"/>
    <mergeCell ref="H843300:J843300"/>
    <mergeCell ref="H843320:J843320"/>
    <mergeCell ref="H843340:J843340"/>
    <mergeCell ref="H843120:J843120"/>
    <mergeCell ref="H843140:J843140"/>
    <mergeCell ref="H843160:J843160"/>
    <mergeCell ref="H843180:J843180"/>
    <mergeCell ref="H843200:J843200"/>
    <mergeCell ref="H843220:J843220"/>
    <mergeCell ref="H843000:J843000"/>
    <mergeCell ref="H843020:J843020"/>
    <mergeCell ref="H843040:J843040"/>
    <mergeCell ref="H843060:J843060"/>
    <mergeCell ref="H843080:J843080"/>
    <mergeCell ref="H843100:J843100"/>
    <mergeCell ref="H842880:J842880"/>
    <mergeCell ref="H842900:J842900"/>
    <mergeCell ref="H842920:J842920"/>
    <mergeCell ref="H842940:J842940"/>
    <mergeCell ref="H842960:J842960"/>
    <mergeCell ref="H842980:J842980"/>
    <mergeCell ref="H844200:J844200"/>
    <mergeCell ref="H844220:J844220"/>
    <mergeCell ref="H844240:J844240"/>
    <mergeCell ref="H844260:J844260"/>
    <mergeCell ref="H844280:J844280"/>
    <mergeCell ref="H844300:J844300"/>
    <mergeCell ref="H844080:J844080"/>
    <mergeCell ref="H844100:J844100"/>
    <mergeCell ref="H844120:J844120"/>
    <mergeCell ref="H844140:J844140"/>
    <mergeCell ref="H844160:J844160"/>
    <mergeCell ref="H844180:J844180"/>
    <mergeCell ref="H843960:J843960"/>
    <mergeCell ref="H843980:J843980"/>
    <mergeCell ref="H844000:J844000"/>
    <mergeCell ref="H844020:J844020"/>
    <mergeCell ref="H844040:J844040"/>
    <mergeCell ref="H844060:J844060"/>
    <mergeCell ref="H843840:J843840"/>
    <mergeCell ref="H843860:J843860"/>
    <mergeCell ref="H843880:J843880"/>
    <mergeCell ref="H843900:J843900"/>
    <mergeCell ref="H843920:J843920"/>
    <mergeCell ref="H843940:J843940"/>
    <mergeCell ref="H843720:J843720"/>
    <mergeCell ref="H843740:J843740"/>
    <mergeCell ref="H843760:J843760"/>
    <mergeCell ref="H843780:J843780"/>
    <mergeCell ref="H843800:J843800"/>
    <mergeCell ref="H843820:J843820"/>
    <mergeCell ref="H843600:J843600"/>
    <mergeCell ref="H843620:J843620"/>
    <mergeCell ref="H843640:J843640"/>
    <mergeCell ref="H843660:J843660"/>
    <mergeCell ref="H843680:J843680"/>
    <mergeCell ref="H843700:J843700"/>
    <mergeCell ref="H844920:J844920"/>
    <mergeCell ref="H844940:J844940"/>
    <mergeCell ref="H844960:J844960"/>
    <mergeCell ref="H844980:J844980"/>
    <mergeCell ref="H845000:J845000"/>
    <mergeCell ref="H845020:J845020"/>
    <mergeCell ref="H844800:J844800"/>
    <mergeCell ref="H844820:J844820"/>
    <mergeCell ref="H844840:J844840"/>
    <mergeCell ref="H844860:J844860"/>
    <mergeCell ref="H844880:J844880"/>
    <mergeCell ref="H844900:J844900"/>
    <mergeCell ref="H844680:J844680"/>
    <mergeCell ref="H844700:J844700"/>
    <mergeCell ref="H844720:J844720"/>
    <mergeCell ref="H844740:J844740"/>
    <mergeCell ref="H844760:J844760"/>
    <mergeCell ref="H844780:J844780"/>
    <mergeCell ref="H844560:J844560"/>
    <mergeCell ref="H844580:J844580"/>
    <mergeCell ref="H844600:J844600"/>
    <mergeCell ref="H844620:J844620"/>
    <mergeCell ref="H844640:J844640"/>
    <mergeCell ref="H844660:J844660"/>
    <mergeCell ref="H844440:J844440"/>
    <mergeCell ref="H844460:J844460"/>
    <mergeCell ref="H844480:J844480"/>
    <mergeCell ref="H844500:J844500"/>
    <mergeCell ref="H844520:J844520"/>
    <mergeCell ref="H844540:J844540"/>
    <mergeCell ref="H844320:J844320"/>
    <mergeCell ref="H844340:J844340"/>
    <mergeCell ref="H844360:J844360"/>
    <mergeCell ref="H844380:J844380"/>
    <mergeCell ref="H844400:J844400"/>
    <mergeCell ref="H844420:J844420"/>
    <mergeCell ref="H845640:J845640"/>
    <mergeCell ref="H845660:J845660"/>
    <mergeCell ref="H845680:J845680"/>
    <mergeCell ref="H845700:J845700"/>
    <mergeCell ref="H845720:J845720"/>
    <mergeCell ref="H845740:J845740"/>
    <mergeCell ref="H845520:J845520"/>
    <mergeCell ref="H845540:J845540"/>
    <mergeCell ref="H845560:J845560"/>
    <mergeCell ref="H845580:J845580"/>
    <mergeCell ref="H845600:J845600"/>
    <mergeCell ref="H845620:J845620"/>
    <mergeCell ref="H845400:J845400"/>
    <mergeCell ref="H845420:J845420"/>
    <mergeCell ref="H845440:J845440"/>
    <mergeCell ref="H845460:J845460"/>
    <mergeCell ref="H845480:J845480"/>
    <mergeCell ref="H845500:J845500"/>
    <mergeCell ref="H845280:J845280"/>
    <mergeCell ref="H845300:J845300"/>
    <mergeCell ref="H845320:J845320"/>
    <mergeCell ref="H845340:J845340"/>
    <mergeCell ref="H845360:J845360"/>
    <mergeCell ref="H845380:J845380"/>
    <mergeCell ref="H845160:J845160"/>
    <mergeCell ref="H845180:J845180"/>
    <mergeCell ref="H845200:J845200"/>
    <mergeCell ref="H845220:J845220"/>
    <mergeCell ref="H845240:J845240"/>
    <mergeCell ref="H845260:J845260"/>
    <mergeCell ref="H845040:J845040"/>
    <mergeCell ref="H845060:J845060"/>
    <mergeCell ref="H845080:J845080"/>
    <mergeCell ref="H845100:J845100"/>
    <mergeCell ref="H845120:J845120"/>
    <mergeCell ref="H845140:J845140"/>
    <mergeCell ref="H846360:J846360"/>
    <mergeCell ref="H846380:J846380"/>
    <mergeCell ref="H846400:J846400"/>
    <mergeCell ref="H846420:J846420"/>
    <mergeCell ref="H846440:J846440"/>
    <mergeCell ref="H846460:J846460"/>
    <mergeCell ref="H846240:J846240"/>
    <mergeCell ref="H846260:J846260"/>
    <mergeCell ref="H846280:J846280"/>
    <mergeCell ref="H846300:J846300"/>
    <mergeCell ref="H846320:J846320"/>
    <mergeCell ref="H846340:J846340"/>
    <mergeCell ref="H846120:J846120"/>
    <mergeCell ref="H846140:J846140"/>
    <mergeCell ref="H846160:J846160"/>
    <mergeCell ref="H846180:J846180"/>
    <mergeCell ref="H846200:J846200"/>
    <mergeCell ref="H846220:J846220"/>
    <mergeCell ref="H846000:J846000"/>
    <mergeCell ref="H846020:J846020"/>
    <mergeCell ref="H846040:J846040"/>
    <mergeCell ref="H846060:J846060"/>
    <mergeCell ref="H846080:J846080"/>
    <mergeCell ref="H846100:J846100"/>
    <mergeCell ref="H845880:J845880"/>
    <mergeCell ref="H845900:J845900"/>
    <mergeCell ref="H845920:J845920"/>
    <mergeCell ref="H845940:J845940"/>
    <mergeCell ref="H845960:J845960"/>
    <mergeCell ref="H845980:J845980"/>
    <mergeCell ref="H845760:J845760"/>
    <mergeCell ref="H845780:J845780"/>
    <mergeCell ref="H845800:J845800"/>
    <mergeCell ref="H845820:J845820"/>
    <mergeCell ref="H845840:J845840"/>
    <mergeCell ref="H845860:J845860"/>
    <mergeCell ref="H847080:J847080"/>
    <mergeCell ref="H847100:J847100"/>
    <mergeCell ref="H847120:J847120"/>
    <mergeCell ref="H847140:J847140"/>
    <mergeCell ref="H847160:J847160"/>
    <mergeCell ref="H847180:J847180"/>
    <mergeCell ref="H846960:J846960"/>
    <mergeCell ref="H846980:J846980"/>
    <mergeCell ref="H847000:J847000"/>
    <mergeCell ref="H847020:J847020"/>
    <mergeCell ref="H847040:J847040"/>
    <mergeCell ref="H847060:J847060"/>
    <mergeCell ref="H846840:J846840"/>
    <mergeCell ref="H846860:J846860"/>
    <mergeCell ref="H846880:J846880"/>
    <mergeCell ref="H846900:J846900"/>
    <mergeCell ref="H846920:J846920"/>
    <mergeCell ref="H846940:J846940"/>
    <mergeCell ref="H846720:J846720"/>
    <mergeCell ref="H846740:J846740"/>
    <mergeCell ref="H846760:J846760"/>
    <mergeCell ref="H846780:J846780"/>
    <mergeCell ref="H846800:J846800"/>
    <mergeCell ref="H846820:J846820"/>
    <mergeCell ref="H846600:J846600"/>
    <mergeCell ref="H846620:J846620"/>
    <mergeCell ref="H846640:J846640"/>
    <mergeCell ref="H846660:J846660"/>
    <mergeCell ref="H846680:J846680"/>
    <mergeCell ref="H846700:J846700"/>
    <mergeCell ref="H846480:J846480"/>
    <mergeCell ref="H846500:J846500"/>
    <mergeCell ref="H846520:J846520"/>
    <mergeCell ref="H846540:J846540"/>
    <mergeCell ref="H846560:J846560"/>
    <mergeCell ref="H846580:J846580"/>
    <mergeCell ref="H847800:J847800"/>
    <mergeCell ref="H847820:J847820"/>
    <mergeCell ref="H847840:J847840"/>
    <mergeCell ref="H847860:J847860"/>
    <mergeCell ref="H847880:J847880"/>
    <mergeCell ref="H847900:J847900"/>
    <mergeCell ref="H847680:J847680"/>
    <mergeCell ref="H847700:J847700"/>
    <mergeCell ref="H847720:J847720"/>
    <mergeCell ref="H847740:J847740"/>
    <mergeCell ref="H847760:J847760"/>
    <mergeCell ref="H847780:J847780"/>
    <mergeCell ref="H847560:J847560"/>
    <mergeCell ref="H847580:J847580"/>
    <mergeCell ref="H847600:J847600"/>
    <mergeCell ref="H847620:J847620"/>
    <mergeCell ref="H847640:J847640"/>
    <mergeCell ref="H847660:J847660"/>
    <mergeCell ref="H847440:J847440"/>
    <mergeCell ref="H847460:J847460"/>
    <mergeCell ref="H847480:J847480"/>
    <mergeCell ref="H847500:J847500"/>
    <mergeCell ref="H847520:J847520"/>
    <mergeCell ref="H847540:J847540"/>
    <mergeCell ref="H847320:J847320"/>
    <mergeCell ref="H847340:J847340"/>
    <mergeCell ref="H847360:J847360"/>
    <mergeCell ref="H847380:J847380"/>
    <mergeCell ref="H847400:J847400"/>
    <mergeCell ref="H847420:J847420"/>
    <mergeCell ref="H847200:J847200"/>
    <mergeCell ref="H847220:J847220"/>
    <mergeCell ref="H847240:J847240"/>
    <mergeCell ref="H847260:J847260"/>
    <mergeCell ref="H847280:J847280"/>
    <mergeCell ref="H847300:J847300"/>
    <mergeCell ref="H848520:J848520"/>
    <mergeCell ref="H848540:J848540"/>
    <mergeCell ref="H848560:J848560"/>
    <mergeCell ref="H848580:J848580"/>
    <mergeCell ref="H848600:J848600"/>
    <mergeCell ref="H848620:J848620"/>
    <mergeCell ref="H848400:J848400"/>
    <mergeCell ref="H848420:J848420"/>
    <mergeCell ref="H848440:J848440"/>
    <mergeCell ref="H848460:J848460"/>
    <mergeCell ref="H848480:J848480"/>
    <mergeCell ref="H848500:J848500"/>
    <mergeCell ref="H848280:J848280"/>
    <mergeCell ref="H848300:J848300"/>
    <mergeCell ref="H848320:J848320"/>
    <mergeCell ref="H848340:J848340"/>
    <mergeCell ref="H848360:J848360"/>
    <mergeCell ref="H848380:J848380"/>
    <mergeCell ref="H848160:J848160"/>
    <mergeCell ref="H848180:J848180"/>
    <mergeCell ref="H848200:J848200"/>
    <mergeCell ref="H848220:J848220"/>
    <mergeCell ref="H848240:J848240"/>
    <mergeCell ref="H848260:J848260"/>
    <mergeCell ref="H848040:J848040"/>
    <mergeCell ref="H848060:J848060"/>
    <mergeCell ref="H848080:J848080"/>
    <mergeCell ref="H848100:J848100"/>
    <mergeCell ref="H848120:J848120"/>
    <mergeCell ref="H848140:J848140"/>
    <mergeCell ref="H847920:J847920"/>
    <mergeCell ref="H847940:J847940"/>
    <mergeCell ref="H847960:J847960"/>
    <mergeCell ref="H847980:J847980"/>
    <mergeCell ref="H848000:J848000"/>
    <mergeCell ref="H848020:J848020"/>
    <mergeCell ref="H849240:J849240"/>
    <mergeCell ref="H849260:J849260"/>
    <mergeCell ref="H849280:J849280"/>
    <mergeCell ref="H849300:J849300"/>
    <mergeCell ref="H849320:J849320"/>
    <mergeCell ref="H849340:J849340"/>
    <mergeCell ref="H849120:J849120"/>
    <mergeCell ref="H849140:J849140"/>
    <mergeCell ref="H849160:J849160"/>
    <mergeCell ref="H849180:J849180"/>
    <mergeCell ref="H849200:J849200"/>
    <mergeCell ref="H849220:J849220"/>
    <mergeCell ref="H849000:J849000"/>
    <mergeCell ref="H849020:J849020"/>
    <mergeCell ref="H849040:J849040"/>
    <mergeCell ref="H849060:J849060"/>
    <mergeCell ref="H849080:J849080"/>
    <mergeCell ref="H849100:J849100"/>
    <mergeCell ref="H848880:J848880"/>
    <mergeCell ref="H848900:J848900"/>
    <mergeCell ref="H848920:J848920"/>
    <mergeCell ref="H848940:J848940"/>
    <mergeCell ref="H848960:J848960"/>
    <mergeCell ref="H848980:J848980"/>
    <mergeCell ref="H848760:J848760"/>
    <mergeCell ref="H848780:J848780"/>
    <mergeCell ref="H848800:J848800"/>
    <mergeCell ref="H848820:J848820"/>
    <mergeCell ref="H848840:J848840"/>
    <mergeCell ref="H848860:J848860"/>
    <mergeCell ref="H848640:J848640"/>
    <mergeCell ref="H848660:J848660"/>
    <mergeCell ref="H848680:J848680"/>
    <mergeCell ref="H848700:J848700"/>
    <mergeCell ref="H848720:J848720"/>
    <mergeCell ref="H848740:J848740"/>
    <mergeCell ref="H849960:J849960"/>
    <mergeCell ref="H849980:J849980"/>
    <mergeCell ref="H850000:J850000"/>
    <mergeCell ref="H850020:J850020"/>
    <mergeCell ref="H850040:J850040"/>
    <mergeCell ref="H850060:J850060"/>
    <mergeCell ref="H849840:J849840"/>
    <mergeCell ref="H849860:J849860"/>
    <mergeCell ref="H849880:J849880"/>
    <mergeCell ref="H849900:J849900"/>
    <mergeCell ref="H849920:J849920"/>
    <mergeCell ref="H849940:J849940"/>
    <mergeCell ref="H849720:J849720"/>
    <mergeCell ref="H849740:J849740"/>
    <mergeCell ref="H849760:J849760"/>
    <mergeCell ref="H849780:J849780"/>
    <mergeCell ref="H849800:J849800"/>
    <mergeCell ref="H849820:J849820"/>
    <mergeCell ref="H849600:J849600"/>
    <mergeCell ref="H849620:J849620"/>
    <mergeCell ref="H849640:J849640"/>
    <mergeCell ref="H849660:J849660"/>
    <mergeCell ref="H849680:J849680"/>
    <mergeCell ref="H849700:J849700"/>
    <mergeCell ref="H849480:J849480"/>
    <mergeCell ref="H849500:J849500"/>
    <mergeCell ref="H849520:J849520"/>
    <mergeCell ref="H849540:J849540"/>
    <mergeCell ref="H849560:J849560"/>
    <mergeCell ref="H849580:J849580"/>
    <mergeCell ref="H849360:J849360"/>
    <mergeCell ref="H849380:J849380"/>
    <mergeCell ref="H849400:J849400"/>
    <mergeCell ref="H849420:J849420"/>
    <mergeCell ref="H849440:J849440"/>
    <mergeCell ref="H849460:J849460"/>
    <mergeCell ref="H850680:J850680"/>
    <mergeCell ref="H850700:J850700"/>
    <mergeCell ref="H850720:J850720"/>
    <mergeCell ref="H850740:J850740"/>
    <mergeCell ref="H850760:J850760"/>
    <mergeCell ref="H850780:J850780"/>
    <mergeCell ref="H850560:J850560"/>
    <mergeCell ref="H850580:J850580"/>
    <mergeCell ref="H850600:J850600"/>
    <mergeCell ref="H850620:J850620"/>
    <mergeCell ref="H850640:J850640"/>
    <mergeCell ref="H850660:J850660"/>
    <mergeCell ref="H850440:J850440"/>
    <mergeCell ref="H850460:J850460"/>
    <mergeCell ref="H850480:J850480"/>
    <mergeCell ref="H850500:J850500"/>
    <mergeCell ref="H850520:J850520"/>
    <mergeCell ref="H850540:J850540"/>
    <mergeCell ref="H850320:J850320"/>
    <mergeCell ref="H850340:J850340"/>
    <mergeCell ref="H850360:J850360"/>
    <mergeCell ref="H850380:J850380"/>
    <mergeCell ref="H850400:J850400"/>
    <mergeCell ref="H850420:J850420"/>
    <mergeCell ref="H850200:J850200"/>
    <mergeCell ref="H850220:J850220"/>
    <mergeCell ref="H850240:J850240"/>
    <mergeCell ref="H850260:J850260"/>
    <mergeCell ref="H850280:J850280"/>
    <mergeCell ref="H850300:J850300"/>
    <mergeCell ref="H850080:J850080"/>
    <mergeCell ref="H850100:J850100"/>
    <mergeCell ref="H850120:J850120"/>
    <mergeCell ref="H850140:J850140"/>
    <mergeCell ref="H850160:J850160"/>
    <mergeCell ref="H850180:J850180"/>
    <mergeCell ref="H851400:J851400"/>
    <mergeCell ref="H851420:J851420"/>
    <mergeCell ref="H851440:J851440"/>
    <mergeCell ref="H851460:J851460"/>
    <mergeCell ref="H851480:J851480"/>
    <mergeCell ref="H851500:J851500"/>
    <mergeCell ref="H851280:J851280"/>
    <mergeCell ref="H851300:J851300"/>
    <mergeCell ref="H851320:J851320"/>
    <mergeCell ref="H851340:J851340"/>
    <mergeCell ref="H851360:J851360"/>
    <mergeCell ref="H851380:J851380"/>
    <mergeCell ref="H851160:J851160"/>
    <mergeCell ref="H851180:J851180"/>
    <mergeCell ref="H851200:J851200"/>
    <mergeCell ref="H851220:J851220"/>
    <mergeCell ref="H851240:J851240"/>
    <mergeCell ref="H851260:J851260"/>
    <mergeCell ref="H851040:J851040"/>
    <mergeCell ref="H851060:J851060"/>
    <mergeCell ref="H851080:J851080"/>
    <mergeCell ref="H851100:J851100"/>
    <mergeCell ref="H851120:J851120"/>
    <mergeCell ref="H851140:J851140"/>
    <mergeCell ref="H850920:J850920"/>
    <mergeCell ref="H850940:J850940"/>
    <mergeCell ref="H850960:J850960"/>
    <mergeCell ref="H850980:J850980"/>
    <mergeCell ref="H851000:J851000"/>
    <mergeCell ref="H851020:J851020"/>
    <mergeCell ref="H850800:J850800"/>
    <mergeCell ref="H850820:J850820"/>
    <mergeCell ref="H850840:J850840"/>
    <mergeCell ref="H850860:J850860"/>
    <mergeCell ref="H850880:J850880"/>
    <mergeCell ref="H850900:J850900"/>
    <mergeCell ref="H852120:J852120"/>
    <mergeCell ref="H852140:J852140"/>
    <mergeCell ref="H852160:J852160"/>
    <mergeCell ref="H852180:J852180"/>
    <mergeCell ref="H852200:J852200"/>
    <mergeCell ref="H852220:J852220"/>
    <mergeCell ref="H852000:J852000"/>
    <mergeCell ref="H852020:J852020"/>
    <mergeCell ref="H852040:J852040"/>
    <mergeCell ref="H852060:J852060"/>
    <mergeCell ref="H852080:J852080"/>
    <mergeCell ref="H852100:J852100"/>
    <mergeCell ref="H851880:J851880"/>
    <mergeCell ref="H851900:J851900"/>
    <mergeCell ref="H851920:J851920"/>
    <mergeCell ref="H851940:J851940"/>
    <mergeCell ref="H851960:J851960"/>
    <mergeCell ref="H851980:J851980"/>
    <mergeCell ref="H851760:J851760"/>
    <mergeCell ref="H851780:J851780"/>
    <mergeCell ref="H851800:J851800"/>
    <mergeCell ref="H851820:J851820"/>
    <mergeCell ref="H851840:J851840"/>
    <mergeCell ref="H851860:J851860"/>
    <mergeCell ref="H851640:J851640"/>
    <mergeCell ref="H851660:J851660"/>
    <mergeCell ref="H851680:J851680"/>
    <mergeCell ref="H851700:J851700"/>
    <mergeCell ref="H851720:J851720"/>
    <mergeCell ref="H851740:J851740"/>
    <mergeCell ref="H851520:J851520"/>
    <mergeCell ref="H851540:J851540"/>
    <mergeCell ref="H851560:J851560"/>
    <mergeCell ref="H851580:J851580"/>
    <mergeCell ref="H851600:J851600"/>
    <mergeCell ref="H851620:J851620"/>
    <mergeCell ref="H852840:J852840"/>
    <mergeCell ref="H852860:J852860"/>
    <mergeCell ref="H852880:J852880"/>
    <mergeCell ref="H852900:J852900"/>
    <mergeCell ref="H852920:J852920"/>
    <mergeCell ref="H852940:J852940"/>
    <mergeCell ref="H852720:J852720"/>
    <mergeCell ref="H852740:J852740"/>
    <mergeCell ref="H852760:J852760"/>
    <mergeCell ref="H852780:J852780"/>
    <mergeCell ref="H852800:J852800"/>
    <mergeCell ref="H852820:J852820"/>
    <mergeCell ref="H852600:J852600"/>
    <mergeCell ref="H852620:J852620"/>
    <mergeCell ref="H852640:J852640"/>
    <mergeCell ref="H852660:J852660"/>
    <mergeCell ref="H852680:J852680"/>
    <mergeCell ref="H852700:J852700"/>
    <mergeCell ref="H852480:J852480"/>
    <mergeCell ref="H852500:J852500"/>
    <mergeCell ref="H852520:J852520"/>
    <mergeCell ref="H852540:J852540"/>
    <mergeCell ref="H852560:J852560"/>
    <mergeCell ref="H852580:J852580"/>
    <mergeCell ref="H852360:J852360"/>
    <mergeCell ref="H852380:J852380"/>
    <mergeCell ref="H852400:J852400"/>
    <mergeCell ref="H852420:J852420"/>
    <mergeCell ref="H852440:J852440"/>
    <mergeCell ref="H852460:J852460"/>
    <mergeCell ref="H852240:J852240"/>
    <mergeCell ref="H852260:J852260"/>
    <mergeCell ref="H852280:J852280"/>
    <mergeCell ref="H852300:J852300"/>
    <mergeCell ref="H852320:J852320"/>
    <mergeCell ref="H852340:J852340"/>
    <mergeCell ref="H853560:J853560"/>
    <mergeCell ref="H853580:J853580"/>
    <mergeCell ref="H853600:J853600"/>
    <mergeCell ref="H853620:J853620"/>
    <mergeCell ref="H853640:J853640"/>
    <mergeCell ref="H853660:J853660"/>
    <mergeCell ref="H853440:J853440"/>
    <mergeCell ref="H853460:J853460"/>
    <mergeCell ref="H853480:J853480"/>
    <mergeCell ref="H853500:J853500"/>
    <mergeCell ref="H853520:J853520"/>
    <mergeCell ref="H853540:J853540"/>
    <mergeCell ref="H853320:J853320"/>
    <mergeCell ref="H853340:J853340"/>
    <mergeCell ref="H853360:J853360"/>
    <mergeCell ref="H853380:J853380"/>
    <mergeCell ref="H853400:J853400"/>
    <mergeCell ref="H853420:J853420"/>
    <mergeCell ref="H853200:J853200"/>
    <mergeCell ref="H853220:J853220"/>
    <mergeCell ref="H853240:J853240"/>
    <mergeCell ref="H853260:J853260"/>
    <mergeCell ref="H853280:J853280"/>
    <mergeCell ref="H853300:J853300"/>
    <mergeCell ref="H853080:J853080"/>
    <mergeCell ref="H853100:J853100"/>
    <mergeCell ref="H853120:J853120"/>
    <mergeCell ref="H853140:J853140"/>
    <mergeCell ref="H853160:J853160"/>
    <mergeCell ref="H853180:J853180"/>
    <mergeCell ref="H852960:J852960"/>
    <mergeCell ref="H852980:J852980"/>
    <mergeCell ref="H853000:J853000"/>
    <mergeCell ref="H853020:J853020"/>
    <mergeCell ref="H853040:J853040"/>
    <mergeCell ref="H853060:J853060"/>
    <mergeCell ref="H854280:J854280"/>
    <mergeCell ref="H854300:J854300"/>
    <mergeCell ref="H854320:J854320"/>
    <mergeCell ref="H854340:J854340"/>
    <mergeCell ref="H854360:J854360"/>
    <mergeCell ref="H854380:J854380"/>
    <mergeCell ref="H854160:J854160"/>
    <mergeCell ref="H854180:J854180"/>
    <mergeCell ref="H854200:J854200"/>
    <mergeCell ref="H854220:J854220"/>
    <mergeCell ref="H854240:J854240"/>
    <mergeCell ref="H854260:J854260"/>
    <mergeCell ref="H854040:J854040"/>
    <mergeCell ref="H854060:J854060"/>
    <mergeCell ref="H854080:J854080"/>
    <mergeCell ref="H854100:J854100"/>
    <mergeCell ref="H854120:J854120"/>
    <mergeCell ref="H854140:J854140"/>
    <mergeCell ref="H853920:J853920"/>
    <mergeCell ref="H853940:J853940"/>
    <mergeCell ref="H853960:J853960"/>
    <mergeCell ref="H853980:J853980"/>
    <mergeCell ref="H854000:J854000"/>
    <mergeCell ref="H854020:J854020"/>
    <mergeCell ref="H853800:J853800"/>
    <mergeCell ref="H853820:J853820"/>
    <mergeCell ref="H853840:J853840"/>
    <mergeCell ref="H853860:J853860"/>
    <mergeCell ref="H853880:J853880"/>
    <mergeCell ref="H853900:J853900"/>
    <mergeCell ref="H853680:J853680"/>
    <mergeCell ref="H853700:J853700"/>
    <mergeCell ref="H853720:J853720"/>
    <mergeCell ref="H853740:J853740"/>
    <mergeCell ref="H853760:J853760"/>
    <mergeCell ref="H853780:J853780"/>
    <mergeCell ref="H855000:J855000"/>
    <mergeCell ref="H855020:J855020"/>
    <mergeCell ref="H855040:J855040"/>
    <mergeCell ref="H855060:J855060"/>
    <mergeCell ref="H855080:J855080"/>
    <mergeCell ref="H855100:J855100"/>
    <mergeCell ref="H854880:J854880"/>
    <mergeCell ref="H854900:J854900"/>
    <mergeCell ref="H854920:J854920"/>
    <mergeCell ref="H854940:J854940"/>
    <mergeCell ref="H854960:J854960"/>
    <mergeCell ref="H854980:J854980"/>
    <mergeCell ref="H854760:J854760"/>
    <mergeCell ref="H854780:J854780"/>
    <mergeCell ref="H854800:J854800"/>
    <mergeCell ref="H854820:J854820"/>
    <mergeCell ref="H854840:J854840"/>
    <mergeCell ref="H854860:J854860"/>
    <mergeCell ref="H854640:J854640"/>
    <mergeCell ref="H854660:J854660"/>
    <mergeCell ref="H854680:J854680"/>
    <mergeCell ref="H854700:J854700"/>
    <mergeCell ref="H854720:J854720"/>
    <mergeCell ref="H854740:J854740"/>
    <mergeCell ref="H854520:J854520"/>
    <mergeCell ref="H854540:J854540"/>
    <mergeCell ref="H854560:J854560"/>
    <mergeCell ref="H854580:J854580"/>
    <mergeCell ref="H854600:J854600"/>
    <mergeCell ref="H854620:J854620"/>
    <mergeCell ref="H854400:J854400"/>
    <mergeCell ref="H854420:J854420"/>
    <mergeCell ref="H854440:J854440"/>
    <mergeCell ref="H854460:J854460"/>
    <mergeCell ref="H854480:J854480"/>
    <mergeCell ref="H854500:J854500"/>
    <mergeCell ref="H855720:J855720"/>
    <mergeCell ref="H855740:J855740"/>
    <mergeCell ref="H855760:J855760"/>
    <mergeCell ref="H855780:J855780"/>
    <mergeCell ref="H855800:J855800"/>
    <mergeCell ref="H855820:J855820"/>
    <mergeCell ref="H855600:J855600"/>
    <mergeCell ref="H855620:J855620"/>
    <mergeCell ref="H855640:J855640"/>
    <mergeCell ref="H855660:J855660"/>
    <mergeCell ref="H855680:J855680"/>
    <mergeCell ref="H855700:J855700"/>
    <mergeCell ref="H855480:J855480"/>
    <mergeCell ref="H855500:J855500"/>
    <mergeCell ref="H855520:J855520"/>
    <mergeCell ref="H855540:J855540"/>
    <mergeCell ref="H855560:J855560"/>
    <mergeCell ref="H855580:J855580"/>
    <mergeCell ref="H855360:J855360"/>
    <mergeCell ref="H855380:J855380"/>
    <mergeCell ref="H855400:J855400"/>
    <mergeCell ref="H855420:J855420"/>
    <mergeCell ref="H855440:J855440"/>
    <mergeCell ref="H855460:J855460"/>
    <mergeCell ref="H855240:J855240"/>
    <mergeCell ref="H855260:J855260"/>
    <mergeCell ref="H855280:J855280"/>
    <mergeCell ref="H855300:J855300"/>
    <mergeCell ref="H855320:J855320"/>
    <mergeCell ref="H855340:J855340"/>
    <mergeCell ref="H855120:J855120"/>
    <mergeCell ref="H855140:J855140"/>
    <mergeCell ref="H855160:J855160"/>
    <mergeCell ref="H855180:J855180"/>
    <mergeCell ref="H855200:J855200"/>
    <mergeCell ref="H855220:J855220"/>
    <mergeCell ref="H856440:J856440"/>
    <mergeCell ref="H856460:J856460"/>
    <mergeCell ref="H856480:J856480"/>
    <mergeCell ref="H856500:J856500"/>
    <mergeCell ref="H856520:J856520"/>
    <mergeCell ref="H856540:J856540"/>
    <mergeCell ref="H856320:J856320"/>
    <mergeCell ref="H856340:J856340"/>
    <mergeCell ref="H856360:J856360"/>
    <mergeCell ref="H856380:J856380"/>
    <mergeCell ref="H856400:J856400"/>
    <mergeCell ref="H856420:J856420"/>
    <mergeCell ref="H856200:J856200"/>
    <mergeCell ref="H856220:J856220"/>
    <mergeCell ref="H856240:J856240"/>
    <mergeCell ref="H856260:J856260"/>
    <mergeCell ref="H856280:J856280"/>
    <mergeCell ref="H856300:J856300"/>
    <mergeCell ref="H856080:J856080"/>
    <mergeCell ref="H856100:J856100"/>
    <mergeCell ref="H856120:J856120"/>
    <mergeCell ref="H856140:J856140"/>
    <mergeCell ref="H856160:J856160"/>
    <mergeCell ref="H856180:J856180"/>
    <mergeCell ref="H855960:J855960"/>
    <mergeCell ref="H855980:J855980"/>
    <mergeCell ref="H856000:J856000"/>
    <mergeCell ref="H856020:J856020"/>
    <mergeCell ref="H856040:J856040"/>
    <mergeCell ref="H856060:J856060"/>
    <mergeCell ref="H855840:J855840"/>
    <mergeCell ref="H855860:J855860"/>
    <mergeCell ref="H855880:J855880"/>
    <mergeCell ref="H855900:J855900"/>
    <mergeCell ref="H855920:J855920"/>
    <mergeCell ref="H855940:J855940"/>
    <mergeCell ref="H857160:J857160"/>
    <mergeCell ref="H857180:J857180"/>
    <mergeCell ref="H857200:J857200"/>
    <mergeCell ref="H857220:J857220"/>
    <mergeCell ref="H857240:J857240"/>
    <mergeCell ref="H857260:J857260"/>
    <mergeCell ref="H857040:J857040"/>
    <mergeCell ref="H857060:J857060"/>
    <mergeCell ref="H857080:J857080"/>
    <mergeCell ref="H857100:J857100"/>
    <mergeCell ref="H857120:J857120"/>
    <mergeCell ref="H857140:J857140"/>
    <mergeCell ref="H856920:J856920"/>
    <mergeCell ref="H856940:J856940"/>
    <mergeCell ref="H856960:J856960"/>
    <mergeCell ref="H856980:J856980"/>
    <mergeCell ref="H857000:J857000"/>
    <mergeCell ref="H857020:J857020"/>
    <mergeCell ref="H856800:J856800"/>
    <mergeCell ref="H856820:J856820"/>
    <mergeCell ref="H856840:J856840"/>
    <mergeCell ref="H856860:J856860"/>
    <mergeCell ref="H856880:J856880"/>
    <mergeCell ref="H856900:J856900"/>
    <mergeCell ref="H856680:J856680"/>
    <mergeCell ref="H856700:J856700"/>
    <mergeCell ref="H856720:J856720"/>
    <mergeCell ref="H856740:J856740"/>
    <mergeCell ref="H856760:J856760"/>
    <mergeCell ref="H856780:J856780"/>
    <mergeCell ref="H856560:J856560"/>
    <mergeCell ref="H856580:J856580"/>
    <mergeCell ref="H856600:J856600"/>
    <mergeCell ref="H856620:J856620"/>
    <mergeCell ref="H856640:J856640"/>
    <mergeCell ref="H856660:J856660"/>
    <mergeCell ref="H857880:J857880"/>
    <mergeCell ref="H857900:J857900"/>
    <mergeCell ref="H857920:J857920"/>
    <mergeCell ref="H857940:J857940"/>
    <mergeCell ref="H857960:J857960"/>
    <mergeCell ref="H857980:J857980"/>
    <mergeCell ref="H857760:J857760"/>
    <mergeCell ref="H857780:J857780"/>
    <mergeCell ref="H857800:J857800"/>
    <mergeCell ref="H857820:J857820"/>
    <mergeCell ref="H857840:J857840"/>
    <mergeCell ref="H857860:J857860"/>
    <mergeCell ref="H857640:J857640"/>
    <mergeCell ref="H857660:J857660"/>
    <mergeCell ref="H857680:J857680"/>
    <mergeCell ref="H857700:J857700"/>
    <mergeCell ref="H857720:J857720"/>
    <mergeCell ref="H857740:J857740"/>
    <mergeCell ref="H857520:J857520"/>
    <mergeCell ref="H857540:J857540"/>
    <mergeCell ref="H857560:J857560"/>
    <mergeCell ref="H857580:J857580"/>
    <mergeCell ref="H857600:J857600"/>
    <mergeCell ref="H857620:J857620"/>
    <mergeCell ref="H857400:J857400"/>
    <mergeCell ref="H857420:J857420"/>
    <mergeCell ref="H857440:J857440"/>
    <mergeCell ref="H857460:J857460"/>
    <mergeCell ref="H857480:J857480"/>
    <mergeCell ref="H857500:J857500"/>
    <mergeCell ref="H857280:J857280"/>
    <mergeCell ref="H857300:J857300"/>
    <mergeCell ref="H857320:J857320"/>
    <mergeCell ref="H857340:J857340"/>
    <mergeCell ref="H857360:J857360"/>
    <mergeCell ref="H857380:J857380"/>
    <mergeCell ref="H858600:J858600"/>
    <mergeCell ref="H858620:J858620"/>
    <mergeCell ref="H858640:J858640"/>
    <mergeCell ref="H858660:J858660"/>
    <mergeCell ref="H858680:J858680"/>
    <mergeCell ref="H858700:J858700"/>
    <mergeCell ref="H858480:J858480"/>
    <mergeCell ref="H858500:J858500"/>
    <mergeCell ref="H858520:J858520"/>
    <mergeCell ref="H858540:J858540"/>
    <mergeCell ref="H858560:J858560"/>
    <mergeCell ref="H858580:J858580"/>
    <mergeCell ref="H858360:J858360"/>
    <mergeCell ref="H858380:J858380"/>
    <mergeCell ref="H858400:J858400"/>
    <mergeCell ref="H858420:J858420"/>
    <mergeCell ref="H858440:J858440"/>
    <mergeCell ref="H858460:J858460"/>
    <mergeCell ref="H858240:J858240"/>
    <mergeCell ref="H858260:J858260"/>
    <mergeCell ref="H858280:J858280"/>
    <mergeCell ref="H858300:J858300"/>
    <mergeCell ref="H858320:J858320"/>
    <mergeCell ref="H858340:J858340"/>
    <mergeCell ref="H858120:J858120"/>
    <mergeCell ref="H858140:J858140"/>
    <mergeCell ref="H858160:J858160"/>
    <mergeCell ref="H858180:J858180"/>
    <mergeCell ref="H858200:J858200"/>
    <mergeCell ref="H858220:J858220"/>
    <mergeCell ref="H858000:J858000"/>
    <mergeCell ref="H858020:J858020"/>
    <mergeCell ref="H858040:J858040"/>
    <mergeCell ref="H858060:J858060"/>
    <mergeCell ref="H858080:J858080"/>
    <mergeCell ref="H858100:J858100"/>
    <mergeCell ref="H859320:J859320"/>
    <mergeCell ref="H859340:J859340"/>
    <mergeCell ref="H859360:J859360"/>
    <mergeCell ref="H859380:J859380"/>
    <mergeCell ref="H859400:J859400"/>
    <mergeCell ref="H859420:J859420"/>
    <mergeCell ref="H859200:J859200"/>
    <mergeCell ref="H859220:J859220"/>
    <mergeCell ref="H859240:J859240"/>
    <mergeCell ref="H859260:J859260"/>
    <mergeCell ref="H859280:J859280"/>
    <mergeCell ref="H859300:J859300"/>
    <mergeCell ref="H859080:J859080"/>
    <mergeCell ref="H859100:J859100"/>
    <mergeCell ref="H859120:J859120"/>
    <mergeCell ref="H859140:J859140"/>
    <mergeCell ref="H859160:J859160"/>
    <mergeCell ref="H859180:J859180"/>
    <mergeCell ref="H858960:J858960"/>
    <mergeCell ref="H858980:J858980"/>
    <mergeCell ref="H859000:J859000"/>
    <mergeCell ref="H859020:J859020"/>
    <mergeCell ref="H859040:J859040"/>
    <mergeCell ref="H859060:J859060"/>
    <mergeCell ref="H858840:J858840"/>
    <mergeCell ref="H858860:J858860"/>
    <mergeCell ref="H858880:J858880"/>
    <mergeCell ref="H858900:J858900"/>
    <mergeCell ref="H858920:J858920"/>
    <mergeCell ref="H858940:J858940"/>
    <mergeCell ref="H858720:J858720"/>
    <mergeCell ref="H858740:J858740"/>
    <mergeCell ref="H858760:J858760"/>
    <mergeCell ref="H858780:J858780"/>
    <mergeCell ref="H858800:J858800"/>
    <mergeCell ref="H858820:J858820"/>
    <mergeCell ref="H860040:J860040"/>
    <mergeCell ref="H860060:J860060"/>
    <mergeCell ref="H860080:J860080"/>
    <mergeCell ref="H860100:J860100"/>
    <mergeCell ref="H860120:J860120"/>
    <mergeCell ref="H860140:J860140"/>
    <mergeCell ref="H859920:J859920"/>
    <mergeCell ref="H859940:J859940"/>
    <mergeCell ref="H859960:J859960"/>
    <mergeCell ref="H859980:J859980"/>
    <mergeCell ref="H860000:J860000"/>
    <mergeCell ref="H860020:J860020"/>
    <mergeCell ref="H859800:J859800"/>
    <mergeCell ref="H859820:J859820"/>
    <mergeCell ref="H859840:J859840"/>
    <mergeCell ref="H859860:J859860"/>
    <mergeCell ref="H859880:J859880"/>
    <mergeCell ref="H859900:J859900"/>
    <mergeCell ref="H859680:J859680"/>
    <mergeCell ref="H859700:J859700"/>
    <mergeCell ref="H859720:J859720"/>
    <mergeCell ref="H859740:J859740"/>
    <mergeCell ref="H859760:J859760"/>
    <mergeCell ref="H859780:J859780"/>
    <mergeCell ref="H859560:J859560"/>
    <mergeCell ref="H859580:J859580"/>
    <mergeCell ref="H859600:J859600"/>
    <mergeCell ref="H859620:J859620"/>
    <mergeCell ref="H859640:J859640"/>
    <mergeCell ref="H859660:J859660"/>
    <mergeCell ref="H859440:J859440"/>
    <mergeCell ref="H859460:J859460"/>
    <mergeCell ref="H859480:J859480"/>
    <mergeCell ref="H859500:J859500"/>
    <mergeCell ref="H859520:J859520"/>
    <mergeCell ref="H859540:J859540"/>
    <mergeCell ref="H860760:J860760"/>
    <mergeCell ref="H860780:J860780"/>
    <mergeCell ref="H860800:J860800"/>
    <mergeCell ref="H860820:J860820"/>
    <mergeCell ref="H860840:J860840"/>
    <mergeCell ref="H860860:J860860"/>
    <mergeCell ref="H860640:J860640"/>
    <mergeCell ref="H860660:J860660"/>
    <mergeCell ref="H860680:J860680"/>
    <mergeCell ref="H860700:J860700"/>
    <mergeCell ref="H860720:J860720"/>
    <mergeCell ref="H860740:J860740"/>
    <mergeCell ref="H860520:J860520"/>
    <mergeCell ref="H860540:J860540"/>
    <mergeCell ref="H860560:J860560"/>
    <mergeCell ref="H860580:J860580"/>
    <mergeCell ref="H860600:J860600"/>
    <mergeCell ref="H860620:J860620"/>
    <mergeCell ref="H860400:J860400"/>
    <mergeCell ref="H860420:J860420"/>
    <mergeCell ref="H860440:J860440"/>
    <mergeCell ref="H860460:J860460"/>
    <mergeCell ref="H860480:J860480"/>
    <mergeCell ref="H860500:J860500"/>
    <mergeCell ref="H860280:J860280"/>
    <mergeCell ref="H860300:J860300"/>
    <mergeCell ref="H860320:J860320"/>
    <mergeCell ref="H860340:J860340"/>
    <mergeCell ref="H860360:J860360"/>
    <mergeCell ref="H860380:J860380"/>
    <mergeCell ref="H860160:J860160"/>
    <mergeCell ref="H860180:J860180"/>
    <mergeCell ref="H860200:J860200"/>
    <mergeCell ref="H860220:J860220"/>
    <mergeCell ref="H860240:J860240"/>
    <mergeCell ref="H860260:J860260"/>
    <mergeCell ref="H861480:J861480"/>
    <mergeCell ref="H861500:J861500"/>
    <mergeCell ref="H861520:J861520"/>
    <mergeCell ref="H861540:J861540"/>
    <mergeCell ref="H861560:J861560"/>
    <mergeCell ref="H861580:J861580"/>
    <mergeCell ref="H861360:J861360"/>
    <mergeCell ref="H861380:J861380"/>
    <mergeCell ref="H861400:J861400"/>
    <mergeCell ref="H861420:J861420"/>
    <mergeCell ref="H861440:J861440"/>
    <mergeCell ref="H861460:J861460"/>
    <mergeCell ref="H861240:J861240"/>
    <mergeCell ref="H861260:J861260"/>
    <mergeCell ref="H861280:J861280"/>
    <mergeCell ref="H861300:J861300"/>
    <mergeCell ref="H861320:J861320"/>
    <mergeCell ref="H861340:J861340"/>
    <mergeCell ref="H861120:J861120"/>
    <mergeCell ref="H861140:J861140"/>
    <mergeCell ref="H861160:J861160"/>
    <mergeCell ref="H861180:J861180"/>
    <mergeCell ref="H861200:J861200"/>
    <mergeCell ref="H861220:J861220"/>
    <mergeCell ref="H861000:J861000"/>
    <mergeCell ref="H861020:J861020"/>
    <mergeCell ref="H861040:J861040"/>
    <mergeCell ref="H861060:J861060"/>
    <mergeCell ref="H861080:J861080"/>
    <mergeCell ref="H861100:J861100"/>
    <mergeCell ref="H860880:J860880"/>
    <mergeCell ref="H860900:J860900"/>
    <mergeCell ref="H860920:J860920"/>
    <mergeCell ref="H860940:J860940"/>
    <mergeCell ref="H860960:J860960"/>
    <mergeCell ref="H860980:J860980"/>
    <mergeCell ref="H862200:J862200"/>
    <mergeCell ref="H862220:J862220"/>
    <mergeCell ref="H862240:J862240"/>
    <mergeCell ref="H862260:J862260"/>
    <mergeCell ref="H862280:J862280"/>
    <mergeCell ref="H862300:J862300"/>
    <mergeCell ref="H862080:J862080"/>
    <mergeCell ref="H862100:J862100"/>
    <mergeCell ref="H862120:J862120"/>
    <mergeCell ref="H862140:J862140"/>
    <mergeCell ref="H862160:J862160"/>
    <mergeCell ref="H862180:J862180"/>
    <mergeCell ref="H861960:J861960"/>
    <mergeCell ref="H861980:J861980"/>
    <mergeCell ref="H862000:J862000"/>
    <mergeCell ref="H862020:J862020"/>
    <mergeCell ref="H862040:J862040"/>
    <mergeCell ref="H862060:J862060"/>
    <mergeCell ref="H861840:J861840"/>
    <mergeCell ref="H861860:J861860"/>
    <mergeCell ref="H861880:J861880"/>
    <mergeCell ref="H861900:J861900"/>
    <mergeCell ref="H861920:J861920"/>
    <mergeCell ref="H861940:J861940"/>
    <mergeCell ref="H861720:J861720"/>
    <mergeCell ref="H861740:J861740"/>
    <mergeCell ref="H861760:J861760"/>
    <mergeCell ref="H861780:J861780"/>
    <mergeCell ref="H861800:J861800"/>
    <mergeCell ref="H861820:J861820"/>
    <mergeCell ref="H861600:J861600"/>
    <mergeCell ref="H861620:J861620"/>
    <mergeCell ref="H861640:J861640"/>
    <mergeCell ref="H861660:J861660"/>
    <mergeCell ref="H861680:J861680"/>
    <mergeCell ref="H861700:J861700"/>
    <mergeCell ref="H862920:J862920"/>
    <mergeCell ref="H862940:J862940"/>
    <mergeCell ref="H862960:J862960"/>
    <mergeCell ref="H862980:J862980"/>
    <mergeCell ref="H863000:J863000"/>
    <mergeCell ref="H863020:J863020"/>
    <mergeCell ref="H862800:J862800"/>
    <mergeCell ref="H862820:J862820"/>
    <mergeCell ref="H862840:J862840"/>
    <mergeCell ref="H862860:J862860"/>
    <mergeCell ref="H862880:J862880"/>
    <mergeCell ref="H862900:J862900"/>
    <mergeCell ref="H862680:J862680"/>
    <mergeCell ref="H862700:J862700"/>
    <mergeCell ref="H862720:J862720"/>
    <mergeCell ref="H862740:J862740"/>
    <mergeCell ref="H862760:J862760"/>
    <mergeCell ref="H862780:J862780"/>
    <mergeCell ref="H862560:J862560"/>
    <mergeCell ref="H862580:J862580"/>
    <mergeCell ref="H862600:J862600"/>
    <mergeCell ref="H862620:J862620"/>
    <mergeCell ref="H862640:J862640"/>
    <mergeCell ref="H862660:J862660"/>
    <mergeCell ref="H862440:J862440"/>
    <mergeCell ref="H862460:J862460"/>
    <mergeCell ref="H862480:J862480"/>
    <mergeCell ref="H862500:J862500"/>
    <mergeCell ref="H862520:J862520"/>
    <mergeCell ref="H862540:J862540"/>
    <mergeCell ref="H862320:J862320"/>
    <mergeCell ref="H862340:J862340"/>
    <mergeCell ref="H862360:J862360"/>
    <mergeCell ref="H862380:J862380"/>
    <mergeCell ref="H862400:J862400"/>
    <mergeCell ref="H862420:J862420"/>
    <mergeCell ref="H863640:J863640"/>
    <mergeCell ref="H863660:J863660"/>
    <mergeCell ref="H863680:J863680"/>
    <mergeCell ref="H863700:J863700"/>
    <mergeCell ref="H863720:J863720"/>
    <mergeCell ref="H863740:J863740"/>
    <mergeCell ref="H863520:J863520"/>
    <mergeCell ref="H863540:J863540"/>
    <mergeCell ref="H863560:J863560"/>
    <mergeCell ref="H863580:J863580"/>
    <mergeCell ref="H863600:J863600"/>
    <mergeCell ref="H863620:J863620"/>
    <mergeCell ref="H863400:J863400"/>
    <mergeCell ref="H863420:J863420"/>
    <mergeCell ref="H863440:J863440"/>
    <mergeCell ref="H863460:J863460"/>
    <mergeCell ref="H863480:J863480"/>
    <mergeCell ref="H863500:J863500"/>
    <mergeCell ref="H863280:J863280"/>
    <mergeCell ref="H863300:J863300"/>
    <mergeCell ref="H863320:J863320"/>
    <mergeCell ref="H863340:J863340"/>
    <mergeCell ref="H863360:J863360"/>
    <mergeCell ref="H863380:J863380"/>
    <mergeCell ref="H863160:J863160"/>
    <mergeCell ref="H863180:J863180"/>
    <mergeCell ref="H863200:J863200"/>
    <mergeCell ref="H863220:J863220"/>
    <mergeCell ref="H863240:J863240"/>
    <mergeCell ref="H863260:J863260"/>
    <mergeCell ref="H863040:J863040"/>
    <mergeCell ref="H863060:J863060"/>
    <mergeCell ref="H863080:J863080"/>
    <mergeCell ref="H863100:J863100"/>
    <mergeCell ref="H863120:J863120"/>
    <mergeCell ref="H863140:J863140"/>
    <mergeCell ref="H864360:J864360"/>
    <mergeCell ref="H864380:J864380"/>
    <mergeCell ref="H864400:J864400"/>
    <mergeCell ref="H864420:J864420"/>
    <mergeCell ref="H864440:J864440"/>
    <mergeCell ref="H864460:J864460"/>
    <mergeCell ref="H864240:J864240"/>
    <mergeCell ref="H864260:J864260"/>
    <mergeCell ref="H864280:J864280"/>
    <mergeCell ref="H864300:J864300"/>
    <mergeCell ref="H864320:J864320"/>
    <mergeCell ref="H864340:J864340"/>
    <mergeCell ref="H864120:J864120"/>
    <mergeCell ref="H864140:J864140"/>
    <mergeCell ref="H864160:J864160"/>
    <mergeCell ref="H864180:J864180"/>
    <mergeCell ref="H864200:J864200"/>
    <mergeCell ref="H864220:J864220"/>
    <mergeCell ref="H864000:J864000"/>
    <mergeCell ref="H864020:J864020"/>
    <mergeCell ref="H864040:J864040"/>
    <mergeCell ref="H864060:J864060"/>
    <mergeCell ref="H864080:J864080"/>
    <mergeCell ref="H864100:J864100"/>
    <mergeCell ref="H863880:J863880"/>
    <mergeCell ref="H863900:J863900"/>
    <mergeCell ref="H863920:J863920"/>
    <mergeCell ref="H863940:J863940"/>
    <mergeCell ref="H863960:J863960"/>
    <mergeCell ref="H863980:J863980"/>
    <mergeCell ref="H863760:J863760"/>
    <mergeCell ref="H863780:J863780"/>
    <mergeCell ref="H863800:J863800"/>
    <mergeCell ref="H863820:J863820"/>
    <mergeCell ref="H863840:J863840"/>
    <mergeCell ref="H863860:J863860"/>
    <mergeCell ref="H865080:J865080"/>
    <mergeCell ref="H865100:J865100"/>
    <mergeCell ref="H865120:J865120"/>
    <mergeCell ref="H865140:J865140"/>
    <mergeCell ref="H865160:J865160"/>
    <mergeCell ref="H865180:J865180"/>
    <mergeCell ref="H864960:J864960"/>
    <mergeCell ref="H864980:J864980"/>
    <mergeCell ref="H865000:J865000"/>
    <mergeCell ref="H865020:J865020"/>
    <mergeCell ref="H865040:J865040"/>
    <mergeCell ref="H865060:J865060"/>
    <mergeCell ref="H864840:J864840"/>
    <mergeCell ref="H864860:J864860"/>
    <mergeCell ref="H864880:J864880"/>
    <mergeCell ref="H864900:J864900"/>
    <mergeCell ref="H864920:J864920"/>
    <mergeCell ref="H864940:J864940"/>
    <mergeCell ref="H864720:J864720"/>
    <mergeCell ref="H864740:J864740"/>
    <mergeCell ref="H864760:J864760"/>
    <mergeCell ref="H864780:J864780"/>
    <mergeCell ref="H864800:J864800"/>
    <mergeCell ref="H864820:J864820"/>
    <mergeCell ref="H864600:J864600"/>
    <mergeCell ref="H864620:J864620"/>
    <mergeCell ref="H864640:J864640"/>
    <mergeCell ref="H864660:J864660"/>
    <mergeCell ref="H864680:J864680"/>
    <mergeCell ref="H864700:J864700"/>
    <mergeCell ref="H864480:J864480"/>
    <mergeCell ref="H864500:J864500"/>
    <mergeCell ref="H864520:J864520"/>
    <mergeCell ref="H864540:J864540"/>
    <mergeCell ref="H864560:J864560"/>
    <mergeCell ref="H864580:J864580"/>
    <mergeCell ref="H865800:J865800"/>
    <mergeCell ref="H865820:J865820"/>
    <mergeCell ref="H865840:J865840"/>
    <mergeCell ref="H865860:J865860"/>
    <mergeCell ref="H865880:J865880"/>
    <mergeCell ref="H865900:J865900"/>
    <mergeCell ref="H865680:J865680"/>
    <mergeCell ref="H865700:J865700"/>
    <mergeCell ref="H865720:J865720"/>
    <mergeCell ref="H865740:J865740"/>
    <mergeCell ref="H865760:J865760"/>
    <mergeCell ref="H865780:J865780"/>
    <mergeCell ref="H865560:J865560"/>
    <mergeCell ref="H865580:J865580"/>
    <mergeCell ref="H865600:J865600"/>
    <mergeCell ref="H865620:J865620"/>
    <mergeCell ref="H865640:J865640"/>
    <mergeCell ref="H865660:J865660"/>
    <mergeCell ref="H865440:J865440"/>
    <mergeCell ref="H865460:J865460"/>
    <mergeCell ref="H865480:J865480"/>
    <mergeCell ref="H865500:J865500"/>
    <mergeCell ref="H865520:J865520"/>
    <mergeCell ref="H865540:J865540"/>
    <mergeCell ref="H865320:J865320"/>
    <mergeCell ref="H865340:J865340"/>
    <mergeCell ref="H865360:J865360"/>
    <mergeCell ref="H865380:J865380"/>
    <mergeCell ref="H865400:J865400"/>
    <mergeCell ref="H865420:J865420"/>
    <mergeCell ref="H865200:J865200"/>
    <mergeCell ref="H865220:J865220"/>
    <mergeCell ref="H865240:J865240"/>
    <mergeCell ref="H865260:J865260"/>
    <mergeCell ref="H865280:J865280"/>
    <mergeCell ref="H865300:J865300"/>
    <mergeCell ref="H866520:J866520"/>
    <mergeCell ref="H866540:J866540"/>
    <mergeCell ref="H866560:J866560"/>
    <mergeCell ref="H866580:J866580"/>
    <mergeCell ref="H866600:J866600"/>
    <mergeCell ref="H866620:J866620"/>
    <mergeCell ref="H866400:J866400"/>
    <mergeCell ref="H866420:J866420"/>
    <mergeCell ref="H866440:J866440"/>
    <mergeCell ref="H866460:J866460"/>
    <mergeCell ref="H866480:J866480"/>
    <mergeCell ref="H866500:J866500"/>
    <mergeCell ref="H866280:J866280"/>
    <mergeCell ref="H866300:J866300"/>
    <mergeCell ref="H866320:J866320"/>
    <mergeCell ref="H866340:J866340"/>
    <mergeCell ref="H866360:J866360"/>
    <mergeCell ref="H866380:J866380"/>
    <mergeCell ref="H866160:J866160"/>
    <mergeCell ref="H866180:J866180"/>
    <mergeCell ref="H866200:J866200"/>
    <mergeCell ref="H866220:J866220"/>
    <mergeCell ref="H866240:J866240"/>
    <mergeCell ref="H866260:J866260"/>
    <mergeCell ref="H866040:J866040"/>
    <mergeCell ref="H866060:J866060"/>
    <mergeCell ref="H866080:J866080"/>
    <mergeCell ref="H866100:J866100"/>
    <mergeCell ref="H866120:J866120"/>
    <mergeCell ref="H866140:J866140"/>
    <mergeCell ref="H865920:J865920"/>
    <mergeCell ref="H865940:J865940"/>
    <mergeCell ref="H865960:J865960"/>
    <mergeCell ref="H865980:J865980"/>
    <mergeCell ref="H866000:J866000"/>
    <mergeCell ref="H866020:J866020"/>
    <mergeCell ref="H867240:J867240"/>
    <mergeCell ref="H867260:J867260"/>
    <mergeCell ref="H867280:J867280"/>
    <mergeCell ref="H867300:J867300"/>
    <mergeCell ref="H867320:J867320"/>
    <mergeCell ref="H867340:J867340"/>
    <mergeCell ref="H867120:J867120"/>
    <mergeCell ref="H867140:J867140"/>
    <mergeCell ref="H867160:J867160"/>
    <mergeCell ref="H867180:J867180"/>
    <mergeCell ref="H867200:J867200"/>
    <mergeCell ref="H867220:J867220"/>
    <mergeCell ref="H867000:J867000"/>
    <mergeCell ref="H867020:J867020"/>
    <mergeCell ref="H867040:J867040"/>
    <mergeCell ref="H867060:J867060"/>
    <mergeCell ref="H867080:J867080"/>
    <mergeCell ref="H867100:J867100"/>
    <mergeCell ref="H866880:J866880"/>
    <mergeCell ref="H866900:J866900"/>
    <mergeCell ref="H866920:J866920"/>
    <mergeCell ref="H866940:J866940"/>
    <mergeCell ref="H866960:J866960"/>
    <mergeCell ref="H866980:J866980"/>
    <mergeCell ref="H866760:J866760"/>
    <mergeCell ref="H866780:J866780"/>
    <mergeCell ref="H866800:J866800"/>
    <mergeCell ref="H866820:J866820"/>
    <mergeCell ref="H866840:J866840"/>
    <mergeCell ref="H866860:J866860"/>
    <mergeCell ref="H866640:J866640"/>
    <mergeCell ref="H866660:J866660"/>
    <mergeCell ref="H866680:J866680"/>
    <mergeCell ref="H866700:J866700"/>
    <mergeCell ref="H866720:J866720"/>
    <mergeCell ref="H866740:J866740"/>
    <mergeCell ref="H867960:J867960"/>
    <mergeCell ref="H867980:J867980"/>
    <mergeCell ref="H868000:J868000"/>
    <mergeCell ref="H868020:J868020"/>
    <mergeCell ref="H868040:J868040"/>
    <mergeCell ref="H868060:J868060"/>
    <mergeCell ref="H867840:J867840"/>
    <mergeCell ref="H867860:J867860"/>
    <mergeCell ref="H867880:J867880"/>
    <mergeCell ref="H867900:J867900"/>
    <mergeCell ref="H867920:J867920"/>
    <mergeCell ref="H867940:J867940"/>
    <mergeCell ref="H867720:J867720"/>
    <mergeCell ref="H867740:J867740"/>
    <mergeCell ref="H867760:J867760"/>
    <mergeCell ref="H867780:J867780"/>
    <mergeCell ref="H867800:J867800"/>
    <mergeCell ref="H867820:J867820"/>
    <mergeCell ref="H867600:J867600"/>
    <mergeCell ref="H867620:J867620"/>
    <mergeCell ref="H867640:J867640"/>
    <mergeCell ref="H867660:J867660"/>
    <mergeCell ref="H867680:J867680"/>
    <mergeCell ref="H867700:J867700"/>
    <mergeCell ref="H867480:J867480"/>
    <mergeCell ref="H867500:J867500"/>
    <mergeCell ref="H867520:J867520"/>
    <mergeCell ref="H867540:J867540"/>
    <mergeCell ref="H867560:J867560"/>
    <mergeCell ref="H867580:J867580"/>
    <mergeCell ref="H867360:J867360"/>
    <mergeCell ref="H867380:J867380"/>
    <mergeCell ref="H867400:J867400"/>
    <mergeCell ref="H867420:J867420"/>
    <mergeCell ref="H867440:J867440"/>
    <mergeCell ref="H867460:J867460"/>
    <mergeCell ref="H868680:J868680"/>
    <mergeCell ref="H868700:J868700"/>
    <mergeCell ref="H868720:J868720"/>
    <mergeCell ref="H868740:J868740"/>
    <mergeCell ref="H868760:J868760"/>
    <mergeCell ref="H868780:J868780"/>
    <mergeCell ref="H868560:J868560"/>
    <mergeCell ref="H868580:J868580"/>
    <mergeCell ref="H868600:J868600"/>
    <mergeCell ref="H868620:J868620"/>
    <mergeCell ref="H868640:J868640"/>
    <mergeCell ref="H868660:J868660"/>
    <mergeCell ref="H868440:J868440"/>
    <mergeCell ref="H868460:J868460"/>
    <mergeCell ref="H868480:J868480"/>
    <mergeCell ref="H868500:J868500"/>
    <mergeCell ref="H868520:J868520"/>
    <mergeCell ref="H868540:J868540"/>
    <mergeCell ref="H868320:J868320"/>
    <mergeCell ref="H868340:J868340"/>
    <mergeCell ref="H868360:J868360"/>
    <mergeCell ref="H868380:J868380"/>
    <mergeCell ref="H868400:J868400"/>
    <mergeCell ref="H868420:J868420"/>
    <mergeCell ref="H868200:J868200"/>
    <mergeCell ref="H868220:J868220"/>
    <mergeCell ref="H868240:J868240"/>
    <mergeCell ref="H868260:J868260"/>
    <mergeCell ref="H868280:J868280"/>
    <mergeCell ref="H868300:J868300"/>
    <mergeCell ref="H868080:J868080"/>
    <mergeCell ref="H868100:J868100"/>
    <mergeCell ref="H868120:J868120"/>
    <mergeCell ref="H868140:J868140"/>
    <mergeCell ref="H868160:J868160"/>
    <mergeCell ref="H868180:J868180"/>
    <mergeCell ref="H869400:J869400"/>
    <mergeCell ref="H869420:J869420"/>
    <mergeCell ref="H869440:J869440"/>
    <mergeCell ref="H869460:J869460"/>
    <mergeCell ref="H869480:J869480"/>
    <mergeCell ref="H869500:J869500"/>
    <mergeCell ref="H869280:J869280"/>
    <mergeCell ref="H869300:J869300"/>
    <mergeCell ref="H869320:J869320"/>
    <mergeCell ref="H869340:J869340"/>
    <mergeCell ref="H869360:J869360"/>
    <mergeCell ref="H869380:J869380"/>
    <mergeCell ref="H869160:J869160"/>
    <mergeCell ref="H869180:J869180"/>
    <mergeCell ref="H869200:J869200"/>
    <mergeCell ref="H869220:J869220"/>
    <mergeCell ref="H869240:J869240"/>
    <mergeCell ref="H869260:J869260"/>
    <mergeCell ref="H869040:J869040"/>
    <mergeCell ref="H869060:J869060"/>
    <mergeCell ref="H869080:J869080"/>
    <mergeCell ref="H869100:J869100"/>
    <mergeCell ref="H869120:J869120"/>
    <mergeCell ref="H869140:J869140"/>
    <mergeCell ref="H868920:J868920"/>
    <mergeCell ref="H868940:J868940"/>
    <mergeCell ref="H868960:J868960"/>
    <mergeCell ref="H868980:J868980"/>
    <mergeCell ref="H869000:J869000"/>
    <mergeCell ref="H869020:J869020"/>
    <mergeCell ref="H868800:J868800"/>
    <mergeCell ref="H868820:J868820"/>
    <mergeCell ref="H868840:J868840"/>
    <mergeCell ref="H868860:J868860"/>
    <mergeCell ref="H868880:J868880"/>
    <mergeCell ref="H868900:J868900"/>
    <mergeCell ref="H870120:J870120"/>
    <mergeCell ref="H870140:J870140"/>
    <mergeCell ref="H870160:J870160"/>
    <mergeCell ref="H870180:J870180"/>
    <mergeCell ref="H870200:J870200"/>
    <mergeCell ref="H870220:J870220"/>
    <mergeCell ref="H870000:J870000"/>
    <mergeCell ref="H870020:J870020"/>
    <mergeCell ref="H870040:J870040"/>
    <mergeCell ref="H870060:J870060"/>
    <mergeCell ref="H870080:J870080"/>
    <mergeCell ref="H870100:J870100"/>
    <mergeCell ref="H869880:J869880"/>
    <mergeCell ref="H869900:J869900"/>
    <mergeCell ref="H869920:J869920"/>
    <mergeCell ref="H869940:J869940"/>
    <mergeCell ref="H869960:J869960"/>
    <mergeCell ref="H869980:J869980"/>
    <mergeCell ref="H869760:J869760"/>
    <mergeCell ref="H869780:J869780"/>
    <mergeCell ref="H869800:J869800"/>
    <mergeCell ref="H869820:J869820"/>
    <mergeCell ref="H869840:J869840"/>
    <mergeCell ref="H869860:J869860"/>
    <mergeCell ref="H869640:J869640"/>
    <mergeCell ref="H869660:J869660"/>
    <mergeCell ref="H869680:J869680"/>
    <mergeCell ref="H869700:J869700"/>
    <mergeCell ref="H869720:J869720"/>
    <mergeCell ref="H869740:J869740"/>
    <mergeCell ref="H869520:J869520"/>
    <mergeCell ref="H869540:J869540"/>
    <mergeCell ref="H869560:J869560"/>
    <mergeCell ref="H869580:J869580"/>
    <mergeCell ref="H869600:J869600"/>
    <mergeCell ref="H869620:J869620"/>
    <mergeCell ref="H870840:J870840"/>
    <mergeCell ref="H870860:J870860"/>
    <mergeCell ref="H870880:J870880"/>
    <mergeCell ref="H870900:J870900"/>
    <mergeCell ref="H870920:J870920"/>
    <mergeCell ref="H870940:J870940"/>
    <mergeCell ref="H870720:J870720"/>
    <mergeCell ref="H870740:J870740"/>
    <mergeCell ref="H870760:J870760"/>
    <mergeCell ref="H870780:J870780"/>
    <mergeCell ref="H870800:J870800"/>
    <mergeCell ref="H870820:J870820"/>
    <mergeCell ref="H870600:J870600"/>
    <mergeCell ref="H870620:J870620"/>
    <mergeCell ref="H870640:J870640"/>
    <mergeCell ref="H870660:J870660"/>
    <mergeCell ref="H870680:J870680"/>
    <mergeCell ref="H870700:J870700"/>
    <mergeCell ref="H870480:J870480"/>
    <mergeCell ref="H870500:J870500"/>
    <mergeCell ref="H870520:J870520"/>
    <mergeCell ref="H870540:J870540"/>
    <mergeCell ref="H870560:J870560"/>
    <mergeCell ref="H870580:J870580"/>
    <mergeCell ref="H870360:J870360"/>
    <mergeCell ref="H870380:J870380"/>
    <mergeCell ref="H870400:J870400"/>
    <mergeCell ref="H870420:J870420"/>
    <mergeCell ref="H870440:J870440"/>
    <mergeCell ref="H870460:J870460"/>
    <mergeCell ref="H870240:J870240"/>
    <mergeCell ref="H870260:J870260"/>
    <mergeCell ref="H870280:J870280"/>
    <mergeCell ref="H870300:J870300"/>
    <mergeCell ref="H870320:J870320"/>
    <mergeCell ref="H870340:J870340"/>
    <mergeCell ref="H871560:J871560"/>
    <mergeCell ref="H871580:J871580"/>
    <mergeCell ref="H871600:J871600"/>
    <mergeCell ref="H871620:J871620"/>
    <mergeCell ref="H871640:J871640"/>
    <mergeCell ref="H871660:J871660"/>
    <mergeCell ref="H871440:J871440"/>
    <mergeCell ref="H871460:J871460"/>
    <mergeCell ref="H871480:J871480"/>
    <mergeCell ref="H871500:J871500"/>
    <mergeCell ref="H871520:J871520"/>
    <mergeCell ref="H871540:J871540"/>
    <mergeCell ref="H871320:J871320"/>
    <mergeCell ref="H871340:J871340"/>
    <mergeCell ref="H871360:J871360"/>
    <mergeCell ref="H871380:J871380"/>
    <mergeCell ref="H871400:J871400"/>
    <mergeCell ref="H871420:J871420"/>
    <mergeCell ref="H871200:J871200"/>
    <mergeCell ref="H871220:J871220"/>
    <mergeCell ref="H871240:J871240"/>
    <mergeCell ref="H871260:J871260"/>
    <mergeCell ref="H871280:J871280"/>
    <mergeCell ref="H871300:J871300"/>
    <mergeCell ref="H871080:J871080"/>
    <mergeCell ref="H871100:J871100"/>
    <mergeCell ref="H871120:J871120"/>
    <mergeCell ref="H871140:J871140"/>
    <mergeCell ref="H871160:J871160"/>
    <mergeCell ref="H871180:J871180"/>
    <mergeCell ref="H870960:J870960"/>
    <mergeCell ref="H870980:J870980"/>
    <mergeCell ref="H871000:J871000"/>
    <mergeCell ref="H871020:J871020"/>
    <mergeCell ref="H871040:J871040"/>
    <mergeCell ref="H871060:J871060"/>
    <mergeCell ref="H872280:J872280"/>
    <mergeCell ref="H872300:J872300"/>
    <mergeCell ref="H872320:J872320"/>
    <mergeCell ref="H872340:J872340"/>
    <mergeCell ref="H872360:J872360"/>
    <mergeCell ref="H872380:J872380"/>
    <mergeCell ref="H872160:J872160"/>
    <mergeCell ref="H872180:J872180"/>
    <mergeCell ref="H872200:J872200"/>
    <mergeCell ref="H872220:J872220"/>
    <mergeCell ref="H872240:J872240"/>
    <mergeCell ref="H872260:J872260"/>
    <mergeCell ref="H872040:J872040"/>
    <mergeCell ref="H872060:J872060"/>
    <mergeCell ref="H872080:J872080"/>
    <mergeCell ref="H872100:J872100"/>
    <mergeCell ref="H872120:J872120"/>
    <mergeCell ref="H872140:J872140"/>
    <mergeCell ref="H871920:J871920"/>
    <mergeCell ref="H871940:J871940"/>
    <mergeCell ref="H871960:J871960"/>
    <mergeCell ref="H871980:J871980"/>
    <mergeCell ref="H872000:J872000"/>
    <mergeCell ref="H872020:J872020"/>
    <mergeCell ref="H871800:J871800"/>
    <mergeCell ref="H871820:J871820"/>
    <mergeCell ref="H871840:J871840"/>
    <mergeCell ref="H871860:J871860"/>
    <mergeCell ref="H871880:J871880"/>
    <mergeCell ref="H871900:J871900"/>
    <mergeCell ref="H871680:J871680"/>
    <mergeCell ref="H871700:J871700"/>
    <mergeCell ref="H871720:J871720"/>
    <mergeCell ref="H871740:J871740"/>
    <mergeCell ref="H871760:J871760"/>
    <mergeCell ref="H871780:J871780"/>
    <mergeCell ref="H873000:J873000"/>
    <mergeCell ref="H873020:J873020"/>
    <mergeCell ref="H873040:J873040"/>
    <mergeCell ref="H873060:J873060"/>
    <mergeCell ref="H873080:J873080"/>
    <mergeCell ref="H873100:J873100"/>
    <mergeCell ref="H872880:J872880"/>
    <mergeCell ref="H872900:J872900"/>
    <mergeCell ref="H872920:J872920"/>
    <mergeCell ref="H872940:J872940"/>
    <mergeCell ref="H872960:J872960"/>
    <mergeCell ref="H872980:J872980"/>
    <mergeCell ref="H872760:J872760"/>
    <mergeCell ref="H872780:J872780"/>
    <mergeCell ref="H872800:J872800"/>
    <mergeCell ref="H872820:J872820"/>
    <mergeCell ref="H872840:J872840"/>
    <mergeCell ref="H872860:J872860"/>
    <mergeCell ref="H872640:J872640"/>
    <mergeCell ref="H872660:J872660"/>
    <mergeCell ref="H872680:J872680"/>
    <mergeCell ref="H872700:J872700"/>
    <mergeCell ref="H872720:J872720"/>
    <mergeCell ref="H872740:J872740"/>
    <mergeCell ref="H872520:J872520"/>
    <mergeCell ref="H872540:J872540"/>
    <mergeCell ref="H872560:J872560"/>
    <mergeCell ref="H872580:J872580"/>
    <mergeCell ref="H872600:J872600"/>
    <mergeCell ref="H872620:J872620"/>
    <mergeCell ref="H872400:J872400"/>
    <mergeCell ref="H872420:J872420"/>
    <mergeCell ref="H872440:J872440"/>
    <mergeCell ref="H872460:J872460"/>
    <mergeCell ref="H872480:J872480"/>
    <mergeCell ref="H872500:J872500"/>
    <mergeCell ref="H873720:J873720"/>
    <mergeCell ref="H873740:J873740"/>
    <mergeCell ref="H873760:J873760"/>
    <mergeCell ref="H873780:J873780"/>
    <mergeCell ref="H873800:J873800"/>
    <mergeCell ref="H873820:J873820"/>
    <mergeCell ref="H873600:J873600"/>
    <mergeCell ref="H873620:J873620"/>
    <mergeCell ref="H873640:J873640"/>
    <mergeCell ref="H873660:J873660"/>
    <mergeCell ref="H873680:J873680"/>
    <mergeCell ref="H873700:J873700"/>
    <mergeCell ref="H873480:J873480"/>
    <mergeCell ref="H873500:J873500"/>
    <mergeCell ref="H873520:J873520"/>
    <mergeCell ref="H873540:J873540"/>
    <mergeCell ref="H873560:J873560"/>
    <mergeCell ref="H873580:J873580"/>
    <mergeCell ref="H873360:J873360"/>
    <mergeCell ref="H873380:J873380"/>
    <mergeCell ref="H873400:J873400"/>
    <mergeCell ref="H873420:J873420"/>
    <mergeCell ref="H873440:J873440"/>
    <mergeCell ref="H873460:J873460"/>
    <mergeCell ref="H873240:J873240"/>
    <mergeCell ref="H873260:J873260"/>
    <mergeCell ref="H873280:J873280"/>
    <mergeCell ref="H873300:J873300"/>
    <mergeCell ref="H873320:J873320"/>
    <mergeCell ref="H873340:J873340"/>
    <mergeCell ref="H873120:J873120"/>
    <mergeCell ref="H873140:J873140"/>
    <mergeCell ref="H873160:J873160"/>
    <mergeCell ref="H873180:J873180"/>
    <mergeCell ref="H873200:J873200"/>
    <mergeCell ref="H873220:J873220"/>
    <mergeCell ref="H874440:J874440"/>
    <mergeCell ref="H874460:J874460"/>
    <mergeCell ref="H874480:J874480"/>
    <mergeCell ref="H874500:J874500"/>
    <mergeCell ref="H874520:J874520"/>
    <mergeCell ref="H874540:J874540"/>
    <mergeCell ref="H874320:J874320"/>
    <mergeCell ref="H874340:J874340"/>
    <mergeCell ref="H874360:J874360"/>
    <mergeCell ref="H874380:J874380"/>
    <mergeCell ref="H874400:J874400"/>
    <mergeCell ref="H874420:J874420"/>
    <mergeCell ref="H874200:J874200"/>
    <mergeCell ref="H874220:J874220"/>
    <mergeCell ref="H874240:J874240"/>
    <mergeCell ref="H874260:J874260"/>
    <mergeCell ref="H874280:J874280"/>
    <mergeCell ref="H874300:J874300"/>
    <mergeCell ref="H874080:J874080"/>
    <mergeCell ref="H874100:J874100"/>
    <mergeCell ref="H874120:J874120"/>
    <mergeCell ref="H874140:J874140"/>
    <mergeCell ref="H874160:J874160"/>
    <mergeCell ref="H874180:J874180"/>
    <mergeCell ref="H873960:J873960"/>
    <mergeCell ref="H873980:J873980"/>
    <mergeCell ref="H874000:J874000"/>
    <mergeCell ref="H874020:J874020"/>
    <mergeCell ref="H874040:J874040"/>
    <mergeCell ref="H874060:J874060"/>
    <mergeCell ref="H873840:J873840"/>
    <mergeCell ref="H873860:J873860"/>
    <mergeCell ref="H873880:J873880"/>
    <mergeCell ref="H873900:J873900"/>
    <mergeCell ref="H873920:J873920"/>
    <mergeCell ref="H873940:J873940"/>
    <mergeCell ref="H875160:J875160"/>
    <mergeCell ref="H875180:J875180"/>
    <mergeCell ref="H875200:J875200"/>
    <mergeCell ref="H875220:J875220"/>
    <mergeCell ref="H875240:J875240"/>
    <mergeCell ref="H875260:J875260"/>
    <mergeCell ref="H875040:J875040"/>
    <mergeCell ref="H875060:J875060"/>
    <mergeCell ref="H875080:J875080"/>
    <mergeCell ref="H875100:J875100"/>
    <mergeCell ref="H875120:J875120"/>
    <mergeCell ref="H875140:J875140"/>
    <mergeCell ref="H874920:J874920"/>
    <mergeCell ref="H874940:J874940"/>
    <mergeCell ref="H874960:J874960"/>
    <mergeCell ref="H874980:J874980"/>
    <mergeCell ref="H875000:J875000"/>
    <mergeCell ref="H875020:J875020"/>
    <mergeCell ref="H874800:J874800"/>
    <mergeCell ref="H874820:J874820"/>
    <mergeCell ref="H874840:J874840"/>
    <mergeCell ref="H874860:J874860"/>
    <mergeCell ref="H874880:J874880"/>
    <mergeCell ref="H874900:J874900"/>
    <mergeCell ref="H874680:J874680"/>
    <mergeCell ref="H874700:J874700"/>
    <mergeCell ref="H874720:J874720"/>
    <mergeCell ref="H874740:J874740"/>
    <mergeCell ref="H874760:J874760"/>
    <mergeCell ref="H874780:J874780"/>
    <mergeCell ref="H874560:J874560"/>
    <mergeCell ref="H874580:J874580"/>
    <mergeCell ref="H874600:J874600"/>
    <mergeCell ref="H874620:J874620"/>
    <mergeCell ref="H874640:J874640"/>
    <mergeCell ref="H874660:J874660"/>
    <mergeCell ref="H875880:J875880"/>
    <mergeCell ref="H875900:J875900"/>
    <mergeCell ref="H875920:J875920"/>
    <mergeCell ref="H875940:J875940"/>
    <mergeCell ref="H875960:J875960"/>
    <mergeCell ref="H875980:J875980"/>
    <mergeCell ref="H875760:J875760"/>
    <mergeCell ref="H875780:J875780"/>
    <mergeCell ref="H875800:J875800"/>
    <mergeCell ref="H875820:J875820"/>
    <mergeCell ref="H875840:J875840"/>
    <mergeCell ref="H875860:J875860"/>
    <mergeCell ref="H875640:J875640"/>
    <mergeCell ref="H875660:J875660"/>
    <mergeCell ref="H875680:J875680"/>
    <mergeCell ref="H875700:J875700"/>
    <mergeCell ref="H875720:J875720"/>
    <mergeCell ref="H875740:J875740"/>
    <mergeCell ref="H875520:J875520"/>
    <mergeCell ref="H875540:J875540"/>
    <mergeCell ref="H875560:J875560"/>
    <mergeCell ref="H875580:J875580"/>
    <mergeCell ref="H875600:J875600"/>
    <mergeCell ref="H875620:J875620"/>
    <mergeCell ref="H875400:J875400"/>
    <mergeCell ref="H875420:J875420"/>
    <mergeCell ref="H875440:J875440"/>
    <mergeCell ref="H875460:J875460"/>
    <mergeCell ref="H875480:J875480"/>
    <mergeCell ref="H875500:J875500"/>
    <mergeCell ref="H875280:J875280"/>
    <mergeCell ref="H875300:J875300"/>
    <mergeCell ref="H875320:J875320"/>
    <mergeCell ref="H875340:J875340"/>
    <mergeCell ref="H875360:J875360"/>
    <mergeCell ref="H875380:J875380"/>
    <mergeCell ref="H876600:J876600"/>
    <mergeCell ref="H876620:J876620"/>
    <mergeCell ref="H876640:J876640"/>
    <mergeCell ref="H876660:J876660"/>
    <mergeCell ref="H876680:J876680"/>
    <mergeCell ref="H876700:J876700"/>
    <mergeCell ref="H876480:J876480"/>
    <mergeCell ref="H876500:J876500"/>
    <mergeCell ref="H876520:J876520"/>
    <mergeCell ref="H876540:J876540"/>
    <mergeCell ref="H876560:J876560"/>
    <mergeCell ref="H876580:J876580"/>
    <mergeCell ref="H876360:J876360"/>
    <mergeCell ref="H876380:J876380"/>
    <mergeCell ref="H876400:J876400"/>
    <mergeCell ref="H876420:J876420"/>
    <mergeCell ref="H876440:J876440"/>
    <mergeCell ref="H876460:J876460"/>
    <mergeCell ref="H876240:J876240"/>
    <mergeCell ref="H876260:J876260"/>
    <mergeCell ref="H876280:J876280"/>
    <mergeCell ref="H876300:J876300"/>
    <mergeCell ref="H876320:J876320"/>
    <mergeCell ref="H876340:J876340"/>
    <mergeCell ref="H876120:J876120"/>
    <mergeCell ref="H876140:J876140"/>
    <mergeCell ref="H876160:J876160"/>
    <mergeCell ref="H876180:J876180"/>
    <mergeCell ref="H876200:J876200"/>
    <mergeCell ref="H876220:J876220"/>
    <mergeCell ref="H876000:J876000"/>
    <mergeCell ref="H876020:J876020"/>
    <mergeCell ref="H876040:J876040"/>
    <mergeCell ref="H876060:J876060"/>
    <mergeCell ref="H876080:J876080"/>
    <mergeCell ref="H876100:J876100"/>
    <mergeCell ref="H877320:J877320"/>
    <mergeCell ref="H877340:J877340"/>
    <mergeCell ref="H877360:J877360"/>
    <mergeCell ref="H877380:J877380"/>
    <mergeCell ref="H877400:J877400"/>
    <mergeCell ref="H877420:J877420"/>
    <mergeCell ref="H877200:J877200"/>
    <mergeCell ref="H877220:J877220"/>
    <mergeCell ref="H877240:J877240"/>
    <mergeCell ref="H877260:J877260"/>
    <mergeCell ref="H877280:J877280"/>
    <mergeCell ref="H877300:J877300"/>
    <mergeCell ref="H877080:J877080"/>
    <mergeCell ref="H877100:J877100"/>
    <mergeCell ref="H877120:J877120"/>
    <mergeCell ref="H877140:J877140"/>
    <mergeCell ref="H877160:J877160"/>
    <mergeCell ref="H877180:J877180"/>
    <mergeCell ref="H876960:J876960"/>
    <mergeCell ref="H876980:J876980"/>
    <mergeCell ref="H877000:J877000"/>
    <mergeCell ref="H877020:J877020"/>
    <mergeCell ref="H877040:J877040"/>
    <mergeCell ref="H877060:J877060"/>
    <mergeCell ref="H876840:J876840"/>
    <mergeCell ref="H876860:J876860"/>
    <mergeCell ref="H876880:J876880"/>
    <mergeCell ref="H876900:J876900"/>
    <mergeCell ref="H876920:J876920"/>
    <mergeCell ref="H876940:J876940"/>
    <mergeCell ref="H876720:J876720"/>
    <mergeCell ref="H876740:J876740"/>
    <mergeCell ref="H876760:J876760"/>
    <mergeCell ref="H876780:J876780"/>
    <mergeCell ref="H876800:J876800"/>
    <mergeCell ref="H876820:J876820"/>
    <mergeCell ref="H878040:J878040"/>
    <mergeCell ref="H878060:J878060"/>
    <mergeCell ref="H878080:J878080"/>
    <mergeCell ref="H878100:J878100"/>
    <mergeCell ref="H878120:J878120"/>
    <mergeCell ref="H878140:J878140"/>
    <mergeCell ref="H877920:J877920"/>
    <mergeCell ref="H877940:J877940"/>
    <mergeCell ref="H877960:J877960"/>
    <mergeCell ref="H877980:J877980"/>
    <mergeCell ref="H878000:J878000"/>
    <mergeCell ref="H878020:J878020"/>
    <mergeCell ref="H877800:J877800"/>
    <mergeCell ref="H877820:J877820"/>
    <mergeCell ref="H877840:J877840"/>
    <mergeCell ref="H877860:J877860"/>
    <mergeCell ref="H877880:J877880"/>
    <mergeCell ref="H877900:J877900"/>
    <mergeCell ref="H877680:J877680"/>
    <mergeCell ref="H877700:J877700"/>
    <mergeCell ref="H877720:J877720"/>
    <mergeCell ref="H877740:J877740"/>
    <mergeCell ref="H877760:J877760"/>
    <mergeCell ref="H877780:J877780"/>
    <mergeCell ref="H877560:J877560"/>
    <mergeCell ref="H877580:J877580"/>
    <mergeCell ref="H877600:J877600"/>
    <mergeCell ref="H877620:J877620"/>
    <mergeCell ref="H877640:J877640"/>
    <mergeCell ref="H877660:J877660"/>
    <mergeCell ref="H877440:J877440"/>
    <mergeCell ref="H877460:J877460"/>
    <mergeCell ref="H877480:J877480"/>
    <mergeCell ref="H877500:J877500"/>
    <mergeCell ref="H877520:J877520"/>
    <mergeCell ref="H877540:J877540"/>
    <mergeCell ref="H878760:J878760"/>
    <mergeCell ref="H878780:J878780"/>
    <mergeCell ref="H878800:J878800"/>
    <mergeCell ref="H878820:J878820"/>
    <mergeCell ref="H878840:J878840"/>
    <mergeCell ref="H878860:J878860"/>
    <mergeCell ref="H878640:J878640"/>
    <mergeCell ref="H878660:J878660"/>
    <mergeCell ref="H878680:J878680"/>
    <mergeCell ref="H878700:J878700"/>
    <mergeCell ref="H878720:J878720"/>
    <mergeCell ref="H878740:J878740"/>
    <mergeCell ref="H878520:J878520"/>
    <mergeCell ref="H878540:J878540"/>
    <mergeCell ref="H878560:J878560"/>
    <mergeCell ref="H878580:J878580"/>
    <mergeCell ref="H878600:J878600"/>
    <mergeCell ref="H878620:J878620"/>
    <mergeCell ref="H878400:J878400"/>
    <mergeCell ref="H878420:J878420"/>
    <mergeCell ref="H878440:J878440"/>
    <mergeCell ref="H878460:J878460"/>
    <mergeCell ref="H878480:J878480"/>
    <mergeCell ref="H878500:J878500"/>
    <mergeCell ref="H878280:J878280"/>
    <mergeCell ref="H878300:J878300"/>
    <mergeCell ref="H878320:J878320"/>
    <mergeCell ref="H878340:J878340"/>
    <mergeCell ref="H878360:J878360"/>
    <mergeCell ref="H878380:J878380"/>
    <mergeCell ref="H878160:J878160"/>
    <mergeCell ref="H878180:J878180"/>
    <mergeCell ref="H878200:J878200"/>
    <mergeCell ref="H878220:J878220"/>
    <mergeCell ref="H878240:J878240"/>
    <mergeCell ref="H878260:J878260"/>
    <mergeCell ref="H879480:J879480"/>
    <mergeCell ref="H879500:J879500"/>
    <mergeCell ref="H879520:J879520"/>
    <mergeCell ref="H879540:J879540"/>
    <mergeCell ref="H879560:J879560"/>
    <mergeCell ref="H879580:J879580"/>
    <mergeCell ref="H879360:J879360"/>
    <mergeCell ref="H879380:J879380"/>
    <mergeCell ref="H879400:J879400"/>
    <mergeCell ref="H879420:J879420"/>
    <mergeCell ref="H879440:J879440"/>
    <mergeCell ref="H879460:J879460"/>
    <mergeCell ref="H879240:J879240"/>
    <mergeCell ref="H879260:J879260"/>
    <mergeCell ref="H879280:J879280"/>
    <mergeCell ref="H879300:J879300"/>
    <mergeCell ref="H879320:J879320"/>
    <mergeCell ref="H879340:J879340"/>
    <mergeCell ref="H879120:J879120"/>
    <mergeCell ref="H879140:J879140"/>
    <mergeCell ref="H879160:J879160"/>
    <mergeCell ref="H879180:J879180"/>
    <mergeCell ref="H879200:J879200"/>
    <mergeCell ref="H879220:J879220"/>
    <mergeCell ref="H879000:J879000"/>
    <mergeCell ref="H879020:J879020"/>
    <mergeCell ref="H879040:J879040"/>
    <mergeCell ref="H879060:J879060"/>
    <mergeCell ref="H879080:J879080"/>
    <mergeCell ref="H879100:J879100"/>
    <mergeCell ref="H878880:J878880"/>
    <mergeCell ref="H878900:J878900"/>
    <mergeCell ref="H878920:J878920"/>
    <mergeCell ref="H878940:J878940"/>
    <mergeCell ref="H878960:J878960"/>
    <mergeCell ref="H878980:J878980"/>
    <mergeCell ref="H880200:J880200"/>
    <mergeCell ref="H880220:J880220"/>
    <mergeCell ref="H880240:J880240"/>
    <mergeCell ref="H880260:J880260"/>
    <mergeCell ref="H880280:J880280"/>
    <mergeCell ref="H880300:J880300"/>
    <mergeCell ref="H880080:J880080"/>
    <mergeCell ref="H880100:J880100"/>
    <mergeCell ref="H880120:J880120"/>
    <mergeCell ref="H880140:J880140"/>
    <mergeCell ref="H880160:J880160"/>
    <mergeCell ref="H880180:J880180"/>
    <mergeCell ref="H879960:J879960"/>
    <mergeCell ref="H879980:J879980"/>
    <mergeCell ref="H880000:J880000"/>
    <mergeCell ref="H880020:J880020"/>
    <mergeCell ref="H880040:J880040"/>
    <mergeCell ref="H880060:J880060"/>
    <mergeCell ref="H879840:J879840"/>
    <mergeCell ref="H879860:J879860"/>
    <mergeCell ref="H879880:J879880"/>
    <mergeCell ref="H879900:J879900"/>
    <mergeCell ref="H879920:J879920"/>
    <mergeCell ref="H879940:J879940"/>
    <mergeCell ref="H879720:J879720"/>
    <mergeCell ref="H879740:J879740"/>
    <mergeCell ref="H879760:J879760"/>
    <mergeCell ref="H879780:J879780"/>
    <mergeCell ref="H879800:J879800"/>
    <mergeCell ref="H879820:J879820"/>
    <mergeCell ref="H879600:J879600"/>
    <mergeCell ref="H879620:J879620"/>
    <mergeCell ref="H879640:J879640"/>
    <mergeCell ref="H879660:J879660"/>
    <mergeCell ref="H879680:J879680"/>
    <mergeCell ref="H879700:J879700"/>
    <mergeCell ref="H880920:J880920"/>
    <mergeCell ref="H880940:J880940"/>
    <mergeCell ref="H880960:J880960"/>
    <mergeCell ref="H880980:J880980"/>
    <mergeCell ref="H881000:J881000"/>
    <mergeCell ref="H881020:J881020"/>
    <mergeCell ref="H880800:J880800"/>
    <mergeCell ref="H880820:J880820"/>
    <mergeCell ref="H880840:J880840"/>
    <mergeCell ref="H880860:J880860"/>
    <mergeCell ref="H880880:J880880"/>
    <mergeCell ref="H880900:J880900"/>
    <mergeCell ref="H880680:J880680"/>
    <mergeCell ref="H880700:J880700"/>
    <mergeCell ref="H880720:J880720"/>
    <mergeCell ref="H880740:J880740"/>
    <mergeCell ref="H880760:J880760"/>
    <mergeCell ref="H880780:J880780"/>
    <mergeCell ref="H880560:J880560"/>
    <mergeCell ref="H880580:J880580"/>
    <mergeCell ref="H880600:J880600"/>
    <mergeCell ref="H880620:J880620"/>
    <mergeCell ref="H880640:J880640"/>
    <mergeCell ref="H880660:J880660"/>
    <mergeCell ref="H880440:J880440"/>
    <mergeCell ref="H880460:J880460"/>
    <mergeCell ref="H880480:J880480"/>
    <mergeCell ref="H880500:J880500"/>
    <mergeCell ref="H880520:J880520"/>
    <mergeCell ref="H880540:J880540"/>
    <mergeCell ref="H880320:J880320"/>
    <mergeCell ref="H880340:J880340"/>
    <mergeCell ref="H880360:J880360"/>
    <mergeCell ref="H880380:J880380"/>
    <mergeCell ref="H880400:J880400"/>
    <mergeCell ref="H880420:J880420"/>
    <mergeCell ref="H881640:J881640"/>
    <mergeCell ref="H881660:J881660"/>
    <mergeCell ref="H881680:J881680"/>
    <mergeCell ref="H881700:J881700"/>
    <mergeCell ref="H881720:J881720"/>
    <mergeCell ref="H881740:J881740"/>
    <mergeCell ref="H881520:J881520"/>
    <mergeCell ref="H881540:J881540"/>
    <mergeCell ref="H881560:J881560"/>
    <mergeCell ref="H881580:J881580"/>
    <mergeCell ref="H881600:J881600"/>
    <mergeCell ref="H881620:J881620"/>
    <mergeCell ref="H881400:J881400"/>
    <mergeCell ref="H881420:J881420"/>
    <mergeCell ref="H881440:J881440"/>
    <mergeCell ref="H881460:J881460"/>
    <mergeCell ref="H881480:J881480"/>
    <mergeCell ref="H881500:J881500"/>
    <mergeCell ref="H881280:J881280"/>
    <mergeCell ref="H881300:J881300"/>
    <mergeCell ref="H881320:J881320"/>
    <mergeCell ref="H881340:J881340"/>
    <mergeCell ref="H881360:J881360"/>
    <mergeCell ref="H881380:J881380"/>
    <mergeCell ref="H881160:J881160"/>
    <mergeCell ref="H881180:J881180"/>
    <mergeCell ref="H881200:J881200"/>
    <mergeCell ref="H881220:J881220"/>
    <mergeCell ref="H881240:J881240"/>
    <mergeCell ref="H881260:J881260"/>
    <mergeCell ref="H881040:J881040"/>
    <mergeCell ref="H881060:J881060"/>
    <mergeCell ref="H881080:J881080"/>
    <mergeCell ref="H881100:J881100"/>
    <mergeCell ref="H881120:J881120"/>
    <mergeCell ref="H881140:J881140"/>
    <mergeCell ref="H882360:J882360"/>
    <mergeCell ref="H882380:J882380"/>
    <mergeCell ref="H882400:J882400"/>
    <mergeCell ref="H882420:J882420"/>
    <mergeCell ref="H882440:J882440"/>
    <mergeCell ref="H882460:J882460"/>
    <mergeCell ref="H882240:J882240"/>
    <mergeCell ref="H882260:J882260"/>
    <mergeCell ref="H882280:J882280"/>
    <mergeCell ref="H882300:J882300"/>
    <mergeCell ref="H882320:J882320"/>
    <mergeCell ref="H882340:J882340"/>
    <mergeCell ref="H882120:J882120"/>
    <mergeCell ref="H882140:J882140"/>
    <mergeCell ref="H882160:J882160"/>
    <mergeCell ref="H882180:J882180"/>
    <mergeCell ref="H882200:J882200"/>
    <mergeCell ref="H882220:J882220"/>
    <mergeCell ref="H882000:J882000"/>
    <mergeCell ref="H882020:J882020"/>
    <mergeCell ref="H882040:J882040"/>
    <mergeCell ref="H882060:J882060"/>
    <mergeCell ref="H882080:J882080"/>
    <mergeCell ref="H882100:J882100"/>
    <mergeCell ref="H881880:J881880"/>
    <mergeCell ref="H881900:J881900"/>
    <mergeCell ref="H881920:J881920"/>
    <mergeCell ref="H881940:J881940"/>
    <mergeCell ref="H881960:J881960"/>
    <mergeCell ref="H881980:J881980"/>
    <mergeCell ref="H881760:J881760"/>
    <mergeCell ref="H881780:J881780"/>
    <mergeCell ref="H881800:J881800"/>
    <mergeCell ref="H881820:J881820"/>
    <mergeCell ref="H881840:J881840"/>
    <mergeCell ref="H881860:J881860"/>
    <mergeCell ref="H883080:J883080"/>
    <mergeCell ref="H883100:J883100"/>
    <mergeCell ref="H883120:J883120"/>
    <mergeCell ref="H883140:J883140"/>
    <mergeCell ref="H883160:J883160"/>
    <mergeCell ref="H883180:J883180"/>
    <mergeCell ref="H882960:J882960"/>
    <mergeCell ref="H882980:J882980"/>
    <mergeCell ref="H883000:J883000"/>
    <mergeCell ref="H883020:J883020"/>
    <mergeCell ref="H883040:J883040"/>
    <mergeCell ref="H883060:J883060"/>
    <mergeCell ref="H882840:J882840"/>
    <mergeCell ref="H882860:J882860"/>
    <mergeCell ref="H882880:J882880"/>
    <mergeCell ref="H882900:J882900"/>
    <mergeCell ref="H882920:J882920"/>
    <mergeCell ref="H882940:J882940"/>
    <mergeCell ref="H882720:J882720"/>
    <mergeCell ref="H882740:J882740"/>
    <mergeCell ref="H882760:J882760"/>
    <mergeCell ref="H882780:J882780"/>
    <mergeCell ref="H882800:J882800"/>
    <mergeCell ref="H882820:J882820"/>
    <mergeCell ref="H882600:J882600"/>
    <mergeCell ref="H882620:J882620"/>
    <mergeCell ref="H882640:J882640"/>
    <mergeCell ref="H882660:J882660"/>
    <mergeCell ref="H882680:J882680"/>
    <mergeCell ref="H882700:J882700"/>
    <mergeCell ref="H882480:J882480"/>
    <mergeCell ref="H882500:J882500"/>
    <mergeCell ref="H882520:J882520"/>
    <mergeCell ref="H882540:J882540"/>
    <mergeCell ref="H882560:J882560"/>
    <mergeCell ref="H882580:J882580"/>
    <mergeCell ref="H883800:J883800"/>
    <mergeCell ref="H883820:J883820"/>
    <mergeCell ref="H883840:J883840"/>
    <mergeCell ref="H883860:J883860"/>
    <mergeCell ref="H883880:J883880"/>
    <mergeCell ref="H883900:J883900"/>
    <mergeCell ref="H883680:J883680"/>
    <mergeCell ref="H883700:J883700"/>
    <mergeCell ref="H883720:J883720"/>
    <mergeCell ref="H883740:J883740"/>
    <mergeCell ref="H883760:J883760"/>
    <mergeCell ref="H883780:J883780"/>
    <mergeCell ref="H883560:J883560"/>
    <mergeCell ref="H883580:J883580"/>
    <mergeCell ref="H883600:J883600"/>
    <mergeCell ref="H883620:J883620"/>
    <mergeCell ref="H883640:J883640"/>
    <mergeCell ref="H883660:J883660"/>
    <mergeCell ref="H883440:J883440"/>
    <mergeCell ref="H883460:J883460"/>
    <mergeCell ref="H883480:J883480"/>
    <mergeCell ref="H883500:J883500"/>
    <mergeCell ref="H883520:J883520"/>
    <mergeCell ref="H883540:J883540"/>
    <mergeCell ref="H883320:J883320"/>
    <mergeCell ref="H883340:J883340"/>
    <mergeCell ref="H883360:J883360"/>
    <mergeCell ref="H883380:J883380"/>
    <mergeCell ref="H883400:J883400"/>
    <mergeCell ref="H883420:J883420"/>
    <mergeCell ref="H883200:J883200"/>
    <mergeCell ref="H883220:J883220"/>
    <mergeCell ref="H883240:J883240"/>
    <mergeCell ref="H883260:J883260"/>
    <mergeCell ref="H883280:J883280"/>
    <mergeCell ref="H883300:J883300"/>
    <mergeCell ref="H884520:J884520"/>
    <mergeCell ref="H884540:J884540"/>
    <mergeCell ref="H884560:J884560"/>
    <mergeCell ref="H884580:J884580"/>
    <mergeCell ref="H884600:J884600"/>
    <mergeCell ref="H884620:J884620"/>
    <mergeCell ref="H884400:J884400"/>
    <mergeCell ref="H884420:J884420"/>
    <mergeCell ref="H884440:J884440"/>
    <mergeCell ref="H884460:J884460"/>
    <mergeCell ref="H884480:J884480"/>
    <mergeCell ref="H884500:J884500"/>
    <mergeCell ref="H884280:J884280"/>
    <mergeCell ref="H884300:J884300"/>
    <mergeCell ref="H884320:J884320"/>
    <mergeCell ref="H884340:J884340"/>
    <mergeCell ref="H884360:J884360"/>
    <mergeCell ref="H884380:J884380"/>
    <mergeCell ref="H884160:J884160"/>
    <mergeCell ref="H884180:J884180"/>
    <mergeCell ref="H884200:J884200"/>
    <mergeCell ref="H884220:J884220"/>
    <mergeCell ref="H884240:J884240"/>
    <mergeCell ref="H884260:J884260"/>
    <mergeCell ref="H884040:J884040"/>
    <mergeCell ref="H884060:J884060"/>
    <mergeCell ref="H884080:J884080"/>
    <mergeCell ref="H884100:J884100"/>
    <mergeCell ref="H884120:J884120"/>
    <mergeCell ref="H884140:J884140"/>
    <mergeCell ref="H883920:J883920"/>
    <mergeCell ref="H883940:J883940"/>
    <mergeCell ref="H883960:J883960"/>
    <mergeCell ref="H883980:J883980"/>
    <mergeCell ref="H884000:J884000"/>
    <mergeCell ref="H884020:J884020"/>
    <mergeCell ref="H885240:J885240"/>
    <mergeCell ref="H885260:J885260"/>
    <mergeCell ref="H885280:J885280"/>
    <mergeCell ref="H885300:J885300"/>
    <mergeCell ref="H885320:J885320"/>
    <mergeCell ref="H885340:J885340"/>
    <mergeCell ref="H885120:J885120"/>
    <mergeCell ref="H885140:J885140"/>
    <mergeCell ref="H885160:J885160"/>
    <mergeCell ref="H885180:J885180"/>
    <mergeCell ref="H885200:J885200"/>
    <mergeCell ref="H885220:J885220"/>
    <mergeCell ref="H885000:J885000"/>
    <mergeCell ref="H885020:J885020"/>
    <mergeCell ref="H885040:J885040"/>
    <mergeCell ref="H885060:J885060"/>
    <mergeCell ref="H885080:J885080"/>
    <mergeCell ref="H885100:J885100"/>
    <mergeCell ref="H884880:J884880"/>
    <mergeCell ref="H884900:J884900"/>
    <mergeCell ref="H884920:J884920"/>
    <mergeCell ref="H884940:J884940"/>
    <mergeCell ref="H884960:J884960"/>
    <mergeCell ref="H884980:J884980"/>
    <mergeCell ref="H884760:J884760"/>
    <mergeCell ref="H884780:J884780"/>
    <mergeCell ref="H884800:J884800"/>
    <mergeCell ref="H884820:J884820"/>
    <mergeCell ref="H884840:J884840"/>
    <mergeCell ref="H884860:J884860"/>
    <mergeCell ref="H884640:J884640"/>
    <mergeCell ref="H884660:J884660"/>
    <mergeCell ref="H884680:J884680"/>
    <mergeCell ref="H884700:J884700"/>
    <mergeCell ref="H884720:J884720"/>
    <mergeCell ref="H884740:J884740"/>
    <mergeCell ref="H885960:J885960"/>
    <mergeCell ref="H885980:J885980"/>
    <mergeCell ref="H886000:J886000"/>
    <mergeCell ref="H886020:J886020"/>
    <mergeCell ref="H886040:J886040"/>
    <mergeCell ref="H886060:J886060"/>
    <mergeCell ref="H885840:J885840"/>
    <mergeCell ref="H885860:J885860"/>
    <mergeCell ref="H885880:J885880"/>
    <mergeCell ref="H885900:J885900"/>
    <mergeCell ref="H885920:J885920"/>
    <mergeCell ref="H885940:J885940"/>
    <mergeCell ref="H885720:J885720"/>
    <mergeCell ref="H885740:J885740"/>
    <mergeCell ref="H885760:J885760"/>
    <mergeCell ref="H885780:J885780"/>
    <mergeCell ref="H885800:J885800"/>
    <mergeCell ref="H885820:J885820"/>
    <mergeCell ref="H885600:J885600"/>
    <mergeCell ref="H885620:J885620"/>
    <mergeCell ref="H885640:J885640"/>
    <mergeCell ref="H885660:J885660"/>
    <mergeCell ref="H885680:J885680"/>
    <mergeCell ref="H885700:J885700"/>
    <mergeCell ref="H885480:J885480"/>
    <mergeCell ref="H885500:J885500"/>
    <mergeCell ref="H885520:J885520"/>
    <mergeCell ref="H885540:J885540"/>
    <mergeCell ref="H885560:J885560"/>
    <mergeCell ref="H885580:J885580"/>
    <mergeCell ref="H885360:J885360"/>
    <mergeCell ref="H885380:J885380"/>
    <mergeCell ref="H885400:J885400"/>
    <mergeCell ref="H885420:J885420"/>
    <mergeCell ref="H885440:J885440"/>
    <mergeCell ref="H885460:J885460"/>
    <mergeCell ref="H886680:J886680"/>
    <mergeCell ref="H886700:J886700"/>
    <mergeCell ref="H886720:J886720"/>
    <mergeCell ref="H886740:J886740"/>
    <mergeCell ref="H886760:J886760"/>
    <mergeCell ref="H886780:J886780"/>
    <mergeCell ref="H886560:J886560"/>
    <mergeCell ref="H886580:J886580"/>
    <mergeCell ref="H886600:J886600"/>
    <mergeCell ref="H886620:J886620"/>
    <mergeCell ref="H886640:J886640"/>
    <mergeCell ref="H886660:J886660"/>
    <mergeCell ref="H886440:J886440"/>
    <mergeCell ref="H886460:J886460"/>
    <mergeCell ref="H886480:J886480"/>
    <mergeCell ref="H886500:J886500"/>
    <mergeCell ref="H886520:J886520"/>
    <mergeCell ref="H886540:J886540"/>
    <mergeCell ref="H886320:J886320"/>
    <mergeCell ref="H886340:J886340"/>
    <mergeCell ref="H886360:J886360"/>
    <mergeCell ref="H886380:J886380"/>
    <mergeCell ref="H886400:J886400"/>
    <mergeCell ref="H886420:J886420"/>
    <mergeCell ref="H886200:J886200"/>
    <mergeCell ref="H886220:J886220"/>
    <mergeCell ref="H886240:J886240"/>
    <mergeCell ref="H886260:J886260"/>
    <mergeCell ref="H886280:J886280"/>
    <mergeCell ref="H886300:J886300"/>
    <mergeCell ref="H886080:J886080"/>
    <mergeCell ref="H886100:J886100"/>
    <mergeCell ref="H886120:J886120"/>
    <mergeCell ref="H886140:J886140"/>
    <mergeCell ref="H886160:J886160"/>
    <mergeCell ref="H886180:J886180"/>
    <mergeCell ref="H887400:J887400"/>
    <mergeCell ref="H887420:J887420"/>
    <mergeCell ref="H887440:J887440"/>
    <mergeCell ref="H887460:J887460"/>
    <mergeCell ref="H887480:J887480"/>
    <mergeCell ref="H887500:J887500"/>
    <mergeCell ref="H887280:J887280"/>
    <mergeCell ref="H887300:J887300"/>
    <mergeCell ref="H887320:J887320"/>
    <mergeCell ref="H887340:J887340"/>
    <mergeCell ref="H887360:J887360"/>
    <mergeCell ref="H887380:J887380"/>
    <mergeCell ref="H887160:J887160"/>
    <mergeCell ref="H887180:J887180"/>
    <mergeCell ref="H887200:J887200"/>
    <mergeCell ref="H887220:J887220"/>
    <mergeCell ref="H887240:J887240"/>
    <mergeCell ref="H887260:J887260"/>
    <mergeCell ref="H887040:J887040"/>
    <mergeCell ref="H887060:J887060"/>
    <mergeCell ref="H887080:J887080"/>
    <mergeCell ref="H887100:J887100"/>
    <mergeCell ref="H887120:J887120"/>
    <mergeCell ref="H887140:J887140"/>
    <mergeCell ref="H886920:J886920"/>
    <mergeCell ref="H886940:J886940"/>
    <mergeCell ref="H886960:J886960"/>
    <mergeCell ref="H886980:J886980"/>
    <mergeCell ref="H887000:J887000"/>
    <mergeCell ref="H887020:J887020"/>
    <mergeCell ref="H886800:J886800"/>
    <mergeCell ref="H886820:J886820"/>
    <mergeCell ref="H886840:J886840"/>
    <mergeCell ref="H886860:J886860"/>
    <mergeCell ref="H886880:J886880"/>
    <mergeCell ref="H886900:J886900"/>
    <mergeCell ref="H888120:J888120"/>
    <mergeCell ref="H888140:J888140"/>
    <mergeCell ref="H888160:J888160"/>
    <mergeCell ref="H888180:J888180"/>
    <mergeCell ref="H888200:J888200"/>
    <mergeCell ref="H888220:J888220"/>
    <mergeCell ref="H888000:J888000"/>
    <mergeCell ref="H888020:J888020"/>
    <mergeCell ref="H888040:J888040"/>
    <mergeCell ref="H888060:J888060"/>
    <mergeCell ref="H888080:J888080"/>
    <mergeCell ref="H888100:J888100"/>
    <mergeCell ref="H887880:J887880"/>
    <mergeCell ref="H887900:J887900"/>
    <mergeCell ref="H887920:J887920"/>
    <mergeCell ref="H887940:J887940"/>
    <mergeCell ref="H887960:J887960"/>
    <mergeCell ref="H887980:J887980"/>
    <mergeCell ref="H887760:J887760"/>
    <mergeCell ref="H887780:J887780"/>
    <mergeCell ref="H887800:J887800"/>
    <mergeCell ref="H887820:J887820"/>
    <mergeCell ref="H887840:J887840"/>
    <mergeCell ref="H887860:J887860"/>
    <mergeCell ref="H887640:J887640"/>
    <mergeCell ref="H887660:J887660"/>
    <mergeCell ref="H887680:J887680"/>
    <mergeCell ref="H887700:J887700"/>
    <mergeCell ref="H887720:J887720"/>
    <mergeCell ref="H887740:J887740"/>
    <mergeCell ref="H887520:J887520"/>
    <mergeCell ref="H887540:J887540"/>
    <mergeCell ref="H887560:J887560"/>
    <mergeCell ref="H887580:J887580"/>
    <mergeCell ref="H887600:J887600"/>
    <mergeCell ref="H887620:J887620"/>
    <mergeCell ref="H888840:J888840"/>
    <mergeCell ref="H888860:J888860"/>
    <mergeCell ref="H888880:J888880"/>
    <mergeCell ref="H888900:J888900"/>
    <mergeCell ref="H888920:J888920"/>
    <mergeCell ref="H888940:J888940"/>
    <mergeCell ref="H888720:J888720"/>
    <mergeCell ref="H888740:J888740"/>
    <mergeCell ref="H888760:J888760"/>
    <mergeCell ref="H888780:J888780"/>
    <mergeCell ref="H888800:J888800"/>
    <mergeCell ref="H888820:J888820"/>
    <mergeCell ref="H888600:J888600"/>
    <mergeCell ref="H888620:J888620"/>
    <mergeCell ref="H888640:J888640"/>
    <mergeCell ref="H888660:J888660"/>
    <mergeCell ref="H888680:J888680"/>
    <mergeCell ref="H888700:J888700"/>
    <mergeCell ref="H888480:J888480"/>
    <mergeCell ref="H888500:J888500"/>
    <mergeCell ref="H888520:J888520"/>
    <mergeCell ref="H888540:J888540"/>
    <mergeCell ref="H888560:J888560"/>
    <mergeCell ref="H888580:J888580"/>
    <mergeCell ref="H888360:J888360"/>
    <mergeCell ref="H888380:J888380"/>
    <mergeCell ref="H888400:J888400"/>
    <mergeCell ref="H888420:J888420"/>
    <mergeCell ref="H888440:J888440"/>
    <mergeCell ref="H888460:J888460"/>
    <mergeCell ref="H888240:J888240"/>
    <mergeCell ref="H888260:J888260"/>
    <mergeCell ref="H888280:J888280"/>
    <mergeCell ref="H888300:J888300"/>
    <mergeCell ref="H888320:J888320"/>
    <mergeCell ref="H888340:J888340"/>
    <mergeCell ref="H889560:J889560"/>
    <mergeCell ref="H889580:J889580"/>
    <mergeCell ref="H889600:J889600"/>
    <mergeCell ref="H889620:J889620"/>
    <mergeCell ref="H889640:J889640"/>
    <mergeCell ref="H889660:J889660"/>
    <mergeCell ref="H889440:J889440"/>
    <mergeCell ref="H889460:J889460"/>
    <mergeCell ref="H889480:J889480"/>
    <mergeCell ref="H889500:J889500"/>
    <mergeCell ref="H889520:J889520"/>
    <mergeCell ref="H889540:J889540"/>
    <mergeCell ref="H889320:J889320"/>
    <mergeCell ref="H889340:J889340"/>
    <mergeCell ref="H889360:J889360"/>
    <mergeCell ref="H889380:J889380"/>
    <mergeCell ref="H889400:J889400"/>
    <mergeCell ref="H889420:J889420"/>
    <mergeCell ref="H889200:J889200"/>
    <mergeCell ref="H889220:J889220"/>
    <mergeCell ref="H889240:J889240"/>
    <mergeCell ref="H889260:J889260"/>
    <mergeCell ref="H889280:J889280"/>
    <mergeCell ref="H889300:J889300"/>
    <mergeCell ref="H889080:J889080"/>
    <mergeCell ref="H889100:J889100"/>
    <mergeCell ref="H889120:J889120"/>
    <mergeCell ref="H889140:J889140"/>
    <mergeCell ref="H889160:J889160"/>
    <mergeCell ref="H889180:J889180"/>
    <mergeCell ref="H888960:J888960"/>
    <mergeCell ref="H888980:J888980"/>
    <mergeCell ref="H889000:J889000"/>
    <mergeCell ref="H889020:J889020"/>
    <mergeCell ref="H889040:J889040"/>
    <mergeCell ref="H889060:J889060"/>
    <mergeCell ref="H890280:J890280"/>
    <mergeCell ref="H890300:J890300"/>
    <mergeCell ref="H890320:J890320"/>
    <mergeCell ref="H890340:J890340"/>
    <mergeCell ref="H890360:J890360"/>
    <mergeCell ref="H890380:J890380"/>
    <mergeCell ref="H890160:J890160"/>
    <mergeCell ref="H890180:J890180"/>
    <mergeCell ref="H890200:J890200"/>
    <mergeCell ref="H890220:J890220"/>
    <mergeCell ref="H890240:J890240"/>
    <mergeCell ref="H890260:J890260"/>
    <mergeCell ref="H890040:J890040"/>
    <mergeCell ref="H890060:J890060"/>
    <mergeCell ref="H890080:J890080"/>
    <mergeCell ref="H890100:J890100"/>
    <mergeCell ref="H890120:J890120"/>
    <mergeCell ref="H890140:J890140"/>
    <mergeCell ref="H889920:J889920"/>
    <mergeCell ref="H889940:J889940"/>
    <mergeCell ref="H889960:J889960"/>
    <mergeCell ref="H889980:J889980"/>
    <mergeCell ref="H890000:J890000"/>
    <mergeCell ref="H890020:J890020"/>
    <mergeCell ref="H889800:J889800"/>
    <mergeCell ref="H889820:J889820"/>
    <mergeCell ref="H889840:J889840"/>
    <mergeCell ref="H889860:J889860"/>
    <mergeCell ref="H889880:J889880"/>
    <mergeCell ref="H889900:J889900"/>
    <mergeCell ref="H889680:J889680"/>
    <mergeCell ref="H889700:J889700"/>
    <mergeCell ref="H889720:J889720"/>
    <mergeCell ref="H889740:J889740"/>
    <mergeCell ref="H889760:J889760"/>
    <mergeCell ref="H889780:J889780"/>
    <mergeCell ref="H891000:J891000"/>
    <mergeCell ref="H891020:J891020"/>
    <mergeCell ref="H891040:J891040"/>
    <mergeCell ref="H891060:J891060"/>
    <mergeCell ref="H891080:J891080"/>
    <mergeCell ref="H891100:J891100"/>
    <mergeCell ref="H890880:J890880"/>
    <mergeCell ref="H890900:J890900"/>
    <mergeCell ref="H890920:J890920"/>
    <mergeCell ref="H890940:J890940"/>
    <mergeCell ref="H890960:J890960"/>
    <mergeCell ref="H890980:J890980"/>
    <mergeCell ref="H890760:J890760"/>
    <mergeCell ref="H890780:J890780"/>
    <mergeCell ref="H890800:J890800"/>
    <mergeCell ref="H890820:J890820"/>
    <mergeCell ref="H890840:J890840"/>
    <mergeCell ref="H890860:J890860"/>
    <mergeCell ref="H890640:J890640"/>
    <mergeCell ref="H890660:J890660"/>
    <mergeCell ref="H890680:J890680"/>
    <mergeCell ref="H890700:J890700"/>
    <mergeCell ref="H890720:J890720"/>
    <mergeCell ref="H890740:J890740"/>
    <mergeCell ref="H890520:J890520"/>
    <mergeCell ref="H890540:J890540"/>
    <mergeCell ref="H890560:J890560"/>
    <mergeCell ref="H890580:J890580"/>
    <mergeCell ref="H890600:J890600"/>
    <mergeCell ref="H890620:J890620"/>
    <mergeCell ref="H890400:J890400"/>
    <mergeCell ref="H890420:J890420"/>
    <mergeCell ref="H890440:J890440"/>
    <mergeCell ref="H890460:J890460"/>
    <mergeCell ref="H890480:J890480"/>
    <mergeCell ref="H890500:J890500"/>
    <mergeCell ref="H891720:J891720"/>
    <mergeCell ref="H891740:J891740"/>
    <mergeCell ref="H891760:J891760"/>
    <mergeCell ref="H891780:J891780"/>
    <mergeCell ref="H891800:J891800"/>
    <mergeCell ref="H891820:J891820"/>
    <mergeCell ref="H891600:J891600"/>
    <mergeCell ref="H891620:J891620"/>
    <mergeCell ref="H891640:J891640"/>
    <mergeCell ref="H891660:J891660"/>
    <mergeCell ref="H891680:J891680"/>
    <mergeCell ref="H891700:J891700"/>
    <mergeCell ref="H891480:J891480"/>
    <mergeCell ref="H891500:J891500"/>
    <mergeCell ref="H891520:J891520"/>
    <mergeCell ref="H891540:J891540"/>
    <mergeCell ref="H891560:J891560"/>
    <mergeCell ref="H891580:J891580"/>
    <mergeCell ref="H891360:J891360"/>
    <mergeCell ref="H891380:J891380"/>
    <mergeCell ref="H891400:J891400"/>
    <mergeCell ref="H891420:J891420"/>
    <mergeCell ref="H891440:J891440"/>
    <mergeCell ref="H891460:J891460"/>
    <mergeCell ref="H891240:J891240"/>
    <mergeCell ref="H891260:J891260"/>
    <mergeCell ref="H891280:J891280"/>
    <mergeCell ref="H891300:J891300"/>
    <mergeCell ref="H891320:J891320"/>
    <mergeCell ref="H891340:J891340"/>
    <mergeCell ref="H891120:J891120"/>
    <mergeCell ref="H891140:J891140"/>
    <mergeCell ref="H891160:J891160"/>
    <mergeCell ref="H891180:J891180"/>
    <mergeCell ref="H891200:J891200"/>
    <mergeCell ref="H891220:J891220"/>
    <mergeCell ref="H892440:J892440"/>
    <mergeCell ref="H892460:J892460"/>
    <mergeCell ref="H892480:J892480"/>
    <mergeCell ref="H892500:J892500"/>
    <mergeCell ref="H892520:J892520"/>
    <mergeCell ref="H892540:J892540"/>
    <mergeCell ref="H892320:J892320"/>
    <mergeCell ref="H892340:J892340"/>
    <mergeCell ref="H892360:J892360"/>
    <mergeCell ref="H892380:J892380"/>
    <mergeCell ref="H892400:J892400"/>
    <mergeCell ref="H892420:J892420"/>
    <mergeCell ref="H892200:J892200"/>
    <mergeCell ref="H892220:J892220"/>
    <mergeCell ref="H892240:J892240"/>
    <mergeCell ref="H892260:J892260"/>
    <mergeCell ref="H892280:J892280"/>
    <mergeCell ref="H892300:J892300"/>
    <mergeCell ref="H892080:J892080"/>
    <mergeCell ref="H892100:J892100"/>
    <mergeCell ref="H892120:J892120"/>
    <mergeCell ref="H892140:J892140"/>
    <mergeCell ref="H892160:J892160"/>
    <mergeCell ref="H892180:J892180"/>
    <mergeCell ref="H891960:J891960"/>
    <mergeCell ref="H891980:J891980"/>
    <mergeCell ref="H892000:J892000"/>
    <mergeCell ref="H892020:J892020"/>
    <mergeCell ref="H892040:J892040"/>
    <mergeCell ref="H892060:J892060"/>
    <mergeCell ref="H891840:J891840"/>
    <mergeCell ref="H891860:J891860"/>
    <mergeCell ref="H891880:J891880"/>
    <mergeCell ref="H891900:J891900"/>
    <mergeCell ref="H891920:J891920"/>
    <mergeCell ref="H891940:J891940"/>
    <mergeCell ref="H893160:J893160"/>
    <mergeCell ref="H893180:J893180"/>
    <mergeCell ref="H893200:J893200"/>
    <mergeCell ref="H893220:J893220"/>
    <mergeCell ref="H893240:J893240"/>
    <mergeCell ref="H893260:J893260"/>
    <mergeCell ref="H893040:J893040"/>
    <mergeCell ref="H893060:J893060"/>
    <mergeCell ref="H893080:J893080"/>
    <mergeCell ref="H893100:J893100"/>
    <mergeCell ref="H893120:J893120"/>
    <mergeCell ref="H893140:J893140"/>
    <mergeCell ref="H892920:J892920"/>
    <mergeCell ref="H892940:J892940"/>
    <mergeCell ref="H892960:J892960"/>
    <mergeCell ref="H892980:J892980"/>
    <mergeCell ref="H893000:J893000"/>
    <mergeCell ref="H893020:J893020"/>
    <mergeCell ref="H892800:J892800"/>
    <mergeCell ref="H892820:J892820"/>
    <mergeCell ref="H892840:J892840"/>
    <mergeCell ref="H892860:J892860"/>
    <mergeCell ref="H892880:J892880"/>
    <mergeCell ref="H892900:J892900"/>
    <mergeCell ref="H892680:J892680"/>
    <mergeCell ref="H892700:J892700"/>
    <mergeCell ref="H892720:J892720"/>
    <mergeCell ref="H892740:J892740"/>
    <mergeCell ref="H892760:J892760"/>
    <mergeCell ref="H892780:J892780"/>
    <mergeCell ref="H892560:J892560"/>
    <mergeCell ref="H892580:J892580"/>
    <mergeCell ref="H892600:J892600"/>
    <mergeCell ref="H892620:J892620"/>
    <mergeCell ref="H892640:J892640"/>
    <mergeCell ref="H892660:J892660"/>
    <mergeCell ref="H893880:J893880"/>
    <mergeCell ref="H893900:J893900"/>
    <mergeCell ref="H893920:J893920"/>
    <mergeCell ref="H893940:J893940"/>
    <mergeCell ref="H893960:J893960"/>
    <mergeCell ref="H893980:J893980"/>
    <mergeCell ref="H893760:J893760"/>
    <mergeCell ref="H893780:J893780"/>
    <mergeCell ref="H893800:J893800"/>
    <mergeCell ref="H893820:J893820"/>
    <mergeCell ref="H893840:J893840"/>
    <mergeCell ref="H893860:J893860"/>
    <mergeCell ref="H893640:J893640"/>
    <mergeCell ref="H893660:J893660"/>
    <mergeCell ref="H893680:J893680"/>
    <mergeCell ref="H893700:J893700"/>
    <mergeCell ref="H893720:J893720"/>
    <mergeCell ref="H893740:J893740"/>
    <mergeCell ref="H893520:J893520"/>
    <mergeCell ref="H893540:J893540"/>
    <mergeCell ref="H893560:J893560"/>
    <mergeCell ref="H893580:J893580"/>
    <mergeCell ref="H893600:J893600"/>
    <mergeCell ref="H893620:J893620"/>
    <mergeCell ref="H893400:J893400"/>
    <mergeCell ref="H893420:J893420"/>
    <mergeCell ref="H893440:J893440"/>
    <mergeCell ref="H893460:J893460"/>
    <mergeCell ref="H893480:J893480"/>
    <mergeCell ref="H893500:J893500"/>
    <mergeCell ref="H893280:J893280"/>
    <mergeCell ref="H893300:J893300"/>
    <mergeCell ref="H893320:J893320"/>
    <mergeCell ref="H893340:J893340"/>
    <mergeCell ref="H893360:J893360"/>
    <mergeCell ref="H893380:J893380"/>
    <mergeCell ref="H894600:J894600"/>
    <mergeCell ref="H894620:J894620"/>
    <mergeCell ref="H894640:J894640"/>
    <mergeCell ref="H894660:J894660"/>
    <mergeCell ref="H894680:J894680"/>
    <mergeCell ref="H894700:J894700"/>
    <mergeCell ref="H894480:J894480"/>
    <mergeCell ref="H894500:J894500"/>
    <mergeCell ref="H894520:J894520"/>
    <mergeCell ref="H894540:J894540"/>
    <mergeCell ref="H894560:J894560"/>
    <mergeCell ref="H894580:J894580"/>
    <mergeCell ref="H894360:J894360"/>
    <mergeCell ref="H894380:J894380"/>
    <mergeCell ref="H894400:J894400"/>
    <mergeCell ref="H894420:J894420"/>
    <mergeCell ref="H894440:J894440"/>
    <mergeCell ref="H894460:J894460"/>
    <mergeCell ref="H894240:J894240"/>
    <mergeCell ref="H894260:J894260"/>
    <mergeCell ref="H894280:J894280"/>
    <mergeCell ref="H894300:J894300"/>
    <mergeCell ref="H894320:J894320"/>
    <mergeCell ref="H894340:J894340"/>
    <mergeCell ref="H894120:J894120"/>
    <mergeCell ref="H894140:J894140"/>
    <mergeCell ref="H894160:J894160"/>
    <mergeCell ref="H894180:J894180"/>
    <mergeCell ref="H894200:J894200"/>
    <mergeCell ref="H894220:J894220"/>
    <mergeCell ref="H894000:J894000"/>
    <mergeCell ref="H894020:J894020"/>
    <mergeCell ref="H894040:J894040"/>
    <mergeCell ref="H894060:J894060"/>
    <mergeCell ref="H894080:J894080"/>
    <mergeCell ref="H894100:J894100"/>
    <mergeCell ref="H895320:J895320"/>
    <mergeCell ref="H895340:J895340"/>
    <mergeCell ref="H895360:J895360"/>
    <mergeCell ref="H895380:J895380"/>
    <mergeCell ref="H895400:J895400"/>
    <mergeCell ref="H895420:J895420"/>
    <mergeCell ref="H895200:J895200"/>
    <mergeCell ref="H895220:J895220"/>
    <mergeCell ref="H895240:J895240"/>
    <mergeCell ref="H895260:J895260"/>
    <mergeCell ref="H895280:J895280"/>
    <mergeCell ref="H895300:J895300"/>
    <mergeCell ref="H895080:J895080"/>
    <mergeCell ref="H895100:J895100"/>
    <mergeCell ref="H895120:J895120"/>
    <mergeCell ref="H895140:J895140"/>
    <mergeCell ref="H895160:J895160"/>
    <mergeCell ref="H895180:J895180"/>
    <mergeCell ref="H894960:J894960"/>
    <mergeCell ref="H894980:J894980"/>
    <mergeCell ref="H895000:J895000"/>
    <mergeCell ref="H895020:J895020"/>
    <mergeCell ref="H895040:J895040"/>
    <mergeCell ref="H895060:J895060"/>
    <mergeCell ref="H894840:J894840"/>
    <mergeCell ref="H894860:J894860"/>
    <mergeCell ref="H894880:J894880"/>
    <mergeCell ref="H894900:J894900"/>
    <mergeCell ref="H894920:J894920"/>
    <mergeCell ref="H894940:J894940"/>
    <mergeCell ref="H894720:J894720"/>
    <mergeCell ref="H894740:J894740"/>
    <mergeCell ref="H894760:J894760"/>
    <mergeCell ref="H894780:J894780"/>
    <mergeCell ref="H894800:J894800"/>
    <mergeCell ref="H894820:J894820"/>
    <mergeCell ref="H896040:J896040"/>
    <mergeCell ref="H896060:J896060"/>
    <mergeCell ref="H896080:J896080"/>
    <mergeCell ref="H896100:J896100"/>
    <mergeCell ref="H896120:J896120"/>
    <mergeCell ref="H896140:J896140"/>
    <mergeCell ref="H895920:J895920"/>
    <mergeCell ref="H895940:J895940"/>
    <mergeCell ref="H895960:J895960"/>
    <mergeCell ref="H895980:J895980"/>
    <mergeCell ref="H896000:J896000"/>
    <mergeCell ref="H896020:J896020"/>
    <mergeCell ref="H895800:J895800"/>
    <mergeCell ref="H895820:J895820"/>
    <mergeCell ref="H895840:J895840"/>
    <mergeCell ref="H895860:J895860"/>
    <mergeCell ref="H895880:J895880"/>
    <mergeCell ref="H895900:J895900"/>
    <mergeCell ref="H895680:J895680"/>
    <mergeCell ref="H895700:J895700"/>
    <mergeCell ref="H895720:J895720"/>
    <mergeCell ref="H895740:J895740"/>
    <mergeCell ref="H895760:J895760"/>
    <mergeCell ref="H895780:J895780"/>
    <mergeCell ref="H895560:J895560"/>
    <mergeCell ref="H895580:J895580"/>
    <mergeCell ref="H895600:J895600"/>
    <mergeCell ref="H895620:J895620"/>
    <mergeCell ref="H895640:J895640"/>
    <mergeCell ref="H895660:J895660"/>
    <mergeCell ref="H895440:J895440"/>
    <mergeCell ref="H895460:J895460"/>
    <mergeCell ref="H895480:J895480"/>
    <mergeCell ref="H895500:J895500"/>
    <mergeCell ref="H895520:J895520"/>
    <mergeCell ref="H895540:J895540"/>
    <mergeCell ref="H896760:J896760"/>
    <mergeCell ref="H896780:J896780"/>
    <mergeCell ref="H896800:J896800"/>
    <mergeCell ref="H896820:J896820"/>
    <mergeCell ref="H896840:J896840"/>
    <mergeCell ref="H896860:J896860"/>
    <mergeCell ref="H896640:J896640"/>
    <mergeCell ref="H896660:J896660"/>
    <mergeCell ref="H896680:J896680"/>
    <mergeCell ref="H896700:J896700"/>
    <mergeCell ref="H896720:J896720"/>
    <mergeCell ref="H896740:J896740"/>
    <mergeCell ref="H896520:J896520"/>
    <mergeCell ref="H896540:J896540"/>
    <mergeCell ref="H896560:J896560"/>
    <mergeCell ref="H896580:J896580"/>
    <mergeCell ref="H896600:J896600"/>
    <mergeCell ref="H896620:J896620"/>
    <mergeCell ref="H896400:J896400"/>
    <mergeCell ref="H896420:J896420"/>
    <mergeCell ref="H896440:J896440"/>
    <mergeCell ref="H896460:J896460"/>
    <mergeCell ref="H896480:J896480"/>
    <mergeCell ref="H896500:J896500"/>
    <mergeCell ref="H896280:J896280"/>
    <mergeCell ref="H896300:J896300"/>
    <mergeCell ref="H896320:J896320"/>
    <mergeCell ref="H896340:J896340"/>
    <mergeCell ref="H896360:J896360"/>
    <mergeCell ref="H896380:J896380"/>
    <mergeCell ref="H896160:J896160"/>
    <mergeCell ref="H896180:J896180"/>
    <mergeCell ref="H896200:J896200"/>
    <mergeCell ref="H896220:J896220"/>
    <mergeCell ref="H896240:J896240"/>
    <mergeCell ref="H896260:J896260"/>
    <mergeCell ref="H897480:J897480"/>
    <mergeCell ref="H897500:J897500"/>
    <mergeCell ref="H897520:J897520"/>
    <mergeCell ref="H897540:J897540"/>
    <mergeCell ref="H897560:J897560"/>
    <mergeCell ref="H897580:J897580"/>
    <mergeCell ref="H897360:J897360"/>
    <mergeCell ref="H897380:J897380"/>
    <mergeCell ref="H897400:J897400"/>
    <mergeCell ref="H897420:J897420"/>
    <mergeCell ref="H897440:J897440"/>
    <mergeCell ref="H897460:J897460"/>
    <mergeCell ref="H897240:J897240"/>
    <mergeCell ref="H897260:J897260"/>
    <mergeCell ref="H897280:J897280"/>
    <mergeCell ref="H897300:J897300"/>
    <mergeCell ref="H897320:J897320"/>
    <mergeCell ref="H897340:J897340"/>
    <mergeCell ref="H897120:J897120"/>
    <mergeCell ref="H897140:J897140"/>
    <mergeCell ref="H897160:J897160"/>
    <mergeCell ref="H897180:J897180"/>
    <mergeCell ref="H897200:J897200"/>
    <mergeCell ref="H897220:J897220"/>
    <mergeCell ref="H897000:J897000"/>
    <mergeCell ref="H897020:J897020"/>
    <mergeCell ref="H897040:J897040"/>
    <mergeCell ref="H897060:J897060"/>
    <mergeCell ref="H897080:J897080"/>
    <mergeCell ref="H897100:J897100"/>
    <mergeCell ref="H896880:J896880"/>
    <mergeCell ref="H896900:J896900"/>
    <mergeCell ref="H896920:J896920"/>
    <mergeCell ref="H896940:J896940"/>
    <mergeCell ref="H896960:J896960"/>
    <mergeCell ref="H896980:J896980"/>
    <mergeCell ref="H898200:J898200"/>
    <mergeCell ref="H898220:J898220"/>
    <mergeCell ref="H898240:J898240"/>
    <mergeCell ref="H898260:J898260"/>
    <mergeCell ref="H898280:J898280"/>
    <mergeCell ref="H898300:J898300"/>
    <mergeCell ref="H898080:J898080"/>
    <mergeCell ref="H898100:J898100"/>
    <mergeCell ref="H898120:J898120"/>
    <mergeCell ref="H898140:J898140"/>
    <mergeCell ref="H898160:J898160"/>
    <mergeCell ref="H898180:J898180"/>
    <mergeCell ref="H897960:J897960"/>
    <mergeCell ref="H897980:J897980"/>
    <mergeCell ref="H898000:J898000"/>
    <mergeCell ref="H898020:J898020"/>
    <mergeCell ref="H898040:J898040"/>
    <mergeCell ref="H898060:J898060"/>
    <mergeCell ref="H897840:J897840"/>
    <mergeCell ref="H897860:J897860"/>
    <mergeCell ref="H897880:J897880"/>
    <mergeCell ref="H897900:J897900"/>
    <mergeCell ref="H897920:J897920"/>
    <mergeCell ref="H897940:J897940"/>
    <mergeCell ref="H897720:J897720"/>
    <mergeCell ref="H897740:J897740"/>
    <mergeCell ref="H897760:J897760"/>
    <mergeCell ref="H897780:J897780"/>
    <mergeCell ref="H897800:J897800"/>
    <mergeCell ref="H897820:J897820"/>
    <mergeCell ref="H897600:J897600"/>
    <mergeCell ref="H897620:J897620"/>
    <mergeCell ref="H897640:J897640"/>
    <mergeCell ref="H897660:J897660"/>
    <mergeCell ref="H897680:J897680"/>
    <mergeCell ref="H897700:J897700"/>
    <mergeCell ref="H898920:J898920"/>
    <mergeCell ref="H898940:J898940"/>
    <mergeCell ref="H898960:J898960"/>
    <mergeCell ref="H898980:J898980"/>
    <mergeCell ref="H899000:J899000"/>
    <mergeCell ref="H899020:J899020"/>
    <mergeCell ref="H898800:J898800"/>
    <mergeCell ref="H898820:J898820"/>
    <mergeCell ref="H898840:J898840"/>
    <mergeCell ref="H898860:J898860"/>
    <mergeCell ref="H898880:J898880"/>
    <mergeCell ref="H898900:J898900"/>
    <mergeCell ref="H898680:J898680"/>
    <mergeCell ref="H898700:J898700"/>
    <mergeCell ref="H898720:J898720"/>
    <mergeCell ref="H898740:J898740"/>
    <mergeCell ref="H898760:J898760"/>
    <mergeCell ref="H898780:J898780"/>
    <mergeCell ref="H898560:J898560"/>
    <mergeCell ref="H898580:J898580"/>
    <mergeCell ref="H898600:J898600"/>
    <mergeCell ref="H898620:J898620"/>
    <mergeCell ref="H898640:J898640"/>
    <mergeCell ref="H898660:J898660"/>
    <mergeCell ref="H898440:J898440"/>
    <mergeCell ref="H898460:J898460"/>
    <mergeCell ref="H898480:J898480"/>
    <mergeCell ref="H898500:J898500"/>
    <mergeCell ref="H898520:J898520"/>
    <mergeCell ref="H898540:J898540"/>
    <mergeCell ref="H898320:J898320"/>
    <mergeCell ref="H898340:J898340"/>
    <mergeCell ref="H898360:J898360"/>
    <mergeCell ref="H898380:J898380"/>
    <mergeCell ref="H898400:J898400"/>
    <mergeCell ref="H898420:J898420"/>
    <mergeCell ref="H899640:J899640"/>
    <mergeCell ref="H899660:J899660"/>
    <mergeCell ref="H899680:J899680"/>
    <mergeCell ref="H899700:J899700"/>
    <mergeCell ref="H899720:J899720"/>
    <mergeCell ref="H899740:J899740"/>
    <mergeCell ref="H899520:J899520"/>
    <mergeCell ref="H899540:J899540"/>
    <mergeCell ref="H899560:J899560"/>
    <mergeCell ref="H899580:J899580"/>
    <mergeCell ref="H899600:J899600"/>
    <mergeCell ref="H899620:J899620"/>
    <mergeCell ref="H899400:J899400"/>
    <mergeCell ref="H899420:J899420"/>
    <mergeCell ref="H899440:J899440"/>
    <mergeCell ref="H899460:J899460"/>
    <mergeCell ref="H899480:J899480"/>
    <mergeCell ref="H899500:J899500"/>
    <mergeCell ref="H899280:J899280"/>
    <mergeCell ref="H899300:J899300"/>
    <mergeCell ref="H899320:J899320"/>
    <mergeCell ref="H899340:J899340"/>
    <mergeCell ref="H899360:J899360"/>
    <mergeCell ref="H899380:J899380"/>
    <mergeCell ref="H899160:J899160"/>
    <mergeCell ref="H899180:J899180"/>
    <mergeCell ref="H899200:J899200"/>
    <mergeCell ref="H899220:J899220"/>
    <mergeCell ref="H899240:J899240"/>
    <mergeCell ref="H899260:J899260"/>
    <mergeCell ref="H899040:J899040"/>
    <mergeCell ref="H899060:J899060"/>
    <mergeCell ref="H899080:J899080"/>
    <mergeCell ref="H899100:J899100"/>
    <mergeCell ref="H899120:J899120"/>
    <mergeCell ref="H899140:J899140"/>
    <mergeCell ref="H900360:J900360"/>
    <mergeCell ref="H900380:J900380"/>
    <mergeCell ref="H900400:J900400"/>
    <mergeCell ref="H900420:J900420"/>
    <mergeCell ref="H900440:J900440"/>
    <mergeCell ref="H900460:J900460"/>
    <mergeCell ref="H900240:J900240"/>
    <mergeCell ref="H900260:J900260"/>
    <mergeCell ref="H900280:J900280"/>
    <mergeCell ref="H900300:J900300"/>
    <mergeCell ref="H900320:J900320"/>
    <mergeCell ref="H900340:J900340"/>
    <mergeCell ref="H900120:J900120"/>
    <mergeCell ref="H900140:J900140"/>
    <mergeCell ref="H900160:J900160"/>
    <mergeCell ref="H900180:J900180"/>
    <mergeCell ref="H900200:J900200"/>
    <mergeCell ref="H900220:J900220"/>
    <mergeCell ref="H900000:J900000"/>
    <mergeCell ref="H900020:J900020"/>
    <mergeCell ref="H900040:J900040"/>
    <mergeCell ref="H900060:J900060"/>
    <mergeCell ref="H900080:J900080"/>
    <mergeCell ref="H900100:J900100"/>
    <mergeCell ref="H899880:J899880"/>
    <mergeCell ref="H899900:J899900"/>
    <mergeCell ref="H899920:J899920"/>
    <mergeCell ref="H899940:J899940"/>
    <mergeCell ref="H899960:J899960"/>
    <mergeCell ref="H899980:J899980"/>
    <mergeCell ref="H899760:J899760"/>
    <mergeCell ref="H899780:J899780"/>
    <mergeCell ref="H899800:J899800"/>
    <mergeCell ref="H899820:J899820"/>
    <mergeCell ref="H899840:J899840"/>
    <mergeCell ref="H899860:J899860"/>
    <mergeCell ref="H901080:J901080"/>
    <mergeCell ref="H901100:J901100"/>
    <mergeCell ref="H901120:J901120"/>
    <mergeCell ref="H901140:J901140"/>
    <mergeCell ref="H901160:J901160"/>
    <mergeCell ref="H901180:J901180"/>
    <mergeCell ref="H900960:J900960"/>
    <mergeCell ref="H900980:J900980"/>
    <mergeCell ref="H901000:J901000"/>
    <mergeCell ref="H901020:J901020"/>
    <mergeCell ref="H901040:J901040"/>
    <mergeCell ref="H901060:J901060"/>
    <mergeCell ref="H900840:J900840"/>
    <mergeCell ref="H900860:J900860"/>
    <mergeCell ref="H900880:J900880"/>
    <mergeCell ref="H900900:J900900"/>
    <mergeCell ref="H900920:J900920"/>
    <mergeCell ref="H900940:J900940"/>
    <mergeCell ref="H900720:J900720"/>
    <mergeCell ref="H900740:J900740"/>
    <mergeCell ref="H900760:J900760"/>
    <mergeCell ref="H900780:J900780"/>
    <mergeCell ref="H900800:J900800"/>
    <mergeCell ref="H900820:J900820"/>
    <mergeCell ref="H900600:J900600"/>
    <mergeCell ref="H900620:J900620"/>
    <mergeCell ref="H900640:J900640"/>
    <mergeCell ref="H900660:J900660"/>
    <mergeCell ref="H900680:J900680"/>
    <mergeCell ref="H900700:J900700"/>
    <mergeCell ref="H900480:J900480"/>
    <mergeCell ref="H900500:J900500"/>
    <mergeCell ref="H900520:J900520"/>
    <mergeCell ref="H900540:J900540"/>
    <mergeCell ref="H900560:J900560"/>
    <mergeCell ref="H900580:J900580"/>
    <mergeCell ref="H901800:J901800"/>
    <mergeCell ref="H901820:J901820"/>
    <mergeCell ref="H901840:J901840"/>
    <mergeCell ref="H901860:J901860"/>
    <mergeCell ref="H901880:J901880"/>
    <mergeCell ref="H901900:J901900"/>
    <mergeCell ref="H901680:J901680"/>
    <mergeCell ref="H901700:J901700"/>
    <mergeCell ref="H901720:J901720"/>
    <mergeCell ref="H901740:J901740"/>
    <mergeCell ref="H901760:J901760"/>
    <mergeCell ref="H901780:J901780"/>
    <mergeCell ref="H901560:J901560"/>
    <mergeCell ref="H901580:J901580"/>
    <mergeCell ref="H901600:J901600"/>
    <mergeCell ref="H901620:J901620"/>
    <mergeCell ref="H901640:J901640"/>
    <mergeCell ref="H901660:J901660"/>
    <mergeCell ref="H901440:J901440"/>
    <mergeCell ref="H901460:J901460"/>
    <mergeCell ref="H901480:J901480"/>
    <mergeCell ref="H901500:J901500"/>
    <mergeCell ref="H901520:J901520"/>
    <mergeCell ref="H901540:J901540"/>
    <mergeCell ref="H901320:J901320"/>
    <mergeCell ref="H901340:J901340"/>
    <mergeCell ref="H901360:J901360"/>
    <mergeCell ref="H901380:J901380"/>
    <mergeCell ref="H901400:J901400"/>
    <mergeCell ref="H901420:J901420"/>
    <mergeCell ref="H901200:J901200"/>
    <mergeCell ref="H901220:J901220"/>
    <mergeCell ref="H901240:J901240"/>
    <mergeCell ref="H901260:J901260"/>
    <mergeCell ref="H901280:J901280"/>
    <mergeCell ref="H901300:J901300"/>
    <mergeCell ref="H902520:J902520"/>
    <mergeCell ref="H902540:J902540"/>
    <mergeCell ref="H902560:J902560"/>
    <mergeCell ref="H902580:J902580"/>
    <mergeCell ref="H902600:J902600"/>
    <mergeCell ref="H902620:J902620"/>
    <mergeCell ref="H902400:J902400"/>
    <mergeCell ref="H902420:J902420"/>
    <mergeCell ref="H902440:J902440"/>
    <mergeCell ref="H902460:J902460"/>
    <mergeCell ref="H902480:J902480"/>
    <mergeCell ref="H902500:J902500"/>
    <mergeCell ref="H902280:J902280"/>
    <mergeCell ref="H902300:J902300"/>
    <mergeCell ref="H902320:J902320"/>
    <mergeCell ref="H902340:J902340"/>
    <mergeCell ref="H902360:J902360"/>
    <mergeCell ref="H902380:J902380"/>
    <mergeCell ref="H902160:J902160"/>
    <mergeCell ref="H902180:J902180"/>
    <mergeCell ref="H902200:J902200"/>
    <mergeCell ref="H902220:J902220"/>
    <mergeCell ref="H902240:J902240"/>
    <mergeCell ref="H902260:J902260"/>
    <mergeCell ref="H902040:J902040"/>
    <mergeCell ref="H902060:J902060"/>
    <mergeCell ref="H902080:J902080"/>
    <mergeCell ref="H902100:J902100"/>
    <mergeCell ref="H902120:J902120"/>
    <mergeCell ref="H902140:J902140"/>
    <mergeCell ref="H901920:J901920"/>
    <mergeCell ref="H901940:J901940"/>
    <mergeCell ref="H901960:J901960"/>
    <mergeCell ref="H901980:J901980"/>
    <mergeCell ref="H902000:J902000"/>
    <mergeCell ref="H902020:J902020"/>
    <mergeCell ref="H903240:J903240"/>
    <mergeCell ref="H903260:J903260"/>
    <mergeCell ref="H903280:J903280"/>
    <mergeCell ref="H903300:J903300"/>
    <mergeCell ref="H903320:J903320"/>
    <mergeCell ref="H903340:J903340"/>
    <mergeCell ref="H903120:J903120"/>
    <mergeCell ref="H903140:J903140"/>
    <mergeCell ref="H903160:J903160"/>
    <mergeCell ref="H903180:J903180"/>
    <mergeCell ref="H903200:J903200"/>
    <mergeCell ref="H903220:J903220"/>
    <mergeCell ref="H903000:J903000"/>
    <mergeCell ref="H903020:J903020"/>
    <mergeCell ref="H903040:J903040"/>
    <mergeCell ref="H903060:J903060"/>
    <mergeCell ref="H903080:J903080"/>
    <mergeCell ref="H903100:J903100"/>
    <mergeCell ref="H902880:J902880"/>
    <mergeCell ref="H902900:J902900"/>
    <mergeCell ref="H902920:J902920"/>
    <mergeCell ref="H902940:J902940"/>
    <mergeCell ref="H902960:J902960"/>
    <mergeCell ref="H902980:J902980"/>
    <mergeCell ref="H902760:J902760"/>
    <mergeCell ref="H902780:J902780"/>
    <mergeCell ref="H902800:J902800"/>
    <mergeCell ref="H902820:J902820"/>
    <mergeCell ref="H902840:J902840"/>
    <mergeCell ref="H902860:J902860"/>
    <mergeCell ref="H902640:J902640"/>
    <mergeCell ref="H902660:J902660"/>
    <mergeCell ref="H902680:J902680"/>
    <mergeCell ref="H902700:J902700"/>
    <mergeCell ref="H902720:J902720"/>
    <mergeCell ref="H902740:J902740"/>
    <mergeCell ref="H903960:J903960"/>
    <mergeCell ref="H903980:J903980"/>
    <mergeCell ref="H904000:J904000"/>
    <mergeCell ref="H904020:J904020"/>
    <mergeCell ref="H904040:J904040"/>
    <mergeCell ref="H904060:J904060"/>
    <mergeCell ref="H903840:J903840"/>
    <mergeCell ref="H903860:J903860"/>
    <mergeCell ref="H903880:J903880"/>
    <mergeCell ref="H903900:J903900"/>
    <mergeCell ref="H903920:J903920"/>
    <mergeCell ref="H903940:J903940"/>
    <mergeCell ref="H903720:J903720"/>
    <mergeCell ref="H903740:J903740"/>
    <mergeCell ref="H903760:J903760"/>
    <mergeCell ref="H903780:J903780"/>
    <mergeCell ref="H903800:J903800"/>
    <mergeCell ref="H903820:J903820"/>
    <mergeCell ref="H903600:J903600"/>
    <mergeCell ref="H903620:J903620"/>
    <mergeCell ref="H903640:J903640"/>
    <mergeCell ref="H903660:J903660"/>
    <mergeCell ref="H903680:J903680"/>
    <mergeCell ref="H903700:J903700"/>
    <mergeCell ref="H903480:J903480"/>
    <mergeCell ref="H903500:J903500"/>
    <mergeCell ref="H903520:J903520"/>
    <mergeCell ref="H903540:J903540"/>
    <mergeCell ref="H903560:J903560"/>
    <mergeCell ref="H903580:J903580"/>
    <mergeCell ref="H903360:J903360"/>
    <mergeCell ref="H903380:J903380"/>
    <mergeCell ref="H903400:J903400"/>
    <mergeCell ref="H903420:J903420"/>
    <mergeCell ref="H903440:J903440"/>
    <mergeCell ref="H903460:J903460"/>
    <mergeCell ref="H904680:J904680"/>
    <mergeCell ref="H904700:J904700"/>
    <mergeCell ref="H904720:J904720"/>
    <mergeCell ref="H904740:J904740"/>
    <mergeCell ref="H904760:J904760"/>
    <mergeCell ref="H904780:J904780"/>
    <mergeCell ref="H904560:J904560"/>
    <mergeCell ref="H904580:J904580"/>
    <mergeCell ref="H904600:J904600"/>
    <mergeCell ref="H904620:J904620"/>
    <mergeCell ref="H904640:J904640"/>
    <mergeCell ref="H904660:J904660"/>
    <mergeCell ref="H904440:J904440"/>
    <mergeCell ref="H904460:J904460"/>
    <mergeCell ref="H904480:J904480"/>
    <mergeCell ref="H904500:J904500"/>
    <mergeCell ref="H904520:J904520"/>
    <mergeCell ref="H904540:J904540"/>
    <mergeCell ref="H904320:J904320"/>
    <mergeCell ref="H904340:J904340"/>
    <mergeCell ref="H904360:J904360"/>
    <mergeCell ref="H904380:J904380"/>
    <mergeCell ref="H904400:J904400"/>
    <mergeCell ref="H904420:J904420"/>
    <mergeCell ref="H904200:J904200"/>
    <mergeCell ref="H904220:J904220"/>
    <mergeCell ref="H904240:J904240"/>
    <mergeCell ref="H904260:J904260"/>
    <mergeCell ref="H904280:J904280"/>
    <mergeCell ref="H904300:J904300"/>
    <mergeCell ref="H904080:J904080"/>
    <mergeCell ref="H904100:J904100"/>
    <mergeCell ref="H904120:J904120"/>
    <mergeCell ref="H904140:J904140"/>
    <mergeCell ref="H904160:J904160"/>
    <mergeCell ref="H904180:J904180"/>
    <mergeCell ref="H905400:J905400"/>
    <mergeCell ref="H905420:J905420"/>
    <mergeCell ref="H905440:J905440"/>
    <mergeCell ref="H905460:J905460"/>
    <mergeCell ref="H905480:J905480"/>
    <mergeCell ref="H905500:J905500"/>
    <mergeCell ref="H905280:J905280"/>
    <mergeCell ref="H905300:J905300"/>
    <mergeCell ref="H905320:J905320"/>
    <mergeCell ref="H905340:J905340"/>
    <mergeCell ref="H905360:J905360"/>
    <mergeCell ref="H905380:J905380"/>
    <mergeCell ref="H905160:J905160"/>
    <mergeCell ref="H905180:J905180"/>
    <mergeCell ref="H905200:J905200"/>
    <mergeCell ref="H905220:J905220"/>
    <mergeCell ref="H905240:J905240"/>
    <mergeCell ref="H905260:J905260"/>
    <mergeCell ref="H905040:J905040"/>
    <mergeCell ref="H905060:J905060"/>
    <mergeCell ref="H905080:J905080"/>
    <mergeCell ref="H905100:J905100"/>
    <mergeCell ref="H905120:J905120"/>
    <mergeCell ref="H905140:J905140"/>
    <mergeCell ref="H904920:J904920"/>
    <mergeCell ref="H904940:J904940"/>
    <mergeCell ref="H904960:J904960"/>
    <mergeCell ref="H904980:J904980"/>
    <mergeCell ref="H905000:J905000"/>
    <mergeCell ref="H905020:J905020"/>
    <mergeCell ref="H904800:J904800"/>
    <mergeCell ref="H904820:J904820"/>
    <mergeCell ref="H904840:J904840"/>
    <mergeCell ref="H904860:J904860"/>
    <mergeCell ref="H904880:J904880"/>
    <mergeCell ref="H904900:J904900"/>
    <mergeCell ref="H906120:J906120"/>
    <mergeCell ref="H906140:J906140"/>
    <mergeCell ref="H906160:J906160"/>
    <mergeCell ref="H906180:J906180"/>
    <mergeCell ref="H906200:J906200"/>
    <mergeCell ref="H906220:J906220"/>
    <mergeCell ref="H906000:J906000"/>
    <mergeCell ref="H906020:J906020"/>
    <mergeCell ref="H906040:J906040"/>
    <mergeCell ref="H906060:J906060"/>
    <mergeCell ref="H906080:J906080"/>
    <mergeCell ref="H906100:J906100"/>
    <mergeCell ref="H905880:J905880"/>
    <mergeCell ref="H905900:J905900"/>
    <mergeCell ref="H905920:J905920"/>
    <mergeCell ref="H905940:J905940"/>
    <mergeCell ref="H905960:J905960"/>
    <mergeCell ref="H905980:J905980"/>
    <mergeCell ref="H905760:J905760"/>
    <mergeCell ref="H905780:J905780"/>
    <mergeCell ref="H905800:J905800"/>
    <mergeCell ref="H905820:J905820"/>
    <mergeCell ref="H905840:J905840"/>
    <mergeCell ref="H905860:J905860"/>
    <mergeCell ref="H905640:J905640"/>
    <mergeCell ref="H905660:J905660"/>
    <mergeCell ref="H905680:J905680"/>
    <mergeCell ref="H905700:J905700"/>
    <mergeCell ref="H905720:J905720"/>
    <mergeCell ref="H905740:J905740"/>
    <mergeCell ref="H905520:J905520"/>
    <mergeCell ref="H905540:J905540"/>
    <mergeCell ref="H905560:J905560"/>
    <mergeCell ref="H905580:J905580"/>
    <mergeCell ref="H905600:J905600"/>
    <mergeCell ref="H905620:J905620"/>
    <mergeCell ref="H906840:J906840"/>
    <mergeCell ref="H906860:J906860"/>
    <mergeCell ref="H906880:J906880"/>
    <mergeCell ref="H906900:J906900"/>
    <mergeCell ref="H906920:J906920"/>
    <mergeCell ref="H906940:J906940"/>
    <mergeCell ref="H906720:J906720"/>
    <mergeCell ref="H906740:J906740"/>
    <mergeCell ref="H906760:J906760"/>
    <mergeCell ref="H906780:J906780"/>
    <mergeCell ref="H906800:J906800"/>
    <mergeCell ref="H906820:J906820"/>
    <mergeCell ref="H906600:J906600"/>
    <mergeCell ref="H906620:J906620"/>
    <mergeCell ref="H906640:J906640"/>
    <mergeCell ref="H906660:J906660"/>
    <mergeCell ref="H906680:J906680"/>
    <mergeCell ref="H906700:J906700"/>
    <mergeCell ref="H906480:J906480"/>
    <mergeCell ref="H906500:J906500"/>
    <mergeCell ref="H906520:J906520"/>
    <mergeCell ref="H906540:J906540"/>
    <mergeCell ref="H906560:J906560"/>
    <mergeCell ref="H906580:J906580"/>
    <mergeCell ref="H906360:J906360"/>
    <mergeCell ref="H906380:J906380"/>
    <mergeCell ref="H906400:J906400"/>
    <mergeCell ref="H906420:J906420"/>
    <mergeCell ref="H906440:J906440"/>
    <mergeCell ref="H906460:J906460"/>
    <mergeCell ref="H906240:J906240"/>
    <mergeCell ref="H906260:J906260"/>
    <mergeCell ref="H906280:J906280"/>
    <mergeCell ref="H906300:J906300"/>
    <mergeCell ref="H906320:J906320"/>
    <mergeCell ref="H906340:J906340"/>
    <mergeCell ref="H907560:J907560"/>
    <mergeCell ref="H907580:J907580"/>
    <mergeCell ref="H907600:J907600"/>
    <mergeCell ref="H907620:J907620"/>
    <mergeCell ref="H907640:J907640"/>
    <mergeCell ref="H907660:J907660"/>
    <mergeCell ref="H907440:J907440"/>
    <mergeCell ref="H907460:J907460"/>
    <mergeCell ref="H907480:J907480"/>
    <mergeCell ref="H907500:J907500"/>
    <mergeCell ref="H907520:J907520"/>
    <mergeCell ref="H907540:J907540"/>
    <mergeCell ref="H907320:J907320"/>
    <mergeCell ref="H907340:J907340"/>
    <mergeCell ref="H907360:J907360"/>
    <mergeCell ref="H907380:J907380"/>
    <mergeCell ref="H907400:J907400"/>
    <mergeCell ref="H907420:J907420"/>
    <mergeCell ref="H907200:J907200"/>
    <mergeCell ref="H907220:J907220"/>
    <mergeCell ref="H907240:J907240"/>
    <mergeCell ref="H907260:J907260"/>
    <mergeCell ref="H907280:J907280"/>
    <mergeCell ref="H907300:J907300"/>
    <mergeCell ref="H907080:J907080"/>
    <mergeCell ref="H907100:J907100"/>
    <mergeCell ref="H907120:J907120"/>
    <mergeCell ref="H907140:J907140"/>
    <mergeCell ref="H907160:J907160"/>
    <mergeCell ref="H907180:J907180"/>
    <mergeCell ref="H906960:J906960"/>
    <mergeCell ref="H906980:J906980"/>
    <mergeCell ref="H907000:J907000"/>
    <mergeCell ref="H907020:J907020"/>
    <mergeCell ref="H907040:J907040"/>
    <mergeCell ref="H907060:J907060"/>
    <mergeCell ref="H908280:J908280"/>
    <mergeCell ref="H908300:J908300"/>
    <mergeCell ref="H908320:J908320"/>
    <mergeCell ref="H908340:J908340"/>
    <mergeCell ref="H908360:J908360"/>
    <mergeCell ref="H908380:J908380"/>
    <mergeCell ref="H908160:J908160"/>
    <mergeCell ref="H908180:J908180"/>
    <mergeCell ref="H908200:J908200"/>
    <mergeCell ref="H908220:J908220"/>
    <mergeCell ref="H908240:J908240"/>
    <mergeCell ref="H908260:J908260"/>
    <mergeCell ref="H908040:J908040"/>
    <mergeCell ref="H908060:J908060"/>
    <mergeCell ref="H908080:J908080"/>
    <mergeCell ref="H908100:J908100"/>
    <mergeCell ref="H908120:J908120"/>
    <mergeCell ref="H908140:J908140"/>
    <mergeCell ref="H907920:J907920"/>
    <mergeCell ref="H907940:J907940"/>
    <mergeCell ref="H907960:J907960"/>
    <mergeCell ref="H907980:J907980"/>
    <mergeCell ref="H908000:J908000"/>
    <mergeCell ref="H908020:J908020"/>
    <mergeCell ref="H907800:J907800"/>
    <mergeCell ref="H907820:J907820"/>
    <mergeCell ref="H907840:J907840"/>
    <mergeCell ref="H907860:J907860"/>
    <mergeCell ref="H907880:J907880"/>
    <mergeCell ref="H907900:J907900"/>
    <mergeCell ref="H907680:J907680"/>
    <mergeCell ref="H907700:J907700"/>
    <mergeCell ref="H907720:J907720"/>
    <mergeCell ref="H907740:J907740"/>
    <mergeCell ref="H907760:J907760"/>
    <mergeCell ref="H907780:J907780"/>
    <mergeCell ref="H909000:J909000"/>
    <mergeCell ref="H909020:J909020"/>
    <mergeCell ref="H909040:J909040"/>
    <mergeCell ref="H909060:J909060"/>
    <mergeCell ref="H909080:J909080"/>
    <mergeCell ref="H909100:J909100"/>
    <mergeCell ref="H908880:J908880"/>
    <mergeCell ref="H908900:J908900"/>
    <mergeCell ref="H908920:J908920"/>
    <mergeCell ref="H908940:J908940"/>
    <mergeCell ref="H908960:J908960"/>
    <mergeCell ref="H908980:J908980"/>
    <mergeCell ref="H908760:J908760"/>
    <mergeCell ref="H908780:J908780"/>
    <mergeCell ref="H908800:J908800"/>
    <mergeCell ref="H908820:J908820"/>
    <mergeCell ref="H908840:J908840"/>
    <mergeCell ref="H908860:J908860"/>
    <mergeCell ref="H908640:J908640"/>
    <mergeCell ref="H908660:J908660"/>
    <mergeCell ref="H908680:J908680"/>
    <mergeCell ref="H908700:J908700"/>
    <mergeCell ref="H908720:J908720"/>
    <mergeCell ref="H908740:J908740"/>
    <mergeCell ref="H908520:J908520"/>
    <mergeCell ref="H908540:J908540"/>
    <mergeCell ref="H908560:J908560"/>
    <mergeCell ref="H908580:J908580"/>
    <mergeCell ref="H908600:J908600"/>
    <mergeCell ref="H908620:J908620"/>
    <mergeCell ref="H908400:J908400"/>
    <mergeCell ref="H908420:J908420"/>
    <mergeCell ref="H908440:J908440"/>
    <mergeCell ref="H908460:J908460"/>
    <mergeCell ref="H908480:J908480"/>
    <mergeCell ref="H908500:J908500"/>
    <mergeCell ref="H909720:J909720"/>
    <mergeCell ref="H909740:J909740"/>
    <mergeCell ref="H909760:J909760"/>
    <mergeCell ref="H909780:J909780"/>
    <mergeCell ref="H909800:J909800"/>
    <mergeCell ref="H909820:J909820"/>
    <mergeCell ref="H909600:J909600"/>
    <mergeCell ref="H909620:J909620"/>
    <mergeCell ref="H909640:J909640"/>
    <mergeCell ref="H909660:J909660"/>
    <mergeCell ref="H909680:J909680"/>
    <mergeCell ref="H909700:J909700"/>
    <mergeCell ref="H909480:J909480"/>
    <mergeCell ref="H909500:J909500"/>
    <mergeCell ref="H909520:J909520"/>
    <mergeCell ref="H909540:J909540"/>
    <mergeCell ref="H909560:J909560"/>
    <mergeCell ref="H909580:J909580"/>
    <mergeCell ref="H909360:J909360"/>
    <mergeCell ref="H909380:J909380"/>
    <mergeCell ref="H909400:J909400"/>
    <mergeCell ref="H909420:J909420"/>
    <mergeCell ref="H909440:J909440"/>
    <mergeCell ref="H909460:J909460"/>
    <mergeCell ref="H909240:J909240"/>
    <mergeCell ref="H909260:J909260"/>
    <mergeCell ref="H909280:J909280"/>
    <mergeCell ref="H909300:J909300"/>
    <mergeCell ref="H909320:J909320"/>
    <mergeCell ref="H909340:J909340"/>
    <mergeCell ref="H909120:J909120"/>
    <mergeCell ref="H909140:J909140"/>
    <mergeCell ref="H909160:J909160"/>
    <mergeCell ref="H909180:J909180"/>
    <mergeCell ref="H909200:J909200"/>
    <mergeCell ref="H909220:J909220"/>
    <mergeCell ref="H910440:J910440"/>
    <mergeCell ref="H910460:J910460"/>
    <mergeCell ref="H910480:J910480"/>
    <mergeCell ref="H910500:J910500"/>
    <mergeCell ref="H910520:J910520"/>
    <mergeCell ref="H910540:J910540"/>
    <mergeCell ref="H910320:J910320"/>
    <mergeCell ref="H910340:J910340"/>
    <mergeCell ref="H910360:J910360"/>
    <mergeCell ref="H910380:J910380"/>
    <mergeCell ref="H910400:J910400"/>
    <mergeCell ref="H910420:J910420"/>
    <mergeCell ref="H910200:J910200"/>
    <mergeCell ref="H910220:J910220"/>
    <mergeCell ref="H910240:J910240"/>
    <mergeCell ref="H910260:J910260"/>
    <mergeCell ref="H910280:J910280"/>
    <mergeCell ref="H910300:J910300"/>
    <mergeCell ref="H910080:J910080"/>
    <mergeCell ref="H910100:J910100"/>
    <mergeCell ref="H910120:J910120"/>
    <mergeCell ref="H910140:J910140"/>
    <mergeCell ref="H910160:J910160"/>
    <mergeCell ref="H910180:J910180"/>
    <mergeCell ref="H909960:J909960"/>
    <mergeCell ref="H909980:J909980"/>
    <mergeCell ref="H910000:J910000"/>
    <mergeCell ref="H910020:J910020"/>
    <mergeCell ref="H910040:J910040"/>
    <mergeCell ref="H910060:J910060"/>
    <mergeCell ref="H909840:J909840"/>
    <mergeCell ref="H909860:J909860"/>
    <mergeCell ref="H909880:J909880"/>
    <mergeCell ref="H909900:J909900"/>
    <mergeCell ref="H909920:J909920"/>
    <mergeCell ref="H909940:J909940"/>
    <mergeCell ref="H911160:J911160"/>
    <mergeCell ref="H911180:J911180"/>
    <mergeCell ref="H911200:J911200"/>
    <mergeCell ref="H911220:J911220"/>
    <mergeCell ref="H911240:J911240"/>
    <mergeCell ref="H911260:J911260"/>
    <mergeCell ref="H911040:J911040"/>
    <mergeCell ref="H911060:J911060"/>
    <mergeCell ref="H911080:J911080"/>
    <mergeCell ref="H911100:J911100"/>
    <mergeCell ref="H911120:J911120"/>
    <mergeCell ref="H911140:J911140"/>
    <mergeCell ref="H910920:J910920"/>
    <mergeCell ref="H910940:J910940"/>
    <mergeCell ref="H910960:J910960"/>
    <mergeCell ref="H910980:J910980"/>
    <mergeCell ref="H911000:J911000"/>
    <mergeCell ref="H911020:J911020"/>
    <mergeCell ref="H910800:J910800"/>
    <mergeCell ref="H910820:J910820"/>
    <mergeCell ref="H910840:J910840"/>
    <mergeCell ref="H910860:J910860"/>
    <mergeCell ref="H910880:J910880"/>
    <mergeCell ref="H910900:J910900"/>
    <mergeCell ref="H910680:J910680"/>
    <mergeCell ref="H910700:J910700"/>
    <mergeCell ref="H910720:J910720"/>
    <mergeCell ref="H910740:J910740"/>
    <mergeCell ref="H910760:J910760"/>
    <mergeCell ref="H910780:J910780"/>
    <mergeCell ref="H910560:J910560"/>
    <mergeCell ref="H910580:J910580"/>
    <mergeCell ref="H910600:J910600"/>
    <mergeCell ref="H910620:J910620"/>
    <mergeCell ref="H910640:J910640"/>
    <mergeCell ref="H910660:J910660"/>
    <mergeCell ref="H911880:J911880"/>
    <mergeCell ref="H911900:J911900"/>
    <mergeCell ref="H911920:J911920"/>
    <mergeCell ref="H911940:J911940"/>
    <mergeCell ref="H911960:J911960"/>
    <mergeCell ref="H911980:J911980"/>
    <mergeCell ref="H911760:J911760"/>
    <mergeCell ref="H911780:J911780"/>
    <mergeCell ref="H911800:J911800"/>
    <mergeCell ref="H911820:J911820"/>
    <mergeCell ref="H911840:J911840"/>
    <mergeCell ref="H911860:J911860"/>
    <mergeCell ref="H911640:J911640"/>
    <mergeCell ref="H911660:J911660"/>
    <mergeCell ref="H911680:J911680"/>
    <mergeCell ref="H911700:J911700"/>
    <mergeCell ref="H911720:J911720"/>
    <mergeCell ref="H911740:J911740"/>
    <mergeCell ref="H911520:J911520"/>
    <mergeCell ref="H911540:J911540"/>
    <mergeCell ref="H911560:J911560"/>
    <mergeCell ref="H911580:J911580"/>
    <mergeCell ref="H911600:J911600"/>
    <mergeCell ref="H911620:J911620"/>
    <mergeCell ref="H911400:J911400"/>
    <mergeCell ref="H911420:J911420"/>
    <mergeCell ref="H911440:J911440"/>
    <mergeCell ref="H911460:J911460"/>
    <mergeCell ref="H911480:J911480"/>
    <mergeCell ref="H911500:J911500"/>
    <mergeCell ref="H911280:J911280"/>
    <mergeCell ref="H911300:J911300"/>
    <mergeCell ref="H911320:J911320"/>
    <mergeCell ref="H911340:J911340"/>
    <mergeCell ref="H911360:J911360"/>
    <mergeCell ref="H911380:J911380"/>
    <mergeCell ref="H912600:J912600"/>
    <mergeCell ref="H912620:J912620"/>
    <mergeCell ref="H912640:J912640"/>
    <mergeCell ref="H912660:J912660"/>
    <mergeCell ref="H912680:J912680"/>
    <mergeCell ref="H912700:J912700"/>
    <mergeCell ref="H912480:J912480"/>
    <mergeCell ref="H912500:J912500"/>
    <mergeCell ref="H912520:J912520"/>
    <mergeCell ref="H912540:J912540"/>
    <mergeCell ref="H912560:J912560"/>
    <mergeCell ref="H912580:J912580"/>
    <mergeCell ref="H912360:J912360"/>
    <mergeCell ref="H912380:J912380"/>
    <mergeCell ref="H912400:J912400"/>
    <mergeCell ref="H912420:J912420"/>
    <mergeCell ref="H912440:J912440"/>
    <mergeCell ref="H912460:J912460"/>
    <mergeCell ref="H912240:J912240"/>
    <mergeCell ref="H912260:J912260"/>
    <mergeCell ref="H912280:J912280"/>
    <mergeCell ref="H912300:J912300"/>
    <mergeCell ref="H912320:J912320"/>
    <mergeCell ref="H912340:J912340"/>
    <mergeCell ref="H912120:J912120"/>
    <mergeCell ref="H912140:J912140"/>
    <mergeCell ref="H912160:J912160"/>
    <mergeCell ref="H912180:J912180"/>
    <mergeCell ref="H912200:J912200"/>
    <mergeCell ref="H912220:J912220"/>
    <mergeCell ref="H912000:J912000"/>
    <mergeCell ref="H912020:J912020"/>
    <mergeCell ref="H912040:J912040"/>
    <mergeCell ref="H912060:J912060"/>
    <mergeCell ref="H912080:J912080"/>
    <mergeCell ref="H912100:J912100"/>
    <mergeCell ref="H913320:J913320"/>
    <mergeCell ref="H913340:J913340"/>
    <mergeCell ref="H913360:J913360"/>
    <mergeCell ref="H913380:J913380"/>
    <mergeCell ref="H913400:J913400"/>
    <mergeCell ref="H913420:J913420"/>
    <mergeCell ref="H913200:J913200"/>
    <mergeCell ref="H913220:J913220"/>
    <mergeCell ref="H913240:J913240"/>
    <mergeCell ref="H913260:J913260"/>
    <mergeCell ref="H913280:J913280"/>
    <mergeCell ref="H913300:J913300"/>
    <mergeCell ref="H913080:J913080"/>
    <mergeCell ref="H913100:J913100"/>
    <mergeCell ref="H913120:J913120"/>
    <mergeCell ref="H913140:J913140"/>
    <mergeCell ref="H913160:J913160"/>
    <mergeCell ref="H913180:J913180"/>
    <mergeCell ref="H912960:J912960"/>
    <mergeCell ref="H912980:J912980"/>
    <mergeCell ref="H913000:J913000"/>
    <mergeCell ref="H913020:J913020"/>
    <mergeCell ref="H913040:J913040"/>
    <mergeCell ref="H913060:J913060"/>
    <mergeCell ref="H912840:J912840"/>
    <mergeCell ref="H912860:J912860"/>
    <mergeCell ref="H912880:J912880"/>
    <mergeCell ref="H912900:J912900"/>
    <mergeCell ref="H912920:J912920"/>
    <mergeCell ref="H912940:J912940"/>
    <mergeCell ref="H912720:J912720"/>
    <mergeCell ref="H912740:J912740"/>
    <mergeCell ref="H912760:J912760"/>
    <mergeCell ref="H912780:J912780"/>
    <mergeCell ref="H912800:J912800"/>
    <mergeCell ref="H912820:J912820"/>
    <mergeCell ref="H914040:J914040"/>
    <mergeCell ref="H914060:J914060"/>
    <mergeCell ref="H914080:J914080"/>
    <mergeCell ref="H914100:J914100"/>
    <mergeCell ref="H914120:J914120"/>
    <mergeCell ref="H914140:J914140"/>
    <mergeCell ref="H913920:J913920"/>
    <mergeCell ref="H913940:J913940"/>
    <mergeCell ref="H913960:J913960"/>
    <mergeCell ref="H913980:J913980"/>
    <mergeCell ref="H914000:J914000"/>
    <mergeCell ref="H914020:J914020"/>
    <mergeCell ref="H913800:J913800"/>
    <mergeCell ref="H913820:J913820"/>
    <mergeCell ref="H913840:J913840"/>
    <mergeCell ref="H913860:J913860"/>
    <mergeCell ref="H913880:J913880"/>
    <mergeCell ref="H913900:J913900"/>
    <mergeCell ref="H913680:J913680"/>
    <mergeCell ref="H913700:J913700"/>
    <mergeCell ref="H913720:J913720"/>
    <mergeCell ref="H913740:J913740"/>
    <mergeCell ref="H913760:J913760"/>
    <mergeCell ref="H913780:J913780"/>
    <mergeCell ref="H913560:J913560"/>
    <mergeCell ref="H913580:J913580"/>
    <mergeCell ref="H913600:J913600"/>
    <mergeCell ref="H913620:J913620"/>
    <mergeCell ref="H913640:J913640"/>
    <mergeCell ref="H913660:J913660"/>
    <mergeCell ref="H913440:J913440"/>
    <mergeCell ref="H913460:J913460"/>
    <mergeCell ref="H913480:J913480"/>
    <mergeCell ref="H913500:J913500"/>
    <mergeCell ref="H913520:J913520"/>
    <mergeCell ref="H913540:J913540"/>
    <mergeCell ref="H914760:J914760"/>
    <mergeCell ref="H914780:J914780"/>
    <mergeCell ref="H914800:J914800"/>
    <mergeCell ref="H914820:J914820"/>
    <mergeCell ref="H914840:J914840"/>
    <mergeCell ref="H914860:J914860"/>
    <mergeCell ref="H914640:J914640"/>
    <mergeCell ref="H914660:J914660"/>
    <mergeCell ref="H914680:J914680"/>
    <mergeCell ref="H914700:J914700"/>
    <mergeCell ref="H914720:J914720"/>
    <mergeCell ref="H914740:J914740"/>
    <mergeCell ref="H914520:J914520"/>
    <mergeCell ref="H914540:J914540"/>
    <mergeCell ref="H914560:J914560"/>
    <mergeCell ref="H914580:J914580"/>
    <mergeCell ref="H914600:J914600"/>
    <mergeCell ref="H914620:J914620"/>
    <mergeCell ref="H914400:J914400"/>
    <mergeCell ref="H914420:J914420"/>
    <mergeCell ref="H914440:J914440"/>
    <mergeCell ref="H914460:J914460"/>
    <mergeCell ref="H914480:J914480"/>
    <mergeCell ref="H914500:J914500"/>
    <mergeCell ref="H914280:J914280"/>
    <mergeCell ref="H914300:J914300"/>
    <mergeCell ref="H914320:J914320"/>
    <mergeCell ref="H914340:J914340"/>
    <mergeCell ref="H914360:J914360"/>
    <mergeCell ref="H914380:J914380"/>
    <mergeCell ref="H914160:J914160"/>
    <mergeCell ref="H914180:J914180"/>
    <mergeCell ref="H914200:J914200"/>
    <mergeCell ref="H914220:J914220"/>
    <mergeCell ref="H914240:J914240"/>
    <mergeCell ref="H914260:J914260"/>
    <mergeCell ref="H915480:J915480"/>
    <mergeCell ref="H915500:J915500"/>
    <mergeCell ref="H915520:J915520"/>
    <mergeCell ref="H915540:J915540"/>
    <mergeCell ref="H915560:J915560"/>
    <mergeCell ref="H915580:J915580"/>
    <mergeCell ref="H915360:J915360"/>
    <mergeCell ref="H915380:J915380"/>
    <mergeCell ref="H915400:J915400"/>
    <mergeCell ref="H915420:J915420"/>
    <mergeCell ref="H915440:J915440"/>
    <mergeCell ref="H915460:J915460"/>
    <mergeCell ref="H915240:J915240"/>
    <mergeCell ref="H915260:J915260"/>
    <mergeCell ref="H915280:J915280"/>
    <mergeCell ref="H915300:J915300"/>
    <mergeCell ref="H915320:J915320"/>
    <mergeCell ref="H915340:J915340"/>
    <mergeCell ref="H915120:J915120"/>
    <mergeCell ref="H915140:J915140"/>
    <mergeCell ref="H915160:J915160"/>
    <mergeCell ref="H915180:J915180"/>
    <mergeCell ref="H915200:J915200"/>
    <mergeCell ref="H915220:J915220"/>
    <mergeCell ref="H915000:J915000"/>
    <mergeCell ref="H915020:J915020"/>
    <mergeCell ref="H915040:J915040"/>
    <mergeCell ref="H915060:J915060"/>
    <mergeCell ref="H915080:J915080"/>
    <mergeCell ref="H915100:J915100"/>
    <mergeCell ref="H914880:J914880"/>
    <mergeCell ref="H914900:J914900"/>
    <mergeCell ref="H914920:J914920"/>
    <mergeCell ref="H914940:J914940"/>
    <mergeCell ref="H914960:J914960"/>
    <mergeCell ref="H914980:J914980"/>
    <mergeCell ref="H916200:J916200"/>
    <mergeCell ref="H916220:J916220"/>
    <mergeCell ref="H916240:J916240"/>
    <mergeCell ref="H916260:J916260"/>
    <mergeCell ref="H916280:J916280"/>
    <mergeCell ref="H916300:J916300"/>
    <mergeCell ref="H916080:J916080"/>
    <mergeCell ref="H916100:J916100"/>
    <mergeCell ref="H916120:J916120"/>
    <mergeCell ref="H916140:J916140"/>
    <mergeCell ref="H916160:J916160"/>
    <mergeCell ref="H916180:J916180"/>
    <mergeCell ref="H915960:J915960"/>
    <mergeCell ref="H915980:J915980"/>
    <mergeCell ref="H916000:J916000"/>
    <mergeCell ref="H916020:J916020"/>
    <mergeCell ref="H916040:J916040"/>
    <mergeCell ref="H916060:J916060"/>
    <mergeCell ref="H915840:J915840"/>
    <mergeCell ref="H915860:J915860"/>
    <mergeCell ref="H915880:J915880"/>
    <mergeCell ref="H915900:J915900"/>
    <mergeCell ref="H915920:J915920"/>
    <mergeCell ref="H915940:J915940"/>
    <mergeCell ref="H915720:J915720"/>
    <mergeCell ref="H915740:J915740"/>
    <mergeCell ref="H915760:J915760"/>
    <mergeCell ref="H915780:J915780"/>
    <mergeCell ref="H915800:J915800"/>
    <mergeCell ref="H915820:J915820"/>
    <mergeCell ref="H915600:J915600"/>
    <mergeCell ref="H915620:J915620"/>
    <mergeCell ref="H915640:J915640"/>
    <mergeCell ref="H915660:J915660"/>
    <mergeCell ref="H915680:J915680"/>
    <mergeCell ref="H915700:J915700"/>
    <mergeCell ref="H916920:J916920"/>
    <mergeCell ref="H916940:J916940"/>
    <mergeCell ref="H916960:J916960"/>
    <mergeCell ref="H916980:J916980"/>
    <mergeCell ref="H917000:J917000"/>
    <mergeCell ref="H917020:J917020"/>
    <mergeCell ref="H916800:J916800"/>
    <mergeCell ref="H916820:J916820"/>
    <mergeCell ref="H916840:J916840"/>
    <mergeCell ref="H916860:J916860"/>
    <mergeCell ref="H916880:J916880"/>
    <mergeCell ref="H916900:J916900"/>
    <mergeCell ref="H916680:J916680"/>
    <mergeCell ref="H916700:J916700"/>
    <mergeCell ref="H916720:J916720"/>
    <mergeCell ref="H916740:J916740"/>
    <mergeCell ref="H916760:J916760"/>
    <mergeCell ref="H916780:J916780"/>
    <mergeCell ref="H916560:J916560"/>
    <mergeCell ref="H916580:J916580"/>
    <mergeCell ref="H916600:J916600"/>
    <mergeCell ref="H916620:J916620"/>
    <mergeCell ref="H916640:J916640"/>
    <mergeCell ref="H916660:J916660"/>
    <mergeCell ref="H916440:J916440"/>
    <mergeCell ref="H916460:J916460"/>
    <mergeCell ref="H916480:J916480"/>
    <mergeCell ref="H916500:J916500"/>
    <mergeCell ref="H916520:J916520"/>
    <mergeCell ref="H916540:J916540"/>
    <mergeCell ref="H916320:J916320"/>
    <mergeCell ref="H916340:J916340"/>
    <mergeCell ref="H916360:J916360"/>
    <mergeCell ref="H916380:J916380"/>
    <mergeCell ref="H916400:J916400"/>
    <mergeCell ref="H916420:J916420"/>
    <mergeCell ref="H917640:J917640"/>
    <mergeCell ref="H917660:J917660"/>
    <mergeCell ref="H917680:J917680"/>
    <mergeCell ref="H917700:J917700"/>
    <mergeCell ref="H917720:J917720"/>
    <mergeCell ref="H917740:J917740"/>
    <mergeCell ref="H917520:J917520"/>
    <mergeCell ref="H917540:J917540"/>
    <mergeCell ref="H917560:J917560"/>
    <mergeCell ref="H917580:J917580"/>
    <mergeCell ref="H917600:J917600"/>
    <mergeCell ref="H917620:J917620"/>
    <mergeCell ref="H917400:J917400"/>
    <mergeCell ref="H917420:J917420"/>
    <mergeCell ref="H917440:J917440"/>
    <mergeCell ref="H917460:J917460"/>
    <mergeCell ref="H917480:J917480"/>
    <mergeCell ref="H917500:J917500"/>
    <mergeCell ref="H917280:J917280"/>
    <mergeCell ref="H917300:J917300"/>
    <mergeCell ref="H917320:J917320"/>
    <mergeCell ref="H917340:J917340"/>
    <mergeCell ref="H917360:J917360"/>
    <mergeCell ref="H917380:J917380"/>
    <mergeCell ref="H917160:J917160"/>
    <mergeCell ref="H917180:J917180"/>
    <mergeCell ref="H917200:J917200"/>
    <mergeCell ref="H917220:J917220"/>
    <mergeCell ref="H917240:J917240"/>
    <mergeCell ref="H917260:J917260"/>
    <mergeCell ref="H917040:J917040"/>
    <mergeCell ref="H917060:J917060"/>
    <mergeCell ref="H917080:J917080"/>
    <mergeCell ref="H917100:J917100"/>
    <mergeCell ref="H917120:J917120"/>
    <mergeCell ref="H917140:J917140"/>
    <mergeCell ref="H918360:J918360"/>
    <mergeCell ref="H918380:J918380"/>
    <mergeCell ref="H918400:J918400"/>
    <mergeCell ref="H918420:J918420"/>
    <mergeCell ref="H918440:J918440"/>
    <mergeCell ref="H918460:J918460"/>
    <mergeCell ref="H918240:J918240"/>
    <mergeCell ref="H918260:J918260"/>
    <mergeCell ref="H918280:J918280"/>
    <mergeCell ref="H918300:J918300"/>
    <mergeCell ref="H918320:J918320"/>
    <mergeCell ref="H918340:J918340"/>
    <mergeCell ref="H918120:J918120"/>
    <mergeCell ref="H918140:J918140"/>
    <mergeCell ref="H918160:J918160"/>
    <mergeCell ref="H918180:J918180"/>
    <mergeCell ref="H918200:J918200"/>
    <mergeCell ref="H918220:J918220"/>
    <mergeCell ref="H918000:J918000"/>
    <mergeCell ref="H918020:J918020"/>
    <mergeCell ref="H918040:J918040"/>
    <mergeCell ref="H918060:J918060"/>
    <mergeCell ref="H918080:J918080"/>
    <mergeCell ref="H918100:J918100"/>
    <mergeCell ref="H917880:J917880"/>
    <mergeCell ref="H917900:J917900"/>
    <mergeCell ref="H917920:J917920"/>
    <mergeCell ref="H917940:J917940"/>
    <mergeCell ref="H917960:J917960"/>
    <mergeCell ref="H917980:J917980"/>
    <mergeCell ref="H917760:J917760"/>
    <mergeCell ref="H917780:J917780"/>
    <mergeCell ref="H917800:J917800"/>
    <mergeCell ref="H917820:J917820"/>
    <mergeCell ref="H917840:J917840"/>
    <mergeCell ref="H917860:J917860"/>
    <mergeCell ref="H919080:J919080"/>
    <mergeCell ref="H919100:J919100"/>
    <mergeCell ref="H919120:J919120"/>
    <mergeCell ref="H919140:J919140"/>
    <mergeCell ref="H919160:J919160"/>
    <mergeCell ref="H919180:J919180"/>
    <mergeCell ref="H918960:J918960"/>
    <mergeCell ref="H918980:J918980"/>
    <mergeCell ref="H919000:J919000"/>
    <mergeCell ref="H919020:J919020"/>
    <mergeCell ref="H919040:J919040"/>
    <mergeCell ref="H919060:J919060"/>
    <mergeCell ref="H918840:J918840"/>
    <mergeCell ref="H918860:J918860"/>
    <mergeCell ref="H918880:J918880"/>
    <mergeCell ref="H918900:J918900"/>
    <mergeCell ref="H918920:J918920"/>
    <mergeCell ref="H918940:J918940"/>
    <mergeCell ref="H918720:J918720"/>
    <mergeCell ref="H918740:J918740"/>
    <mergeCell ref="H918760:J918760"/>
    <mergeCell ref="H918780:J918780"/>
    <mergeCell ref="H918800:J918800"/>
    <mergeCell ref="H918820:J918820"/>
    <mergeCell ref="H918600:J918600"/>
    <mergeCell ref="H918620:J918620"/>
    <mergeCell ref="H918640:J918640"/>
    <mergeCell ref="H918660:J918660"/>
    <mergeCell ref="H918680:J918680"/>
    <mergeCell ref="H918700:J918700"/>
    <mergeCell ref="H918480:J918480"/>
    <mergeCell ref="H918500:J918500"/>
    <mergeCell ref="H918520:J918520"/>
    <mergeCell ref="H918540:J918540"/>
    <mergeCell ref="H918560:J918560"/>
    <mergeCell ref="H918580:J918580"/>
    <mergeCell ref="H919800:J919800"/>
    <mergeCell ref="H919820:J919820"/>
    <mergeCell ref="H919840:J919840"/>
    <mergeCell ref="H919860:J919860"/>
    <mergeCell ref="H919880:J919880"/>
    <mergeCell ref="H919900:J919900"/>
    <mergeCell ref="H919680:J919680"/>
    <mergeCell ref="H919700:J919700"/>
    <mergeCell ref="H919720:J919720"/>
    <mergeCell ref="H919740:J919740"/>
    <mergeCell ref="H919760:J919760"/>
    <mergeCell ref="H919780:J919780"/>
    <mergeCell ref="H919560:J919560"/>
    <mergeCell ref="H919580:J919580"/>
    <mergeCell ref="H919600:J919600"/>
    <mergeCell ref="H919620:J919620"/>
    <mergeCell ref="H919640:J919640"/>
    <mergeCell ref="H919660:J919660"/>
    <mergeCell ref="H919440:J919440"/>
    <mergeCell ref="H919460:J919460"/>
    <mergeCell ref="H919480:J919480"/>
    <mergeCell ref="H919500:J919500"/>
    <mergeCell ref="H919520:J919520"/>
    <mergeCell ref="H919540:J919540"/>
    <mergeCell ref="H919320:J919320"/>
    <mergeCell ref="H919340:J919340"/>
    <mergeCell ref="H919360:J919360"/>
    <mergeCell ref="H919380:J919380"/>
    <mergeCell ref="H919400:J919400"/>
    <mergeCell ref="H919420:J919420"/>
    <mergeCell ref="H919200:J919200"/>
    <mergeCell ref="H919220:J919220"/>
    <mergeCell ref="H919240:J919240"/>
    <mergeCell ref="H919260:J919260"/>
    <mergeCell ref="H919280:J919280"/>
    <mergeCell ref="H919300:J919300"/>
    <mergeCell ref="H920520:J920520"/>
    <mergeCell ref="H920540:J920540"/>
    <mergeCell ref="H920560:J920560"/>
    <mergeCell ref="H920580:J920580"/>
    <mergeCell ref="H920600:J920600"/>
    <mergeCell ref="H920620:J920620"/>
    <mergeCell ref="H920400:J920400"/>
    <mergeCell ref="H920420:J920420"/>
    <mergeCell ref="H920440:J920440"/>
    <mergeCell ref="H920460:J920460"/>
    <mergeCell ref="H920480:J920480"/>
    <mergeCell ref="H920500:J920500"/>
    <mergeCell ref="H920280:J920280"/>
    <mergeCell ref="H920300:J920300"/>
    <mergeCell ref="H920320:J920320"/>
    <mergeCell ref="H920340:J920340"/>
    <mergeCell ref="H920360:J920360"/>
    <mergeCell ref="H920380:J920380"/>
    <mergeCell ref="H920160:J920160"/>
    <mergeCell ref="H920180:J920180"/>
    <mergeCell ref="H920200:J920200"/>
    <mergeCell ref="H920220:J920220"/>
    <mergeCell ref="H920240:J920240"/>
    <mergeCell ref="H920260:J920260"/>
    <mergeCell ref="H920040:J920040"/>
    <mergeCell ref="H920060:J920060"/>
    <mergeCell ref="H920080:J920080"/>
    <mergeCell ref="H920100:J920100"/>
    <mergeCell ref="H920120:J920120"/>
    <mergeCell ref="H920140:J920140"/>
    <mergeCell ref="H919920:J919920"/>
    <mergeCell ref="H919940:J919940"/>
    <mergeCell ref="H919960:J919960"/>
    <mergeCell ref="H919980:J919980"/>
    <mergeCell ref="H920000:J920000"/>
    <mergeCell ref="H920020:J920020"/>
    <mergeCell ref="H921240:J921240"/>
    <mergeCell ref="H921260:J921260"/>
    <mergeCell ref="H921280:J921280"/>
    <mergeCell ref="H921300:J921300"/>
    <mergeCell ref="H921320:J921320"/>
    <mergeCell ref="H921340:J921340"/>
    <mergeCell ref="H921120:J921120"/>
    <mergeCell ref="H921140:J921140"/>
    <mergeCell ref="H921160:J921160"/>
    <mergeCell ref="H921180:J921180"/>
    <mergeCell ref="H921200:J921200"/>
    <mergeCell ref="H921220:J921220"/>
    <mergeCell ref="H921000:J921000"/>
    <mergeCell ref="H921020:J921020"/>
    <mergeCell ref="H921040:J921040"/>
    <mergeCell ref="H921060:J921060"/>
    <mergeCell ref="H921080:J921080"/>
    <mergeCell ref="H921100:J921100"/>
    <mergeCell ref="H920880:J920880"/>
    <mergeCell ref="H920900:J920900"/>
    <mergeCell ref="H920920:J920920"/>
    <mergeCell ref="H920940:J920940"/>
    <mergeCell ref="H920960:J920960"/>
    <mergeCell ref="H920980:J920980"/>
    <mergeCell ref="H920760:J920760"/>
    <mergeCell ref="H920780:J920780"/>
    <mergeCell ref="H920800:J920800"/>
    <mergeCell ref="H920820:J920820"/>
    <mergeCell ref="H920840:J920840"/>
    <mergeCell ref="H920860:J920860"/>
    <mergeCell ref="H920640:J920640"/>
    <mergeCell ref="H920660:J920660"/>
    <mergeCell ref="H920680:J920680"/>
    <mergeCell ref="H920700:J920700"/>
    <mergeCell ref="H920720:J920720"/>
    <mergeCell ref="H920740:J920740"/>
    <mergeCell ref="H921960:J921960"/>
    <mergeCell ref="H921980:J921980"/>
    <mergeCell ref="H922000:J922000"/>
    <mergeCell ref="H922020:J922020"/>
    <mergeCell ref="H922040:J922040"/>
    <mergeCell ref="H922060:J922060"/>
    <mergeCell ref="H921840:J921840"/>
    <mergeCell ref="H921860:J921860"/>
    <mergeCell ref="H921880:J921880"/>
    <mergeCell ref="H921900:J921900"/>
    <mergeCell ref="H921920:J921920"/>
    <mergeCell ref="H921940:J921940"/>
    <mergeCell ref="H921720:J921720"/>
    <mergeCell ref="H921740:J921740"/>
    <mergeCell ref="H921760:J921760"/>
    <mergeCell ref="H921780:J921780"/>
    <mergeCell ref="H921800:J921800"/>
    <mergeCell ref="H921820:J921820"/>
    <mergeCell ref="H921600:J921600"/>
    <mergeCell ref="H921620:J921620"/>
    <mergeCell ref="H921640:J921640"/>
    <mergeCell ref="H921660:J921660"/>
    <mergeCell ref="H921680:J921680"/>
    <mergeCell ref="H921700:J921700"/>
    <mergeCell ref="H921480:J921480"/>
    <mergeCell ref="H921500:J921500"/>
    <mergeCell ref="H921520:J921520"/>
    <mergeCell ref="H921540:J921540"/>
    <mergeCell ref="H921560:J921560"/>
    <mergeCell ref="H921580:J921580"/>
    <mergeCell ref="H921360:J921360"/>
    <mergeCell ref="H921380:J921380"/>
    <mergeCell ref="H921400:J921400"/>
    <mergeCell ref="H921420:J921420"/>
    <mergeCell ref="H921440:J921440"/>
    <mergeCell ref="H921460:J921460"/>
    <mergeCell ref="H922680:J922680"/>
    <mergeCell ref="H922700:J922700"/>
    <mergeCell ref="H922720:J922720"/>
    <mergeCell ref="H922740:J922740"/>
    <mergeCell ref="H922760:J922760"/>
    <mergeCell ref="H922780:J922780"/>
    <mergeCell ref="H922560:J922560"/>
    <mergeCell ref="H922580:J922580"/>
    <mergeCell ref="H922600:J922600"/>
    <mergeCell ref="H922620:J922620"/>
    <mergeCell ref="H922640:J922640"/>
    <mergeCell ref="H922660:J922660"/>
    <mergeCell ref="H922440:J922440"/>
    <mergeCell ref="H922460:J922460"/>
    <mergeCell ref="H922480:J922480"/>
    <mergeCell ref="H922500:J922500"/>
    <mergeCell ref="H922520:J922520"/>
    <mergeCell ref="H922540:J922540"/>
    <mergeCell ref="H922320:J922320"/>
    <mergeCell ref="H922340:J922340"/>
    <mergeCell ref="H922360:J922360"/>
    <mergeCell ref="H922380:J922380"/>
    <mergeCell ref="H922400:J922400"/>
    <mergeCell ref="H922420:J922420"/>
    <mergeCell ref="H922200:J922200"/>
    <mergeCell ref="H922220:J922220"/>
    <mergeCell ref="H922240:J922240"/>
    <mergeCell ref="H922260:J922260"/>
    <mergeCell ref="H922280:J922280"/>
    <mergeCell ref="H922300:J922300"/>
    <mergeCell ref="H922080:J922080"/>
    <mergeCell ref="H922100:J922100"/>
    <mergeCell ref="H922120:J922120"/>
    <mergeCell ref="H922140:J922140"/>
    <mergeCell ref="H922160:J922160"/>
    <mergeCell ref="H922180:J922180"/>
    <mergeCell ref="H923400:J923400"/>
    <mergeCell ref="H923420:J923420"/>
    <mergeCell ref="H923440:J923440"/>
    <mergeCell ref="H923460:J923460"/>
    <mergeCell ref="H923480:J923480"/>
    <mergeCell ref="H923500:J923500"/>
    <mergeCell ref="H923280:J923280"/>
    <mergeCell ref="H923300:J923300"/>
    <mergeCell ref="H923320:J923320"/>
    <mergeCell ref="H923340:J923340"/>
    <mergeCell ref="H923360:J923360"/>
    <mergeCell ref="H923380:J923380"/>
    <mergeCell ref="H923160:J923160"/>
    <mergeCell ref="H923180:J923180"/>
    <mergeCell ref="H923200:J923200"/>
    <mergeCell ref="H923220:J923220"/>
    <mergeCell ref="H923240:J923240"/>
    <mergeCell ref="H923260:J923260"/>
    <mergeCell ref="H923040:J923040"/>
    <mergeCell ref="H923060:J923060"/>
    <mergeCell ref="H923080:J923080"/>
    <mergeCell ref="H923100:J923100"/>
    <mergeCell ref="H923120:J923120"/>
    <mergeCell ref="H923140:J923140"/>
    <mergeCell ref="H922920:J922920"/>
    <mergeCell ref="H922940:J922940"/>
    <mergeCell ref="H922960:J922960"/>
    <mergeCell ref="H922980:J922980"/>
    <mergeCell ref="H923000:J923000"/>
    <mergeCell ref="H923020:J923020"/>
    <mergeCell ref="H922800:J922800"/>
    <mergeCell ref="H922820:J922820"/>
    <mergeCell ref="H922840:J922840"/>
    <mergeCell ref="H922860:J922860"/>
    <mergeCell ref="H922880:J922880"/>
    <mergeCell ref="H922900:J922900"/>
    <mergeCell ref="H924120:J924120"/>
    <mergeCell ref="H924140:J924140"/>
    <mergeCell ref="H924160:J924160"/>
    <mergeCell ref="H924180:J924180"/>
    <mergeCell ref="H924200:J924200"/>
    <mergeCell ref="H924220:J924220"/>
    <mergeCell ref="H924000:J924000"/>
    <mergeCell ref="H924020:J924020"/>
    <mergeCell ref="H924040:J924040"/>
    <mergeCell ref="H924060:J924060"/>
    <mergeCell ref="H924080:J924080"/>
    <mergeCell ref="H924100:J924100"/>
    <mergeCell ref="H923880:J923880"/>
    <mergeCell ref="H923900:J923900"/>
    <mergeCell ref="H923920:J923920"/>
    <mergeCell ref="H923940:J923940"/>
    <mergeCell ref="H923960:J923960"/>
    <mergeCell ref="H923980:J923980"/>
    <mergeCell ref="H923760:J923760"/>
    <mergeCell ref="H923780:J923780"/>
    <mergeCell ref="H923800:J923800"/>
    <mergeCell ref="H923820:J923820"/>
    <mergeCell ref="H923840:J923840"/>
    <mergeCell ref="H923860:J923860"/>
    <mergeCell ref="H923640:J923640"/>
    <mergeCell ref="H923660:J923660"/>
    <mergeCell ref="H923680:J923680"/>
    <mergeCell ref="H923700:J923700"/>
    <mergeCell ref="H923720:J923720"/>
    <mergeCell ref="H923740:J923740"/>
    <mergeCell ref="H923520:J923520"/>
    <mergeCell ref="H923540:J923540"/>
    <mergeCell ref="H923560:J923560"/>
    <mergeCell ref="H923580:J923580"/>
    <mergeCell ref="H923600:J923600"/>
    <mergeCell ref="H923620:J923620"/>
    <mergeCell ref="H924840:J924840"/>
    <mergeCell ref="H924860:J924860"/>
    <mergeCell ref="H924880:J924880"/>
    <mergeCell ref="H924900:J924900"/>
    <mergeCell ref="H924920:J924920"/>
    <mergeCell ref="H924940:J924940"/>
    <mergeCell ref="H924720:J924720"/>
    <mergeCell ref="H924740:J924740"/>
    <mergeCell ref="H924760:J924760"/>
    <mergeCell ref="H924780:J924780"/>
    <mergeCell ref="H924800:J924800"/>
    <mergeCell ref="H924820:J924820"/>
    <mergeCell ref="H924600:J924600"/>
    <mergeCell ref="H924620:J924620"/>
    <mergeCell ref="H924640:J924640"/>
    <mergeCell ref="H924660:J924660"/>
    <mergeCell ref="H924680:J924680"/>
    <mergeCell ref="H924700:J924700"/>
    <mergeCell ref="H924480:J924480"/>
    <mergeCell ref="H924500:J924500"/>
    <mergeCell ref="H924520:J924520"/>
    <mergeCell ref="H924540:J924540"/>
    <mergeCell ref="H924560:J924560"/>
    <mergeCell ref="H924580:J924580"/>
    <mergeCell ref="H924360:J924360"/>
    <mergeCell ref="H924380:J924380"/>
    <mergeCell ref="H924400:J924400"/>
    <mergeCell ref="H924420:J924420"/>
    <mergeCell ref="H924440:J924440"/>
    <mergeCell ref="H924460:J924460"/>
    <mergeCell ref="H924240:J924240"/>
    <mergeCell ref="H924260:J924260"/>
    <mergeCell ref="H924280:J924280"/>
    <mergeCell ref="H924300:J924300"/>
    <mergeCell ref="H924320:J924320"/>
    <mergeCell ref="H924340:J924340"/>
    <mergeCell ref="H925560:J925560"/>
    <mergeCell ref="H925580:J925580"/>
    <mergeCell ref="H925600:J925600"/>
    <mergeCell ref="H925620:J925620"/>
    <mergeCell ref="H925640:J925640"/>
    <mergeCell ref="H925660:J925660"/>
    <mergeCell ref="H925440:J925440"/>
    <mergeCell ref="H925460:J925460"/>
    <mergeCell ref="H925480:J925480"/>
    <mergeCell ref="H925500:J925500"/>
    <mergeCell ref="H925520:J925520"/>
    <mergeCell ref="H925540:J925540"/>
    <mergeCell ref="H925320:J925320"/>
    <mergeCell ref="H925340:J925340"/>
    <mergeCell ref="H925360:J925360"/>
    <mergeCell ref="H925380:J925380"/>
    <mergeCell ref="H925400:J925400"/>
    <mergeCell ref="H925420:J925420"/>
    <mergeCell ref="H925200:J925200"/>
    <mergeCell ref="H925220:J925220"/>
    <mergeCell ref="H925240:J925240"/>
    <mergeCell ref="H925260:J925260"/>
    <mergeCell ref="H925280:J925280"/>
    <mergeCell ref="H925300:J925300"/>
    <mergeCell ref="H925080:J925080"/>
    <mergeCell ref="H925100:J925100"/>
    <mergeCell ref="H925120:J925120"/>
    <mergeCell ref="H925140:J925140"/>
    <mergeCell ref="H925160:J925160"/>
    <mergeCell ref="H925180:J925180"/>
    <mergeCell ref="H924960:J924960"/>
    <mergeCell ref="H924980:J924980"/>
    <mergeCell ref="H925000:J925000"/>
    <mergeCell ref="H925020:J925020"/>
    <mergeCell ref="H925040:J925040"/>
    <mergeCell ref="H925060:J925060"/>
    <mergeCell ref="H926280:J926280"/>
    <mergeCell ref="H926300:J926300"/>
    <mergeCell ref="H926320:J926320"/>
    <mergeCell ref="H926340:J926340"/>
    <mergeCell ref="H926360:J926360"/>
    <mergeCell ref="H926380:J926380"/>
    <mergeCell ref="H926160:J926160"/>
    <mergeCell ref="H926180:J926180"/>
    <mergeCell ref="H926200:J926200"/>
    <mergeCell ref="H926220:J926220"/>
    <mergeCell ref="H926240:J926240"/>
    <mergeCell ref="H926260:J926260"/>
    <mergeCell ref="H926040:J926040"/>
    <mergeCell ref="H926060:J926060"/>
    <mergeCell ref="H926080:J926080"/>
    <mergeCell ref="H926100:J926100"/>
    <mergeCell ref="H926120:J926120"/>
    <mergeCell ref="H926140:J926140"/>
    <mergeCell ref="H925920:J925920"/>
    <mergeCell ref="H925940:J925940"/>
    <mergeCell ref="H925960:J925960"/>
    <mergeCell ref="H925980:J925980"/>
    <mergeCell ref="H926000:J926000"/>
    <mergeCell ref="H926020:J926020"/>
    <mergeCell ref="H925800:J925800"/>
    <mergeCell ref="H925820:J925820"/>
    <mergeCell ref="H925840:J925840"/>
    <mergeCell ref="H925860:J925860"/>
    <mergeCell ref="H925880:J925880"/>
    <mergeCell ref="H925900:J925900"/>
    <mergeCell ref="H925680:J925680"/>
    <mergeCell ref="H925700:J925700"/>
    <mergeCell ref="H925720:J925720"/>
    <mergeCell ref="H925740:J925740"/>
    <mergeCell ref="H925760:J925760"/>
    <mergeCell ref="H925780:J925780"/>
    <mergeCell ref="H927000:J927000"/>
    <mergeCell ref="H927020:J927020"/>
    <mergeCell ref="H927040:J927040"/>
    <mergeCell ref="H927060:J927060"/>
    <mergeCell ref="H927080:J927080"/>
    <mergeCell ref="H927100:J927100"/>
    <mergeCell ref="H926880:J926880"/>
    <mergeCell ref="H926900:J926900"/>
    <mergeCell ref="H926920:J926920"/>
    <mergeCell ref="H926940:J926940"/>
    <mergeCell ref="H926960:J926960"/>
    <mergeCell ref="H926980:J926980"/>
    <mergeCell ref="H926760:J926760"/>
    <mergeCell ref="H926780:J926780"/>
    <mergeCell ref="H926800:J926800"/>
    <mergeCell ref="H926820:J926820"/>
    <mergeCell ref="H926840:J926840"/>
    <mergeCell ref="H926860:J926860"/>
    <mergeCell ref="H926640:J926640"/>
    <mergeCell ref="H926660:J926660"/>
    <mergeCell ref="H926680:J926680"/>
    <mergeCell ref="H926700:J926700"/>
    <mergeCell ref="H926720:J926720"/>
    <mergeCell ref="H926740:J926740"/>
    <mergeCell ref="H926520:J926520"/>
    <mergeCell ref="H926540:J926540"/>
    <mergeCell ref="H926560:J926560"/>
    <mergeCell ref="H926580:J926580"/>
    <mergeCell ref="H926600:J926600"/>
    <mergeCell ref="H926620:J926620"/>
    <mergeCell ref="H926400:J926400"/>
    <mergeCell ref="H926420:J926420"/>
    <mergeCell ref="H926440:J926440"/>
    <mergeCell ref="H926460:J926460"/>
    <mergeCell ref="H926480:J926480"/>
    <mergeCell ref="H926500:J926500"/>
    <mergeCell ref="H927720:J927720"/>
    <mergeCell ref="H927740:J927740"/>
    <mergeCell ref="H927760:J927760"/>
    <mergeCell ref="H927780:J927780"/>
    <mergeCell ref="H927800:J927800"/>
    <mergeCell ref="H927820:J927820"/>
    <mergeCell ref="H927600:J927600"/>
    <mergeCell ref="H927620:J927620"/>
    <mergeCell ref="H927640:J927640"/>
    <mergeCell ref="H927660:J927660"/>
    <mergeCell ref="H927680:J927680"/>
    <mergeCell ref="H927700:J927700"/>
    <mergeCell ref="H927480:J927480"/>
    <mergeCell ref="H927500:J927500"/>
    <mergeCell ref="H927520:J927520"/>
    <mergeCell ref="H927540:J927540"/>
    <mergeCell ref="H927560:J927560"/>
    <mergeCell ref="H927580:J927580"/>
    <mergeCell ref="H927360:J927360"/>
    <mergeCell ref="H927380:J927380"/>
    <mergeCell ref="H927400:J927400"/>
    <mergeCell ref="H927420:J927420"/>
    <mergeCell ref="H927440:J927440"/>
    <mergeCell ref="H927460:J927460"/>
    <mergeCell ref="H927240:J927240"/>
    <mergeCell ref="H927260:J927260"/>
    <mergeCell ref="H927280:J927280"/>
    <mergeCell ref="H927300:J927300"/>
    <mergeCell ref="H927320:J927320"/>
    <mergeCell ref="H927340:J927340"/>
    <mergeCell ref="H927120:J927120"/>
    <mergeCell ref="H927140:J927140"/>
    <mergeCell ref="H927160:J927160"/>
    <mergeCell ref="H927180:J927180"/>
    <mergeCell ref="H927200:J927200"/>
    <mergeCell ref="H927220:J927220"/>
    <mergeCell ref="H928440:J928440"/>
    <mergeCell ref="H928460:J928460"/>
    <mergeCell ref="H928480:J928480"/>
    <mergeCell ref="H928500:J928500"/>
    <mergeCell ref="H928520:J928520"/>
    <mergeCell ref="H928540:J928540"/>
    <mergeCell ref="H928320:J928320"/>
    <mergeCell ref="H928340:J928340"/>
    <mergeCell ref="H928360:J928360"/>
    <mergeCell ref="H928380:J928380"/>
    <mergeCell ref="H928400:J928400"/>
    <mergeCell ref="H928420:J928420"/>
    <mergeCell ref="H928200:J928200"/>
    <mergeCell ref="H928220:J928220"/>
    <mergeCell ref="H928240:J928240"/>
    <mergeCell ref="H928260:J928260"/>
    <mergeCell ref="H928280:J928280"/>
    <mergeCell ref="H928300:J928300"/>
    <mergeCell ref="H928080:J928080"/>
    <mergeCell ref="H928100:J928100"/>
    <mergeCell ref="H928120:J928120"/>
    <mergeCell ref="H928140:J928140"/>
    <mergeCell ref="H928160:J928160"/>
    <mergeCell ref="H928180:J928180"/>
    <mergeCell ref="H927960:J927960"/>
    <mergeCell ref="H927980:J927980"/>
    <mergeCell ref="H928000:J928000"/>
    <mergeCell ref="H928020:J928020"/>
    <mergeCell ref="H928040:J928040"/>
    <mergeCell ref="H928060:J928060"/>
    <mergeCell ref="H927840:J927840"/>
    <mergeCell ref="H927860:J927860"/>
    <mergeCell ref="H927880:J927880"/>
    <mergeCell ref="H927900:J927900"/>
    <mergeCell ref="H927920:J927920"/>
    <mergeCell ref="H927940:J927940"/>
    <mergeCell ref="H929160:J929160"/>
    <mergeCell ref="H929180:J929180"/>
    <mergeCell ref="H929200:J929200"/>
    <mergeCell ref="H929220:J929220"/>
    <mergeCell ref="H929240:J929240"/>
    <mergeCell ref="H929260:J929260"/>
    <mergeCell ref="H929040:J929040"/>
    <mergeCell ref="H929060:J929060"/>
    <mergeCell ref="H929080:J929080"/>
    <mergeCell ref="H929100:J929100"/>
    <mergeCell ref="H929120:J929120"/>
    <mergeCell ref="H929140:J929140"/>
    <mergeCell ref="H928920:J928920"/>
    <mergeCell ref="H928940:J928940"/>
    <mergeCell ref="H928960:J928960"/>
    <mergeCell ref="H928980:J928980"/>
    <mergeCell ref="H929000:J929000"/>
    <mergeCell ref="H929020:J929020"/>
    <mergeCell ref="H928800:J928800"/>
    <mergeCell ref="H928820:J928820"/>
    <mergeCell ref="H928840:J928840"/>
    <mergeCell ref="H928860:J928860"/>
    <mergeCell ref="H928880:J928880"/>
    <mergeCell ref="H928900:J928900"/>
    <mergeCell ref="H928680:J928680"/>
    <mergeCell ref="H928700:J928700"/>
    <mergeCell ref="H928720:J928720"/>
    <mergeCell ref="H928740:J928740"/>
    <mergeCell ref="H928760:J928760"/>
    <mergeCell ref="H928780:J928780"/>
    <mergeCell ref="H928560:J928560"/>
    <mergeCell ref="H928580:J928580"/>
    <mergeCell ref="H928600:J928600"/>
    <mergeCell ref="H928620:J928620"/>
    <mergeCell ref="H928640:J928640"/>
    <mergeCell ref="H928660:J928660"/>
    <mergeCell ref="H929880:J929880"/>
    <mergeCell ref="H929900:J929900"/>
    <mergeCell ref="H929920:J929920"/>
    <mergeCell ref="H929940:J929940"/>
    <mergeCell ref="H929960:J929960"/>
    <mergeCell ref="H929980:J929980"/>
    <mergeCell ref="H929760:J929760"/>
    <mergeCell ref="H929780:J929780"/>
    <mergeCell ref="H929800:J929800"/>
    <mergeCell ref="H929820:J929820"/>
    <mergeCell ref="H929840:J929840"/>
    <mergeCell ref="H929860:J929860"/>
    <mergeCell ref="H929640:J929640"/>
    <mergeCell ref="H929660:J929660"/>
    <mergeCell ref="H929680:J929680"/>
    <mergeCell ref="H929700:J929700"/>
    <mergeCell ref="H929720:J929720"/>
    <mergeCell ref="H929740:J929740"/>
    <mergeCell ref="H929520:J929520"/>
    <mergeCell ref="H929540:J929540"/>
    <mergeCell ref="H929560:J929560"/>
    <mergeCell ref="H929580:J929580"/>
    <mergeCell ref="H929600:J929600"/>
    <mergeCell ref="H929620:J929620"/>
    <mergeCell ref="H929400:J929400"/>
    <mergeCell ref="H929420:J929420"/>
    <mergeCell ref="H929440:J929440"/>
    <mergeCell ref="H929460:J929460"/>
    <mergeCell ref="H929480:J929480"/>
    <mergeCell ref="H929500:J929500"/>
    <mergeCell ref="H929280:J929280"/>
    <mergeCell ref="H929300:J929300"/>
    <mergeCell ref="H929320:J929320"/>
    <mergeCell ref="H929340:J929340"/>
    <mergeCell ref="H929360:J929360"/>
    <mergeCell ref="H929380:J929380"/>
    <mergeCell ref="H930600:J930600"/>
    <mergeCell ref="H930620:J930620"/>
    <mergeCell ref="H930640:J930640"/>
    <mergeCell ref="H930660:J930660"/>
    <mergeCell ref="H930680:J930680"/>
    <mergeCell ref="H930700:J930700"/>
    <mergeCell ref="H930480:J930480"/>
    <mergeCell ref="H930500:J930500"/>
    <mergeCell ref="H930520:J930520"/>
    <mergeCell ref="H930540:J930540"/>
    <mergeCell ref="H930560:J930560"/>
    <mergeCell ref="H930580:J930580"/>
    <mergeCell ref="H930360:J930360"/>
    <mergeCell ref="H930380:J930380"/>
    <mergeCell ref="H930400:J930400"/>
    <mergeCell ref="H930420:J930420"/>
    <mergeCell ref="H930440:J930440"/>
    <mergeCell ref="H930460:J930460"/>
    <mergeCell ref="H930240:J930240"/>
    <mergeCell ref="H930260:J930260"/>
    <mergeCell ref="H930280:J930280"/>
    <mergeCell ref="H930300:J930300"/>
    <mergeCell ref="H930320:J930320"/>
    <mergeCell ref="H930340:J930340"/>
    <mergeCell ref="H930120:J930120"/>
    <mergeCell ref="H930140:J930140"/>
    <mergeCell ref="H930160:J930160"/>
    <mergeCell ref="H930180:J930180"/>
    <mergeCell ref="H930200:J930200"/>
    <mergeCell ref="H930220:J930220"/>
    <mergeCell ref="H930000:J930000"/>
    <mergeCell ref="H930020:J930020"/>
    <mergeCell ref="H930040:J930040"/>
    <mergeCell ref="H930060:J930060"/>
    <mergeCell ref="H930080:J930080"/>
    <mergeCell ref="H930100:J930100"/>
    <mergeCell ref="H931320:J931320"/>
    <mergeCell ref="H931340:J931340"/>
    <mergeCell ref="H931360:J931360"/>
    <mergeCell ref="H931380:J931380"/>
    <mergeCell ref="H931400:J931400"/>
    <mergeCell ref="H931420:J931420"/>
    <mergeCell ref="H931200:J931200"/>
    <mergeCell ref="H931220:J931220"/>
    <mergeCell ref="H931240:J931240"/>
    <mergeCell ref="H931260:J931260"/>
    <mergeCell ref="H931280:J931280"/>
    <mergeCell ref="H931300:J931300"/>
    <mergeCell ref="H931080:J931080"/>
    <mergeCell ref="H931100:J931100"/>
    <mergeCell ref="H931120:J931120"/>
    <mergeCell ref="H931140:J931140"/>
    <mergeCell ref="H931160:J931160"/>
    <mergeCell ref="H931180:J931180"/>
    <mergeCell ref="H930960:J930960"/>
    <mergeCell ref="H930980:J930980"/>
    <mergeCell ref="H931000:J931000"/>
    <mergeCell ref="H931020:J931020"/>
    <mergeCell ref="H931040:J931040"/>
    <mergeCell ref="H931060:J931060"/>
    <mergeCell ref="H930840:J930840"/>
    <mergeCell ref="H930860:J930860"/>
    <mergeCell ref="H930880:J930880"/>
    <mergeCell ref="H930900:J930900"/>
    <mergeCell ref="H930920:J930920"/>
    <mergeCell ref="H930940:J930940"/>
    <mergeCell ref="H930720:J930720"/>
    <mergeCell ref="H930740:J930740"/>
    <mergeCell ref="H930760:J930760"/>
    <mergeCell ref="H930780:J930780"/>
    <mergeCell ref="H930800:J930800"/>
    <mergeCell ref="H930820:J930820"/>
    <mergeCell ref="H932040:J932040"/>
    <mergeCell ref="H932060:J932060"/>
    <mergeCell ref="H932080:J932080"/>
    <mergeCell ref="H932100:J932100"/>
    <mergeCell ref="H932120:J932120"/>
    <mergeCell ref="H932140:J932140"/>
    <mergeCell ref="H931920:J931920"/>
    <mergeCell ref="H931940:J931940"/>
    <mergeCell ref="H931960:J931960"/>
    <mergeCell ref="H931980:J931980"/>
    <mergeCell ref="H932000:J932000"/>
    <mergeCell ref="H932020:J932020"/>
    <mergeCell ref="H931800:J931800"/>
    <mergeCell ref="H931820:J931820"/>
    <mergeCell ref="H931840:J931840"/>
    <mergeCell ref="H931860:J931860"/>
    <mergeCell ref="H931880:J931880"/>
    <mergeCell ref="H931900:J931900"/>
    <mergeCell ref="H931680:J931680"/>
    <mergeCell ref="H931700:J931700"/>
    <mergeCell ref="H931720:J931720"/>
    <mergeCell ref="H931740:J931740"/>
    <mergeCell ref="H931760:J931760"/>
    <mergeCell ref="H931780:J931780"/>
    <mergeCell ref="H931560:J931560"/>
    <mergeCell ref="H931580:J931580"/>
    <mergeCell ref="H931600:J931600"/>
    <mergeCell ref="H931620:J931620"/>
    <mergeCell ref="H931640:J931640"/>
    <mergeCell ref="H931660:J931660"/>
    <mergeCell ref="H931440:J931440"/>
    <mergeCell ref="H931460:J931460"/>
    <mergeCell ref="H931480:J931480"/>
    <mergeCell ref="H931500:J931500"/>
    <mergeCell ref="H931520:J931520"/>
    <mergeCell ref="H931540:J931540"/>
    <mergeCell ref="H932760:J932760"/>
    <mergeCell ref="H932780:J932780"/>
    <mergeCell ref="H932800:J932800"/>
    <mergeCell ref="H932820:J932820"/>
    <mergeCell ref="H932840:J932840"/>
    <mergeCell ref="H932860:J932860"/>
    <mergeCell ref="H932640:J932640"/>
    <mergeCell ref="H932660:J932660"/>
    <mergeCell ref="H932680:J932680"/>
    <mergeCell ref="H932700:J932700"/>
    <mergeCell ref="H932720:J932720"/>
    <mergeCell ref="H932740:J932740"/>
    <mergeCell ref="H932520:J932520"/>
    <mergeCell ref="H932540:J932540"/>
    <mergeCell ref="H932560:J932560"/>
    <mergeCell ref="H932580:J932580"/>
    <mergeCell ref="H932600:J932600"/>
    <mergeCell ref="H932620:J932620"/>
    <mergeCell ref="H932400:J932400"/>
    <mergeCell ref="H932420:J932420"/>
    <mergeCell ref="H932440:J932440"/>
    <mergeCell ref="H932460:J932460"/>
    <mergeCell ref="H932480:J932480"/>
    <mergeCell ref="H932500:J932500"/>
    <mergeCell ref="H932280:J932280"/>
    <mergeCell ref="H932300:J932300"/>
    <mergeCell ref="H932320:J932320"/>
    <mergeCell ref="H932340:J932340"/>
    <mergeCell ref="H932360:J932360"/>
    <mergeCell ref="H932380:J932380"/>
    <mergeCell ref="H932160:J932160"/>
    <mergeCell ref="H932180:J932180"/>
    <mergeCell ref="H932200:J932200"/>
    <mergeCell ref="H932220:J932220"/>
    <mergeCell ref="H932240:J932240"/>
    <mergeCell ref="H932260:J932260"/>
    <mergeCell ref="H933480:J933480"/>
    <mergeCell ref="H933500:J933500"/>
    <mergeCell ref="H933520:J933520"/>
    <mergeCell ref="H933540:J933540"/>
    <mergeCell ref="H933560:J933560"/>
    <mergeCell ref="H933580:J933580"/>
    <mergeCell ref="H933360:J933360"/>
    <mergeCell ref="H933380:J933380"/>
    <mergeCell ref="H933400:J933400"/>
    <mergeCell ref="H933420:J933420"/>
    <mergeCell ref="H933440:J933440"/>
    <mergeCell ref="H933460:J933460"/>
    <mergeCell ref="H933240:J933240"/>
    <mergeCell ref="H933260:J933260"/>
    <mergeCell ref="H933280:J933280"/>
    <mergeCell ref="H933300:J933300"/>
    <mergeCell ref="H933320:J933320"/>
    <mergeCell ref="H933340:J933340"/>
    <mergeCell ref="H933120:J933120"/>
    <mergeCell ref="H933140:J933140"/>
    <mergeCell ref="H933160:J933160"/>
    <mergeCell ref="H933180:J933180"/>
    <mergeCell ref="H933200:J933200"/>
    <mergeCell ref="H933220:J933220"/>
    <mergeCell ref="H933000:J933000"/>
    <mergeCell ref="H933020:J933020"/>
    <mergeCell ref="H933040:J933040"/>
    <mergeCell ref="H933060:J933060"/>
    <mergeCell ref="H933080:J933080"/>
    <mergeCell ref="H933100:J933100"/>
    <mergeCell ref="H932880:J932880"/>
    <mergeCell ref="H932900:J932900"/>
    <mergeCell ref="H932920:J932920"/>
    <mergeCell ref="H932940:J932940"/>
    <mergeCell ref="H932960:J932960"/>
    <mergeCell ref="H932980:J932980"/>
    <mergeCell ref="H934200:J934200"/>
    <mergeCell ref="H934220:J934220"/>
    <mergeCell ref="H934240:J934240"/>
    <mergeCell ref="H934260:J934260"/>
    <mergeCell ref="H934280:J934280"/>
    <mergeCell ref="H934300:J934300"/>
    <mergeCell ref="H934080:J934080"/>
    <mergeCell ref="H934100:J934100"/>
    <mergeCell ref="H934120:J934120"/>
    <mergeCell ref="H934140:J934140"/>
    <mergeCell ref="H934160:J934160"/>
    <mergeCell ref="H934180:J934180"/>
    <mergeCell ref="H933960:J933960"/>
    <mergeCell ref="H933980:J933980"/>
    <mergeCell ref="H934000:J934000"/>
    <mergeCell ref="H934020:J934020"/>
    <mergeCell ref="H934040:J934040"/>
    <mergeCell ref="H934060:J934060"/>
    <mergeCell ref="H933840:J933840"/>
    <mergeCell ref="H933860:J933860"/>
    <mergeCell ref="H933880:J933880"/>
    <mergeCell ref="H933900:J933900"/>
    <mergeCell ref="H933920:J933920"/>
    <mergeCell ref="H933940:J933940"/>
    <mergeCell ref="H933720:J933720"/>
    <mergeCell ref="H933740:J933740"/>
    <mergeCell ref="H933760:J933760"/>
    <mergeCell ref="H933780:J933780"/>
    <mergeCell ref="H933800:J933800"/>
    <mergeCell ref="H933820:J933820"/>
    <mergeCell ref="H933600:J933600"/>
    <mergeCell ref="H933620:J933620"/>
    <mergeCell ref="H933640:J933640"/>
    <mergeCell ref="H933660:J933660"/>
    <mergeCell ref="H933680:J933680"/>
    <mergeCell ref="H933700:J933700"/>
    <mergeCell ref="H934920:J934920"/>
    <mergeCell ref="H934940:J934940"/>
    <mergeCell ref="H934960:J934960"/>
    <mergeCell ref="H934980:J934980"/>
    <mergeCell ref="H935000:J935000"/>
    <mergeCell ref="H935020:J935020"/>
    <mergeCell ref="H934800:J934800"/>
    <mergeCell ref="H934820:J934820"/>
    <mergeCell ref="H934840:J934840"/>
    <mergeCell ref="H934860:J934860"/>
    <mergeCell ref="H934880:J934880"/>
    <mergeCell ref="H934900:J934900"/>
    <mergeCell ref="H934680:J934680"/>
    <mergeCell ref="H934700:J934700"/>
    <mergeCell ref="H934720:J934720"/>
    <mergeCell ref="H934740:J934740"/>
    <mergeCell ref="H934760:J934760"/>
    <mergeCell ref="H934780:J934780"/>
    <mergeCell ref="H934560:J934560"/>
    <mergeCell ref="H934580:J934580"/>
    <mergeCell ref="H934600:J934600"/>
    <mergeCell ref="H934620:J934620"/>
    <mergeCell ref="H934640:J934640"/>
    <mergeCell ref="H934660:J934660"/>
    <mergeCell ref="H934440:J934440"/>
    <mergeCell ref="H934460:J934460"/>
    <mergeCell ref="H934480:J934480"/>
    <mergeCell ref="H934500:J934500"/>
    <mergeCell ref="H934520:J934520"/>
    <mergeCell ref="H934540:J934540"/>
    <mergeCell ref="H934320:J934320"/>
    <mergeCell ref="H934340:J934340"/>
    <mergeCell ref="H934360:J934360"/>
    <mergeCell ref="H934380:J934380"/>
    <mergeCell ref="H934400:J934400"/>
    <mergeCell ref="H934420:J934420"/>
    <mergeCell ref="H935640:J935640"/>
    <mergeCell ref="H935660:J935660"/>
    <mergeCell ref="H935680:J935680"/>
    <mergeCell ref="H935700:J935700"/>
    <mergeCell ref="H935720:J935720"/>
    <mergeCell ref="H935740:J935740"/>
    <mergeCell ref="H935520:J935520"/>
    <mergeCell ref="H935540:J935540"/>
    <mergeCell ref="H935560:J935560"/>
    <mergeCell ref="H935580:J935580"/>
    <mergeCell ref="H935600:J935600"/>
    <mergeCell ref="H935620:J935620"/>
    <mergeCell ref="H935400:J935400"/>
    <mergeCell ref="H935420:J935420"/>
    <mergeCell ref="H935440:J935440"/>
    <mergeCell ref="H935460:J935460"/>
    <mergeCell ref="H935480:J935480"/>
    <mergeCell ref="H935500:J935500"/>
    <mergeCell ref="H935280:J935280"/>
    <mergeCell ref="H935300:J935300"/>
    <mergeCell ref="H935320:J935320"/>
    <mergeCell ref="H935340:J935340"/>
    <mergeCell ref="H935360:J935360"/>
    <mergeCell ref="H935380:J935380"/>
    <mergeCell ref="H935160:J935160"/>
    <mergeCell ref="H935180:J935180"/>
    <mergeCell ref="H935200:J935200"/>
    <mergeCell ref="H935220:J935220"/>
    <mergeCell ref="H935240:J935240"/>
    <mergeCell ref="H935260:J935260"/>
    <mergeCell ref="H935040:J935040"/>
    <mergeCell ref="H935060:J935060"/>
    <mergeCell ref="H935080:J935080"/>
    <mergeCell ref="H935100:J935100"/>
    <mergeCell ref="H935120:J935120"/>
    <mergeCell ref="H935140:J935140"/>
    <mergeCell ref="H936360:J936360"/>
    <mergeCell ref="H936380:J936380"/>
    <mergeCell ref="H936400:J936400"/>
    <mergeCell ref="H936420:J936420"/>
    <mergeCell ref="H936440:J936440"/>
    <mergeCell ref="H936460:J936460"/>
    <mergeCell ref="H936240:J936240"/>
    <mergeCell ref="H936260:J936260"/>
    <mergeCell ref="H936280:J936280"/>
    <mergeCell ref="H936300:J936300"/>
    <mergeCell ref="H936320:J936320"/>
    <mergeCell ref="H936340:J936340"/>
    <mergeCell ref="H936120:J936120"/>
    <mergeCell ref="H936140:J936140"/>
    <mergeCell ref="H936160:J936160"/>
    <mergeCell ref="H936180:J936180"/>
    <mergeCell ref="H936200:J936200"/>
    <mergeCell ref="H936220:J936220"/>
    <mergeCell ref="H936000:J936000"/>
    <mergeCell ref="H936020:J936020"/>
    <mergeCell ref="H936040:J936040"/>
    <mergeCell ref="H936060:J936060"/>
    <mergeCell ref="H936080:J936080"/>
    <mergeCell ref="H936100:J936100"/>
    <mergeCell ref="H935880:J935880"/>
    <mergeCell ref="H935900:J935900"/>
    <mergeCell ref="H935920:J935920"/>
    <mergeCell ref="H935940:J935940"/>
    <mergeCell ref="H935960:J935960"/>
    <mergeCell ref="H935980:J935980"/>
    <mergeCell ref="H935760:J935760"/>
    <mergeCell ref="H935780:J935780"/>
    <mergeCell ref="H935800:J935800"/>
    <mergeCell ref="H935820:J935820"/>
    <mergeCell ref="H935840:J935840"/>
    <mergeCell ref="H935860:J935860"/>
    <mergeCell ref="H937080:J937080"/>
    <mergeCell ref="H937100:J937100"/>
    <mergeCell ref="H937120:J937120"/>
    <mergeCell ref="H937140:J937140"/>
    <mergeCell ref="H937160:J937160"/>
    <mergeCell ref="H937180:J937180"/>
    <mergeCell ref="H936960:J936960"/>
    <mergeCell ref="H936980:J936980"/>
    <mergeCell ref="H937000:J937000"/>
    <mergeCell ref="H937020:J937020"/>
    <mergeCell ref="H937040:J937040"/>
    <mergeCell ref="H937060:J937060"/>
    <mergeCell ref="H936840:J936840"/>
    <mergeCell ref="H936860:J936860"/>
    <mergeCell ref="H936880:J936880"/>
    <mergeCell ref="H936900:J936900"/>
    <mergeCell ref="H936920:J936920"/>
    <mergeCell ref="H936940:J936940"/>
    <mergeCell ref="H936720:J936720"/>
    <mergeCell ref="H936740:J936740"/>
    <mergeCell ref="H936760:J936760"/>
    <mergeCell ref="H936780:J936780"/>
    <mergeCell ref="H936800:J936800"/>
    <mergeCell ref="H936820:J936820"/>
    <mergeCell ref="H936600:J936600"/>
    <mergeCell ref="H936620:J936620"/>
    <mergeCell ref="H936640:J936640"/>
    <mergeCell ref="H936660:J936660"/>
    <mergeCell ref="H936680:J936680"/>
    <mergeCell ref="H936700:J936700"/>
    <mergeCell ref="H936480:J936480"/>
    <mergeCell ref="H936500:J936500"/>
    <mergeCell ref="H936520:J936520"/>
    <mergeCell ref="H936540:J936540"/>
    <mergeCell ref="H936560:J936560"/>
    <mergeCell ref="H936580:J936580"/>
    <mergeCell ref="H937800:J937800"/>
    <mergeCell ref="H937820:J937820"/>
    <mergeCell ref="H937840:J937840"/>
    <mergeCell ref="H937860:J937860"/>
    <mergeCell ref="H937880:J937880"/>
    <mergeCell ref="H937900:J937900"/>
    <mergeCell ref="H937680:J937680"/>
    <mergeCell ref="H937700:J937700"/>
    <mergeCell ref="H937720:J937720"/>
    <mergeCell ref="H937740:J937740"/>
    <mergeCell ref="H937760:J937760"/>
    <mergeCell ref="H937780:J937780"/>
    <mergeCell ref="H937560:J937560"/>
    <mergeCell ref="H937580:J937580"/>
    <mergeCell ref="H937600:J937600"/>
    <mergeCell ref="H937620:J937620"/>
    <mergeCell ref="H937640:J937640"/>
    <mergeCell ref="H937660:J937660"/>
    <mergeCell ref="H937440:J937440"/>
    <mergeCell ref="H937460:J937460"/>
    <mergeCell ref="H937480:J937480"/>
    <mergeCell ref="H937500:J937500"/>
    <mergeCell ref="H937520:J937520"/>
    <mergeCell ref="H937540:J937540"/>
    <mergeCell ref="H937320:J937320"/>
    <mergeCell ref="H937340:J937340"/>
    <mergeCell ref="H937360:J937360"/>
    <mergeCell ref="H937380:J937380"/>
    <mergeCell ref="H937400:J937400"/>
    <mergeCell ref="H937420:J937420"/>
    <mergeCell ref="H937200:J937200"/>
    <mergeCell ref="H937220:J937220"/>
    <mergeCell ref="H937240:J937240"/>
    <mergeCell ref="H937260:J937260"/>
    <mergeCell ref="H937280:J937280"/>
    <mergeCell ref="H937300:J937300"/>
    <mergeCell ref="H938520:J938520"/>
    <mergeCell ref="H938540:J938540"/>
    <mergeCell ref="H938560:J938560"/>
    <mergeCell ref="H938580:J938580"/>
    <mergeCell ref="H938600:J938600"/>
    <mergeCell ref="H938620:J938620"/>
    <mergeCell ref="H938400:J938400"/>
    <mergeCell ref="H938420:J938420"/>
    <mergeCell ref="H938440:J938440"/>
    <mergeCell ref="H938460:J938460"/>
    <mergeCell ref="H938480:J938480"/>
    <mergeCell ref="H938500:J938500"/>
    <mergeCell ref="H938280:J938280"/>
    <mergeCell ref="H938300:J938300"/>
    <mergeCell ref="H938320:J938320"/>
    <mergeCell ref="H938340:J938340"/>
    <mergeCell ref="H938360:J938360"/>
    <mergeCell ref="H938380:J938380"/>
    <mergeCell ref="H938160:J938160"/>
    <mergeCell ref="H938180:J938180"/>
    <mergeCell ref="H938200:J938200"/>
    <mergeCell ref="H938220:J938220"/>
    <mergeCell ref="H938240:J938240"/>
    <mergeCell ref="H938260:J938260"/>
    <mergeCell ref="H938040:J938040"/>
    <mergeCell ref="H938060:J938060"/>
    <mergeCell ref="H938080:J938080"/>
    <mergeCell ref="H938100:J938100"/>
    <mergeCell ref="H938120:J938120"/>
    <mergeCell ref="H938140:J938140"/>
    <mergeCell ref="H937920:J937920"/>
    <mergeCell ref="H937940:J937940"/>
    <mergeCell ref="H937960:J937960"/>
    <mergeCell ref="H937980:J937980"/>
    <mergeCell ref="H938000:J938000"/>
    <mergeCell ref="H938020:J938020"/>
    <mergeCell ref="H939240:J939240"/>
    <mergeCell ref="H939260:J939260"/>
    <mergeCell ref="H939280:J939280"/>
    <mergeCell ref="H939300:J939300"/>
    <mergeCell ref="H939320:J939320"/>
    <mergeCell ref="H939340:J939340"/>
    <mergeCell ref="H939120:J939120"/>
    <mergeCell ref="H939140:J939140"/>
    <mergeCell ref="H939160:J939160"/>
    <mergeCell ref="H939180:J939180"/>
    <mergeCell ref="H939200:J939200"/>
    <mergeCell ref="H939220:J939220"/>
    <mergeCell ref="H939000:J939000"/>
    <mergeCell ref="H939020:J939020"/>
    <mergeCell ref="H939040:J939040"/>
    <mergeCell ref="H939060:J939060"/>
    <mergeCell ref="H939080:J939080"/>
    <mergeCell ref="H939100:J939100"/>
    <mergeCell ref="H938880:J938880"/>
    <mergeCell ref="H938900:J938900"/>
    <mergeCell ref="H938920:J938920"/>
    <mergeCell ref="H938940:J938940"/>
    <mergeCell ref="H938960:J938960"/>
    <mergeCell ref="H938980:J938980"/>
    <mergeCell ref="H938760:J938760"/>
    <mergeCell ref="H938780:J938780"/>
    <mergeCell ref="H938800:J938800"/>
    <mergeCell ref="H938820:J938820"/>
    <mergeCell ref="H938840:J938840"/>
    <mergeCell ref="H938860:J938860"/>
    <mergeCell ref="H938640:J938640"/>
    <mergeCell ref="H938660:J938660"/>
    <mergeCell ref="H938680:J938680"/>
    <mergeCell ref="H938700:J938700"/>
    <mergeCell ref="H938720:J938720"/>
    <mergeCell ref="H938740:J938740"/>
    <mergeCell ref="H939960:J939960"/>
    <mergeCell ref="H939980:J939980"/>
    <mergeCell ref="H940000:J940000"/>
    <mergeCell ref="H940020:J940020"/>
    <mergeCell ref="H940040:J940040"/>
    <mergeCell ref="H940060:J940060"/>
    <mergeCell ref="H939840:J939840"/>
    <mergeCell ref="H939860:J939860"/>
    <mergeCell ref="H939880:J939880"/>
    <mergeCell ref="H939900:J939900"/>
    <mergeCell ref="H939920:J939920"/>
    <mergeCell ref="H939940:J939940"/>
    <mergeCell ref="H939720:J939720"/>
    <mergeCell ref="H939740:J939740"/>
    <mergeCell ref="H939760:J939760"/>
    <mergeCell ref="H939780:J939780"/>
    <mergeCell ref="H939800:J939800"/>
    <mergeCell ref="H939820:J939820"/>
    <mergeCell ref="H939600:J939600"/>
    <mergeCell ref="H939620:J939620"/>
    <mergeCell ref="H939640:J939640"/>
    <mergeCell ref="H939660:J939660"/>
    <mergeCell ref="H939680:J939680"/>
    <mergeCell ref="H939700:J939700"/>
    <mergeCell ref="H939480:J939480"/>
    <mergeCell ref="H939500:J939500"/>
    <mergeCell ref="H939520:J939520"/>
    <mergeCell ref="H939540:J939540"/>
    <mergeCell ref="H939560:J939560"/>
    <mergeCell ref="H939580:J939580"/>
    <mergeCell ref="H939360:J939360"/>
    <mergeCell ref="H939380:J939380"/>
    <mergeCell ref="H939400:J939400"/>
    <mergeCell ref="H939420:J939420"/>
    <mergeCell ref="H939440:J939440"/>
    <mergeCell ref="H939460:J939460"/>
    <mergeCell ref="H940680:J940680"/>
    <mergeCell ref="H940700:J940700"/>
    <mergeCell ref="H940720:J940720"/>
    <mergeCell ref="H940740:J940740"/>
    <mergeCell ref="H940760:J940760"/>
    <mergeCell ref="H940780:J940780"/>
    <mergeCell ref="H940560:J940560"/>
    <mergeCell ref="H940580:J940580"/>
    <mergeCell ref="H940600:J940600"/>
    <mergeCell ref="H940620:J940620"/>
    <mergeCell ref="H940640:J940640"/>
    <mergeCell ref="H940660:J940660"/>
    <mergeCell ref="H940440:J940440"/>
    <mergeCell ref="H940460:J940460"/>
    <mergeCell ref="H940480:J940480"/>
    <mergeCell ref="H940500:J940500"/>
    <mergeCell ref="H940520:J940520"/>
    <mergeCell ref="H940540:J940540"/>
    <mergeCell ref="H940320:J940320"/>
    <mergeCell ref="H940340:J940340"/>
    <mergeCell ref="H940360:J940360"/>
    <mergeCell ref="H940380:J940380"/>
    <mergeCell ref="H940400:J940400"/>
    <mergeCell ref="H940420:J940420"/>
    <mergeCell ref="H940200:J940200"/>
    <mergeCell ref="H940220:J940220"/>
    <mergeCell ref="H940240:J940240"/>
    <mergeCell ref="H940260:J940260"/>
    <mergeCell ref="H940280:J940280"/>
    <mergeCell ref="H940300:J940300"/>
    <mergeCell ref="H940080:J940080"/>
    <mergeCell ref="H940100:J940100"/>
    <mergeCell ref="H940120:J940120"/>
    <mergeCell ref="H940140:J940140"/>
    <mergeCell ref="H940160:J940160"/>
    <mergeCell ref="H940180:J940180"/>
    <mergeCell ref="H941400:J941400"/>
    <mergeCell ref="H941420:J941420"/>
    <mergeCell ref="H941440:J941440"/>
    <mergeCell ref="H941460:J941460"/>
    <mergeCell ref="H941480:J941480"/>
    <mergeCell ref="H941500:J941500"/>
    <mergeCell ref="H941280:J941280"/>
    <mergeCell ref="H941300:J941300"/>
    <mergeCell ref="H941320:J941320"/>
    <mergeCell ref="H941340:J941340"/>
    <mergeCell ref="H941360:J941360"/>
    <mergeCell ref="H941380:J941380"/>
    <mergeCell ref="H941160:J941160"/>
    <mergeCell ref="H941180:J941180"/>
    <mergeCell ref="H941200:J941200"/>
    <mergeCell ref="H941220:J941220"/>
    <mergeCell ref="H941240:J941240"/>
    <mergeCell ref="H941260:J941260"/>
    <mergeCell ref="H941040:J941040"/>
    <mergeCell ref="H941060:J941060"/>
    <mergeCell ref="H941080:J941080"/>
    <mergeCell ref="H941100:J941100"/>
    <mergeCell ref="H941120:J941120"/>
    <mergeCell ref="H941140:J941140"/>
    <mergeCell ref="H940920:J940920"/>
    <mergeCell ref="H940940:J940940"/>
    <mergeCell ref="H940960:J940960"/>
    <mergeCell ref="H940980:J940980"/>
    <mergeCell ref="H941000:J941000"/>
    <mergeCell ref="H941020:J941020"/>
    <mergeCell ref="H940800:J940800"/>
    <mergeCell ref="H940820:J940820"/>
    <mergeCell ref="H940840:J940840"/>
    <mergeCell ref="H940860:J940860"/>
    <mergeCell ref="H940880:J940880"/>
    <mergeCell ref="H940900:J940900"/>
    <mergeCell ref="H942120:J942120"/>
    <mergeCell ref="H942140:J942140"/>
    <mergeCell ref="H942160:J942160"/>
    <mergeCell ref="H942180:J942180"/>
    <mergeCell ref="H942200:J942200"/>
    <mergeCell ref="H942220:J942220"/>
    <mergeCell ref="H942000:J942000"/>
    <mergeCell ref="H942020:J942020"/>
    <mergeCell ref="H942040:J942040"/>
    <mergeCell ref="H942060:J942060"/>
    <mergeCell ref="H942080:J942080"/>
    <mergeCell ref="H942100:J942100"/>
    <mergeCell ref="H941880:J941880"/>
    <mergeCell ref="H941900:J941900"/>
    <mergeCell ref="H941920:J941920"/>
    <mergeCell ref="H941940:J941940"/>
    <mergeCell ref="H941960:J941960"/>
    <mergeCell ref="H941980:J941980"/>
    <mergeCell ref="H941760:J941760"/>
    <mergeCell ref="H941780:J941780"/>
    <mergeCell ref="H941800:J941800"/>
    <mergeCell ref="H941820:J941820"/>
    <mergeCell ref="H941840:J941840"/>
    <mergeCell ref="H941860:J941860"/>
    <mergeCell ref="H941640:J941640"/>
    <mergeCell ref="H941660:J941660"/>
    <mergeCell ref="H941680:J941680"/>
    <mergeCell ref="H941700:J941700"/>
    <mergeCell ref="H941720:J941720"/>
    <mergeCell ref="H941740:J941740"/>
    <mergeCell ref="H941520:J941520"/>
    <mergeCell ref="H941540:J941540"/>
    <mergeCell ref="H941560:J941560"/>
    <mergeCell ref="H941580:J941580"/>
    <mergeCell ref="H941600:J941600"/>
    <mergeCell ref="H941620:J941620"/>
    <mergeCell ref="H942840:J942840"/>
    <mergeCell ref="H942860:J942860"/>
    <mergeCell ref="H942880:J942880"/>
    <mergeCell ref="H942900:J942900"/>
    <mergeCell ref="H942920:J942920"/>
    <mergeCell ref="H942940:J942940"/>
    <mergeCell ref="H942720:J942720"/>
    <mergeCell ref="H942740:J942740"/>
    <mergeCell ref="H942760:J942760"/>
    <mergeCell ref="H942780:J942780"/>
    <mergeCell ref="H942800:J942800"/>
    <mergeCell ref="H942820:J942820"/>
    <mergeCell ref="H942600:J942600"/>
    <mergeCell ref="H942620:J942620"/>
    <mergeCell ref="H942640:J942640"/>
    <mergeCell ref="H942660:J942660"/>
    <mergeCell ref="H942680:J942680"/>
    <mergeCell ref="H942700:J942700"/>
    <mergeCell ref="H942480:J942480"/>
    <mergeCell ref="H942500:J942500"/>
    <mergeCell ref="H942520:J942520"/>
    <mergeCell ref="H942540:J942540"/>
    <mergeCell ref="H942560:J942560"/>
    <mergeCell ref="H942580:J942580"/>
    <mergeCell ref="H942360:J942360"/>
    <mergeCell ref="H942380:J942380"/>
    <mergeCell ref="H942400:J942400"/>
    <mergeCell ref="H942420:J942420"/>
    <mergeCell ref="H942440:J942440"/>
    <mergeCell ref="H942460:J942460"/>
    <mergeCell ref="H942240:J942240"/>
    <mergeCell ref="H942260:J942260"/>
    <mergeCell ref="H942280:J942280"/>
    <mergeCell ref="H942300:J942300"/>
    <mergeCell ref="H942320:J942320"/>
    <mergeCell ref="H942340:J942340"/>
    <mergeCell ref="H943560:J943560"/>
    <mergeCell ref="H943580:J943580"/>
    <mergeCell ref="H943600:J943600"/>
    <mergeCell ref="H943620:J943620"/>
    <mergeCell ref="H943640:J943640"/>
    <mergeCell ref="H943660:J943660"/>
    <mergeCell ref="H943440:J943440"/>
    <mergeCell ref="H943460:J943460"/>
    <mergeCell ref="H943480:J943480"/>
    <mergeCell ref="H943500:J943500"/>
    <mergeCell ref="H943520:J943520"/>
    <mergeCell ref="H943540:J943540"/>
    <mergeCell ref="H943320:J943320"/>
    <mergeCell ref="H943340:J943340"/>
    <mergeCell ref="H943360:J943360"/>
    <mergeCell ref="H943380:J943380"/>
    <mergeCell ref="H943400:J943400"/>
    <mergeCell ref="H943420:J943420"/>
    <mergeCell ref="H943200:J943200"/>
    <mergeCell ref="H943220:J943220"/>
    <mergeCell ref="H943240:J943240"/>
    <mergeCell ref="H943260:J943260"/>
    <mergeCell ref="H943280:J943280"/>
    <mergeCell ref="H943300:J943300"/>
    <mergeCell ref="H943080:J943080"/>
    <mergeCell ref="H943100:J943100"/>
    <mergeCell ref="H943120:J943120"/>
    <mergeCell ref="H943140:J943140"/>
    <mergeCell ref="H943160:J943160"/>
    <mergeCell ref="H943180:J943180"/>
    <mergeCell ref="H942960:J942960"/>
    <mergeCell ref="H942980:J942980"/>
    <mergeCell ref="H943000:J943000"/>
    <mergeCell ref="H943020:J943020"/>
    <mergeCell ref="H943040:J943040"/>
    <mergeCell ref="H943060:J943060"/>
    <mergeCell ref="H944280:J944280"/>
    <mergeCell ref="H944300:J944300"/>
    <mergeCell ref="H944320:J944320"/>
    <mergeCell ref="H944340:J944340"/>
    <mergeCell ref="H944360:J944360"/>
    <mergeCell ref="H944380:J944380"/>
    <mergeCell ref="H944160:J944160"/>
    <mergeCell ref="H944180:J944180"/>
    <mergeCell ref="H944200:J944200"/>
    <mergeCell ref="H944220:J944220"/>
    <mergeCell ref="H944240:J944240"/>
    <mergeCell ref="H944260:J944260"/>
    <mergeCell ref="H944040:J944040"/>
    <mergeCell ref="H944060:J944060"/>
    <mergeCell ref="H944080:J944080"/>
    <mergeCell ref="H944100:J944100"/>
    <mergeCell ref="H944120:J944120"/>
    <mergeCell ref="H944140:J944140"/>
    <mergeCell ref="H943920:J943920"/>
    <mergeCell ref="H943940:J943940"/>
    <mergeCell ref="H943960:J943960"/>
    <mergeCell ref="H943980:J943980"/>
    <mergeCell ref="H944000:J944000"/>
    <mergeCell ref="H944020:J944020"/>
    <mergeCell ref="H943800:J943800"/>
    <mergeCell ref="H943820:J943820"/>
    <mergeCell ref="H943840:J943840"/>
    <mergeCell ref="H943860:J943860"/>
    <mergeCell ref="H943880:J943880"/>
    <mergeCell ref="H943900:J943900"/>
    <mergeCell ref="H943680:J943680"/>
    <mergeCell ref="H943700:J943700"/>
    <mergeCell ref="H943720:J943720"/>
    <mergeCell ref="H943740:J943740"/>
    <mergeCell ref="H943760:J943760"/>
    <mergeCell ref="H943780:J943780"/>
    <mergeCell ref="H945000:J945000"/>
    <mergeCell ref="H945020:J945020"/>
    <mergeCell ref="H945040:J945040"/>
    <mergeCell ref="H945060:J945060"/>
    <mergeCell ref="H945080:J945080"/>
    <mergeCell ref="H945100:J945100"/>
    <mergeCell ref="H944880:J944880"/>
    <mergeCell ref="H944900:J944900"/>
    <mergeCell ref="H944920:J944920"/>
    <mergeCell ref="H944940:J944940"/>
    <mergeCell ref="H944960:J944960"/>
    <mergeCell ref="H944980:J944980"/>
    <mergeCell ref="H944760:J944760"/>
    <mergeCell ref="H944780:J944780"/>
    <mergeCell ref="H944800:J944800"/>
    <mergeCell ref="H944820:J944820"/>
    <mergeCell ref="H944840:J944840"/>
    <mergeCell ref="H944860:J944860"/>
    <mergeCell ref="H944640:J944640"/>
    <mergeCell ref="H944660:J944660"/>
    <mergeCell ref="H944680:J944680"/>
    <mergeCell ref="H944700:J944700"/>
    <mergeCell ref="H944720:J944720"/>
    <mergeCell ref="H944740:J944740"/>
    <mergeCell ref="H944520:J944520"/>
    <mergeCell ref="H944540:J944540"/>
    <mergeCell ref="H944560:J944560"/>
    <mergeCell ref="H944580:J944580"/>
    <mergeCell ref="H944600:J944600"/>
    <mergeCell ref="H944620:J944620"/>
    <mergeCell ref="H944400:J944400"/>
    <mergeCell ref="H944420:J944420"/>
    <mergeCell ref="H944440:J944440"/>
    <mergeCell ref="H944460:J944460"/>
    <mergeCell ref="H944480:J944480"/>
    <mergeCell ref="H944500:J944500"/>
    <mergeCell ref="H945720:J945720"/>
    <mergeCell ref="H945740:J945740"/>
    <mergeCell ref="H945760:J945760"/>
    <mergeCell ref="H945780:J945780"/>
    <mergeCell ref="H945800:J945800"/>
    <mergeCell ref="H945820:J945820"/>
    <mergeCell ref="H945600:J945600"/>
    <mergeCell ref="H945620:J945620"/>
    <mergeCell ref="H945640:J945640"/>
    <mergeCell ref="H945660:J945660"/>
    <mergeCell ref="H945680:J945680"/>
    <mergeCell ref="H945700:J945700"/>
    <mergeCell ref="H945480:J945480"/>
    <mergeCell ref="H945500:J945500"/>
    <mergeCell ref="H945520:J945520"/>
    <mergeCell ref="H945540:J945540"/>
    <mergeCell ref="H945560:J945560"/>
    <mergeCell ref="H945580:J945580"/>
    <mergeCell ref="H945360:J945360"/>
    <mergeCell ref="H945380:J945380"/>
    <mergeCell ref="H945400:J945400"/>
    <mergeCell ref="H945420:J945420"/>
    <mergeCell ref="H945440:J945440"/>
    <mergeCell ref="H945460:J945460"/>
    <mergeCell ref="H945240:J945240"/>
    <mergeCell ref="H945260:J945260"/>
    <mergeCell ref="H945280:J945280"/>
    <mergeCell ref="H945300:J945300"/>
    <mergeCell ref="H945320:J945320"/>
    <mergeCell ref="H945340:J945340"/>
    <mergeCell ref="H945120:J945120"/>
    <mergeCell ref="H945140:J945140"/>
    <mergeCell ref="H945160:J945160"/>
    <mergeCell ref="H945180:J945180"/>
    <mergeCell ref="H945200:J945200"/>
    <mergeCell ref="H945220:J945220"/>
    <mergeCell ref="H946440:J946440"/>
    <mergeCell ref="H946460:J946460"/>
    <mergeCell ref="H946480:J946480"/>
    <mergeCell ref="H946500:J946500"/>
    <mergeCell ref="H946520:J946520"/>
    <mergeCell ref="H946540:J946540"/>
    <mergeCell ref="H946320:J946320"/>
    <mergeCell ref="H946340:J946340"/>
    <mergeCell ref="H946360:J946360"/>
    <mergeCell ref="H946380:J946380"/>
    <mergeCell ref="H946400:J946400"/>
    <mergeCell ref="H946420:J946420"/>
    <mergeCell ref="H946200:J946200"/>
    <mergeCell ref="H946220:J946220"/>
    <mergeCell ref="H946240:J946240"/>
    <mergeCell ref="H946260:J946260"/>
    <mergeCell ref="H946280:J946280"/>
    <mergeCell ref="H946300:J946300"/>
    <mergeCell ref="H946080:J946080"/>
    <mergeCell ref="H946100:J946100"/>
    <mergeCell ref="H946120:J946120"/>
    <mergeCell ref="H946140:J946140"/>
    <mergeCell ref="H946160:J946160"/>
    <mergeCell ref="H946180:J946180"/>
    <mergeCell ref="H945960:J945960"/>
    <mergeCell ref="H945980:J945980"/>
    <mergeCell ref="H946000:J946000"/>
    <mergeCell ref="H946020:J946020"/>
    <mergeCell ref="H946040:J946040"/>
    <mergeCell ref="H946060:J946060"/>
    <mergeCell ref="H945840:J945840"/>
    <mergeCell ref="H945860:J945860"/>
    <mergeCell ref="H945880:J945880"/>
    <mergeCell ref="H945900:J945900"/>
    <mergeCell ref="H945920:J945920"/>
    <mergeCell ref="H945940:J945940"/>
    <mergeCell ref="H947160:J947160"/>
    <mergeCell ref="H947180:J947180"/>
    <mergeCell ref="H947200:J947200"/>
    <mergeCell ref="H947220:J947220"/>
    <mergeCell ref="H947240:J947240"/>
    <mergeCell ref="H947260:J947260"/>
    <mergeCell ref="H947040:J947040"/>
    <mergeCell ref="H947060:J947060"/>
    <mergeCell ref="H947080:J947080"/>
    <mergeCell ref="H947100:J947100"/>
    <mergeCell ref="H947120:J947120"/>
    <mergeCell ref="H947140:J947140"/>
    <mergeCell ref="H946920:J946920"/>
    <mergeCell ref="H946940:J946940"/>
    <mergeCell ref="H946960:J946960"/>
    <mergeCell ref="H946980:J946980"/>
    <mergeCell ref="H947000:J947000"/>
    <mergeCell ref="H947020:J947020"/>
    <mergeCell ref="H946800:J946800"/>
    <mergeCell ref="H946820:J946820"/>
    <mergeCell ref="H946840:J946840"/>
    <mergeCell ref="H946860:J946860"/>
    <mergeCell ref="H946880:J946880"/>
    <mergeCell ref="H946900:J946900"/>
    <mergeCell ref="H946680:J946680"/>
    <mergeCell ref="H946700:J946700"/>
    <mergeCell ref="H946720:J946720"/>
    <mergeCell ref="H946740:J946740"/>
    <mergeCell ref="H946760:J946760"/>
    <mergeCell ref="H946780:J946780"/>
    <mergeCell ref="H946560:J946560"/>
    <mergeCell ref="H946580:J946580"/>
    <mergeCell ref="H946600:J946600"/>
    <mergeCell ref="H946620:J946620"/>
    <mergeCell ref="H946640:J946640"/>
    <mergeCell ref="H946660:J946660"/>
    <mergeCell ref="H947880:J947880"/>
    <mergeCell ref="H947900:J947900"/>
    <mergeCell ref="H947920:J947920"/>
    <mergeCell ref="H947940:J947940"/>
    <mergeCell ref="H947960:J947960"/>
    <mergeCell ref="H947980:J947980"/>
    <mergeCell ref="H947760:J947760"/>
    <mergeCell ref="H947780:J947780"/>
    <mergeCell ref="H947800:J947800"/>
    <mergeCell ref="H947820:J947820"/>
    <mergeCell ref="H947840:J947840"/>
    <mergeCell ref="H947860:J947860"/>
    <mergeCell ref="H947640:J947640"/>
    <mergeCell ref="H947660:J947660"/>
    <mergeCell ref="H947680:J947680"/>
    <mergeCell ref="H947700:J947700"/>
    <mergeCell ref="H947720:J947720"/>
    <mergeCell ref="H947740:J947740"/>
    <mergeCell ref="H947520:J947520"/>
    <mergeCell ref="H947540:J947540"/>
    <mergeCell ref="H947560:J947560"/>
    <mergeCell ref="H947580:J947580"/>
    <mergeCell ref="H947600:J947600"/>
    <mergeCell ref="H947620:J947620"/>
    <mergeCell ref="H947400:J947400"/>
    <mergeCell ref="H947420:J947420"/>
    <mergeCell ref="H947440:J947440"/>
    <mergeCell ref="H947460:J947460"/>
    <mergeCell ref="H947480:J947480"/>
    <mergeCell ref="H947500:J947500"/>
    <mergeCell ref="H947280:J947280"/>
    <mergeCell ref="H947300:J947300"/>
    <mergeCell ref="H947320:J947320"/>
    <mergeCell ref="H947340:J947340"/>
    <mergeCell ref="H947360:J947360"/>
    <mergeCell ref="H947380:J947380"/>
    <mergeCell ref="H948600:J948600"/>
    <mergeCell ref="H948620:J948620"/>
    <mergeCell ref="H948640:J948640"/>
    <mergeCell ref="H948660:J948660"/>
    <mergeCell ref="H948680:J948680"/>
    <mergeCell ref="H948700:J948700"/>
    <mergeCell ref="H948480:J948480"/>
    <mergeCell ref="H948500:J948500"/>
    <mergeCell ref="H948520:J948520"/>
    <mergeCell ref="H948540:J948540"/>
    <mergeCell ref="H948560:J948560"/>
    <mergeCell ref="H948580:J948580"/>
    <mergeCell ref="H948360:J948360"/>
    <mergeCell ref="H948380:J948380"/>
    <mergeCell ref="H948400:J948400"/>
    <mergeCell ref="H948420:J948420"/>
    <mergeCell ref="H948440:J948440"/>
    <mergeCell ref="H948460:J948460"/>
    <mergeCell ref="H948240:J948240"/>
    <mergeCell ref="H948260:J948260"/>
    <mergeCell ref="H948280:J948280"/>
    <mergeCell ref="H948300:J948300"/>
    <mergeCell ref="H948320:J948320"/>
    <mergeCell ref="H948340:J948340"/>
    <mergeCell ref="H948120:J948120"/>
    <mergeCell ref="H948140:J948140"/>
    <mergeCell ref="H948160:J948160"/>
    <mergeCell ref="H948180:J948180"/>
    <mergeCell ref="H948200:J948200"/>
    <mergeCell ref="H948220:J948220"/>
    <mergeCell ref="H948000:J948000"/>
    <mergeCell ref="H948020:J948020"/>
    <mergeCell ref="H948040:J948040"/>
    <mergeCell ref="H948060:J948060"/>
    <mergeCell ref="H948080:J948080"/>
    <mergeCell ref="H948100:J948100"/>
    <mergeCell ref="H949320:J949320"/>
    <mergeCell ref="H949340:J949340"/>
    <mergeCell ref="H949360:J949360"/>
    <mergeCell ref="H949380:J949380"/>
    <mergeCell ref="H949400:J949400"/>
    <mergeCell ref="H949420:J949420"/>
    <mergeCell ref="H949200:J949200"/>
    <mergeCell ref="H949220:J949220"/>
    <mergeCell ref="H949240:J949240"/>
    <mergeCell ref="H949260:J949260"/>
    <mergeCell ref="H949280:J949280"/>
    <mergeCell ref="H949300:J949300"/>
    <mergeCell ref="H949080:J949080"/>
    <mergeCell ref="H949100:J949100"/>
    <mergeCell ref="H949120:J949120"/>
    <mergeCell ref="H949140:J949140"/>
    <mergeCell ref="H949160:J949160"/>
    <mergeCell ref="H949180:J949180"/>
    <mergeCell ref="H948960:J948960"/>
    <mergeCell ref="H948980:J948980"/>
    <mergeCell ref="H949000:J949000"/>
    <mergeCell ref="H949020:J949020"/>
    <mergeCell ref="H949040:J949040"/>
    <mergeCell ref="H949060:J949060"/>
    <mergeCell ref="H948840:J948840"/>
    <mergeCell ref="H948860:J948860"/>
    <mergeCell ref="H948880:J948880"/>
    <mergeCell ref="H948900:J948900"/>
    <mergeCell ref="H948920:J948920"/>
    <mergeCell ref="H948940:J948940"/>
    <mergeCell ref="H948720:J948720"/>
    <mergeCell ref="H948740:J948740"/>
    <mergeCell ref="H948760:J948760"/>
    <mergeCell ref="H948780:J948780"/>
    <mergeCell ref="H948800:J948800"/>
    <mergeCell ref="H948820:J948820"/>
    <mergeCell ref="H950040:J950040"/>
    <mergeCell ref="H950060:J950060"/>
    <mergeCell ref="H950080:J950080"/>
    <mergeCell ref="H950100:J950100"/>
    <mergeCell ref="H950120:J950120"/>
    <mergeCell ref="H950140:J950140"/>
    <mergeCell ref="H949920:J949920"/>
    <mergeCell ref="H949940:J949940"/>
    <mergeCell ref="H949960:J949960"/>
    <mergeCell ref="H949980:J949980"/>
    <mergeCell ref="H950000:J950000"/>
    <mergeCell ref="H950020:J950020"/>
    <mergeCell ref="H949800:J949800"/>
    <mergeCell ref="H949820:J949820"/>
    <mergeCell ref="H949840:J949840"/>
    <mergeCell ref="H949860:J949860"/>
    <mergeCell ref="H949880:J949880"/>
    <mergeCell ref="H949900:J949900"/>
    <mergeCell ref="H949680:J949680"/>
    <mergeCell ref="H949700:J949700"/>
    <mergeCell ref="H949720:J949720"/>
    <mergeCell ref="H949740:J949740"/>
    <mergeCell ref="H949760:J949760"/>
    <mergeCell ref="H949780:J949780"/>
    <mergeCell ref="H949560:J949560"/>
    <mergeCell ref="H949580:J949580"/>
    <mergeCell ref="H949600:J949600"/>
    <mergeCell ref="H949620:J949620"/>
    <mergeCell ref="H949640:J949640"/>
    <mergeCell ref="H949660:J949660"/>
    <mergeCell ref="H949440:J949440"/>
    <mergeCell ref="H949460:J949460"/>
    <mergeCell ref="H949480:J949480"/>
    <mergeCell ref="H949500:J949500"/>
    <mergeCell ref="H949520:J949520"/>
    <mergeCell ref="H949540:J949540"/>
    <mergeCell ref="H950760:J950760"/>
    <mergeCell ref="H950780:J950780"/>
    <mergeCell ref="H950800:J950800"/>
    <mergeCell ref="H950820:J950820"/>
    <mergeCell ref="H950840:J950840"/>
    <mergeCell ref="H950860:J950860"/>
    <mergeCell ref="H950640:J950640"/>
    <mergeCell ref="H950660:J950660"/>
    <mergeCell ref="H950680:J950680"/>
    <mergeCell ref="H950700:J950700"/>
    <mergeCell ref="H950720:J950720"/>
    <mergeCell ref="H950740:J950740"/>
    <mergeCell ref="H950520:J950520"/>
    <mergeCell ref="H950540:J950540"/>
    <mergeCell ref="H950560:J950560"/>
    <mergeCell ref="H950580:J950580"/>
    <mergeCell ref="H950600:J950600"/>
    <mergeCell ref="H950620:J950620"/>
    <mergeCell ref="H950400:J950400"/>
    <mergeCell ref="H950420:J950420"/>
    <mergeCell ref="H950440:J950440"/>
    <mergeCell ref="H950460:J950460"/>
    <mergeCell ref="H950480:J950480"/>
    <mergeCell ref="H950500:J950500"/>
    <mergeCell ref="H950280:J950280"/>
    <mergeCell ref="H950300:J950300"/>
    <mergeCell ref="H950320:J950320"/>
    <mergeCell ref="H950340:J950340"/>
    <mergeCell ref="H950360:J950360"/>
    <mergeCell ref="H950380:J950380"/>
    <mergeCell ref="H950160:J950160"/>
    <mergeCell ref="H950180:J950180"/>
    <mergeCell ref="H950200:J950200"/>
    <mergeCell ref="H950220:J950220"/>
    <mergeCell ref="H950240:J950240"/>
    <mergeCell ref="H950260:J950260"/>
    <mergeCell ref="H951480:J951480"/>
    <mergeCell ref="H951500:J951500"/>
    <mergeCell ref="H951520:J951520"/>
    <mergeCell ref="H951540:J951540"/>
    <mergeCell ref="H951560:J951560"/>
    <mergeCell ref="H951580:J951580"/>
    <mergeCell ref="H951360:J951360"/>
    <mergeCell ref="H951380:J951380"/>
    <mergeCell ref="H951400:J951400"/>
    <mergeCell ref="H951420:J951420"/>
    <mergeCell ref="H951440:J951440"/>
    <mergeCell ref="H951460:J951460"/>
    <mergeCell ref="H951240:J951240"/>
    <mergeCell ref="H951260:J951260"/>
    <mergeCell ref="H951280:J951280"/>
    <mergeCell ref="H951300:J951300"/>
    <mergeCell ref="H951320:J951320"/>
    <mergeCell ref="H951340:J951340"/>
    <mergeCell ref="H951120:J951120"/>
    <mergeCell ref="H951140:J951140"/>
    <mergeCell ref="H951160:J951160"/>
    <mergeCell ref="H951180:J951180"/>
    <mergeCell ref="H951200:J951200"/>
    <mergeCell ref="H951220:J951220"/>
    <mergeCell ref="H951000:J951000"/>
    <mergeCell ref="H951020:J951020"/>
    <mergeCell ref="H951040:J951040"/>
    <mergeCell ref="H951060:J951060"/>
    <mergeCell ref="H951080:J951080"/>
    <mergeCell ref="H951100:J951100"/>
    <mergeCell ref="H950880:J950880"/>
    <mergeCell ref="H950900:J950900"/>
    <mergeCell ref="H950920:J950920"/>
    <mergeCell ref="H950940:J950940"/>
    <mergeCell ref="H950960:J950960"/>
    <mergeCell ref="H950980:J950980"/>
    <mergeCell ref="H952200:J952200"/>
    <mergeCell ref="H952220:J952220"/>
    <mergeCell ref="H952240:J952240"/>
    <mergeCell ref="H952260:J952260"/>
    <mergeCell ref="H952280:J952280"/>
    <mergeCell ref="H952300:J952300"/>
    <mergeCell ref="H952080:J952080"/>
    <mergeCell ref="H952100:J952100"/>
    <mergeCell ref="H952120:J952120"/>
    <mergeCell ref="H952140:J952140"/>
    <mergeCell ref="H952160:J952160"/>
    <mergeCell ref="H952180:J952180"/>
    <mergeCell ref="H951960:J951960"/>
    <mergeCell ref="H951980:J951980"/>
    <mergeCell ref="H952000:J952000"/>
    <mergeCell ref="H952020:J952020"/>
    <mergeCell ref="H952040:J952040"/>
    <mergeCell ref="H952060:J952060"/>
    <mergeCell ref="H951840:J951840"/>
    <mergeCell ref="H951860:J951860"/>
    <mergeCell ref="H951880:J951880"/>
    <mergeCell ref="H951900:J951900"/>
    <mergeCell ref="H951920:J951920"/>
    <mergeCell ref="H951940:J951940"/>
    <mergeCell ref="H951720:J951720"/>
    <mergeCell ref="H951740:J951740"/>
    <mergeCell ref="H951760:J951760"/>
    <mergeCell ref="H951780:J951780"/>
    <mergeCell ref="H951800:J951800"/>
    <mergeCell ref="H951820:J951820"/>
    <mergeCell ref="H951600:J951600"/>
    <mergeCell ref="H951620:J951620"/>
    <mergeCell ref="H951640:J951640"/>
    <mergeCell ref="H951660:J951660"/>
    <mergeCell ref="H951680:J951680"/>
    <mergeCell ref="H951700:J951700"/>
    <mergeCell ref="H952920:J952920"/>
    <mergeCell ref="H952940:J952940"/>
    <mergeCell ref="H952960:J952960"/>
    <mergeCell ref="H952980:J952980"/>
    <mergeCell ref="H953000:J953000"/>
    <mergeCell ref="H953020:J953020"/>
    <mergeCell ref="H952800:J952800"/>
    <mergeCell ref="H952820:J952820"/>
    <mergeCell ref="H952840:J952840"/>
    <mergeCell ref="H952860:J952860"/>
    <mergeCell ref="H952880:J952880"/>
    <mergeCell ref="H952900:J952900"/>
    <mergeCell ref="H952680:J952680"/>
    <mergeCell ref="H952700:J952700"/>
    <mergeCell ref="H952720:J952720"/>
    <mergeCell ref="H952740:J952740"/>
    <mergeCell ref="H952760:J952760"/>
    <mergeCell ref="H952780:J952780"/>
    <mergeCell ref="H952560:J952560"/>
    <mergeCell ref="H952580:J952580"/>
    <mergeCell ref="H952600:J952600"/>
    <mergeCell ref="H952620:J952620"/>
    <mergeCell ref="H952640:J952640"/>
    <mergeCell ref="H952660:J952660"/>
    <mergeCell ref="H952440:J952440"/>
    <mergeCell ref="H952460:J952460"/>
    <mergeCell ref="H952480:J952480"/>
    <mergeCell ref="H952500:J952500"/>
    <mergeCell ref="H952520:J952520"/>
    <mergeCell ref="H952540:J952540"/>
    <mergeCell ref="H952320:J952320"/>
    <mergeCell ref="H952340:J952340"/>
    <mergeCell ref="H952360:J952360"/>
    <mergeCell ref="H952380:J952380"/>
    <mergeCell ref="H952400:J952400"/>
    <mergeCell ref="H952420:J952420"/>
    <mergeCell ref="H953640:J953640"/>
    <mergeCell ref="H953660:J953660"/>
    <mergeCell ref="H953680:J953680"/>
    <mergeCell ref="H953700:J953700"/>
    <mergeCell ref="H953720:J953720"/>
    <mergeCell ref="H953740:J953740"/>
    <mergeCell ref="H953520:J953520"/>
    <mergeCell ref="H953540:J953540"/>
    <mergeCell ref="H953560:J953560"/>
    <mergeCell ref="H953580:J953580"/>
    <mergeCell ref="H953600:J953600"/>
    <mergeCell ref="H953620:J953620"/>
    <mergeCell ref="H953400:J953400"/>
    <mergeCell ref="H953420:J953420"/>
    <mergeCell ref="H953440:J953440"/>
    <mergeCell ref="H953460:J953460"/>
    <mergeCell ref="H953480:J953480"/>
    <mergeCell ref="H953500:J953500"/>
    <mergeCell ref="H953280:J953280"/>
    <mergeCell ref="H953300:J953300"/>
    <mergeCell ref="H953320:J953320"/>
    <mergeCell ref="H953340:J953340"/>
    <mergeCell ref="H953360:J953360"/>
    <mergeCell ref="H953380:J953380"/>
    <mergeCell ref="H953160:J953160"/>
    <mergeCell ref="H953180:J953180"/>
    <mergeCell ref="H953200:J953200"/>
    <mergeCell ref="H953220:J953220"/>
    <mergeCell ref="H953240:J953240"/>
    <mergeCell ref="H953260:J953260"/>
    <mergeCell ref="H953040:J953040"/>
    <mergeCell ref="H953060:J953060"/>
    <mergeCell ref="H953080:J953080"/>
    <mergeCell ref="H953100:J953100"/>
    <mergeCell ref="H953120:J953120"/>
    <mergeCell ref="H953140:J953140"/>
    <mergeCell ref="H954360:J954360"/>
    <mergeCell ref="H954380:J954380"/>
    <mergeCell ref="H954400:J954400"/>
    <mergeCell ref="H954420:J954420"/>
    <mergeCell ref="H954440:J954440"/>
    <mergeCell ref="H954460:J954460"/>
    <mergeCell ref="H954240:J954240"/>
    <mergeCell ref="H954260:J954260"/>
    <mergeCell ref="H954280:J954280"/>
    <mergeCell ref="H954300:J954300"/>
    <mergeCell ref="H954320:J954320"/>
    <mergeCell ref="H954340:J954340"/>
    <mergeCell ref="H954120:J954120"/>
    <mergeCell ref="H954140:J954140"/>
    <mergeCell ref="H954160:J954160"/>
    <mergeCell ref="H954180:J954180"/>
    <mergeCell ref="H954200:J954200"/>
    <mergeCell ref="H954220:J954220"/>
    <mergeCell ref="H954000:J954000"/>
    <mergeCell ref="H954020:J954020"/>
    <mergeCell ref="H954040:J954040"/>
    <mergeCell ref="H954060:J954060"/>
    <mergeCell ref="H954080:J954080"/>
    <mergeCell ref="H954100:J954100"/>
    <mergeCell ref="H953880:J953880"/>
    <mergeCell ref="H953900:J953900"/>
    <mergeCell ref="H953920:J953920"/>
    <mergeCell ref="H953940:J953940"/>
    <mergeCell ref="H953960:J953960"/>
    <mergeCell ref="H953980:J953980"/>
    <mergeCell ref="H953760:J953760"/>
    <mergeCell ref="H953780:J953780"/>
    <mergeCell ref="H953800:J953800"/>
    <mergeCell ref="H953820:J953820"/>
    <mergeCell ref="H953840:J953840"/>
    <mergeCell ref="H953860:J953860"/>
    <mergeCell ref="H955080:J955080"/>
    <mergeCell ref="H955100:J955100"/>
    <mergeCell ref="H955120:J955120"/>
    <mergeCell ref="H955140:J955140"/>
    <mergeCell ref="H955160:J955160"/>
    <mergeCell ref="H955180:J955180"/>
    <mergeCell ref="H954960:J954960"/>
    <mergeCell ref="H954980:J954980"/>
    <mergeCell ref="H955000:J955000"/>
    <mergeCell ref="H955020:J955020"/>
    <mergeCell ref="H955040:J955040"/>
    <mergeCell ref="H955060:J955060"/>
    <mergeCell ref="H954840:J954840"/>
    <mergeCell ref="H954860:J954860"/>
    <mergeCell ref="H954880:J954880"/>
    <mergeCell ref="H954900:J954900"/>
    <mergeCell ref="H954920:J954920"/>
    <mergeCell ref="H954940:J954940"/>
    <mergeCell ref="H954720:J954720"/>
    <mergeCell ref="H954740:J954740"/>
    <mergeCell ref="H954760:J954760"/>
    <mergeCell ref="H954780:J954780"/>
    <mergeCell ref="H954800:J954800"/>
    <mergeCell ref="H954820:J954820"/>
    <mergeCell ref="H954600:J954600"/>
    <mergeCell ref="H954620:J954620"/>
    <mergeCell ref="H954640:J954640"/>
    <mergeCell ref="H954660:J954660"/>
    <mergeCell ref="H954680:J954680"/>
    <mergeCell ref="H954700:J954700"/>
    <mergeCell ref="H954480:J954480"/>
    <mergeCell ref="H954500:J954500"/>
    <mergeCell ref="H954520:J954520"/>
    <mergeCell ref="H954540:J954540"/>
    <mergeCell ref="H954560:J954560"/>
    <mergeCell ref="H954580:J954580"/>
    <mergeCell ref="H955800:J955800"/>
    <mergeCell ref="H955820:J955820"/>
    <mergeCell ref="H955840:J955840"/>
    <mergeCell ref="H955860:J955860"/>
    <mergeCell ref="H955880:J955880"/>
    <mergeCell ref="H955900:J955900"/>
    <mergeCell ref="H955680:J955680"/>
    <mergeCell ref="H955700:J955700"/>
    <mergeCell ref="H955720:J955720"/>
    <mergeCell ref="H955740:J955740"/>
    <mergeCell ref="H955760:J955760"/>
    <mergeCell ref="H955780:J955780"/>
    <mergeCell ref="H955560:J955560"/>
    <mergeCell ref="H955580:J955580"/>
    <mergeCell ref="H955600:J955600"/>
    <mergeCell ref="H955620:J955620"/>
    <mergeCell ref="H955640:J955640"/>
    <mergeCell ref="H955660:J955660"/>
    <mergeCell ref="H955440:J955440"/>
    <mergeCell ref="H955460:J955460"/>
    <mergeCell ref="H955480:J955480"/>
    <mergeCell ref="H955500:J955500"/>
    <mergeCell ref="H955520:J955520"/>
    <mergeCell ref="H955540:J955540"/>
    <mergeCell ref="H955320:J955320"/>
    <mergeCell ref="H955340:J955340"/>
    <mergeCell ref="H955360:J955360"/>
    <mergeCell ref="H955380:J955380"/>
    <mergeCell ref="H955400:J955400"/>
    <mergeCell ref="H955420:J955420"/>
    <mergeCell ref="H955200:J955200"/>
    <mergeCell ref="H955220:J955220"/>
    <mergeCell ref="H955240:J955240"/>
    <mergeCell ref="H955260:J955260"/>
    <mergeCell ref="H955280:J955280"/>
    <mergeCell ref="H955300:J955300"/>
    <mergeCell ref="H956520:J956520"/>
    <mergeCell ref="H956540:J956540"/>
    <mergeCell ref="H956560:J956560"/>
    <mergeCell ref="H956580:J956580"/>
    <mergeCell ref="H956600:J956600"/>
    <mergeCell ref="H956620:J956620"/>
    <mergeCell ref="H956400:J956400"/>
    <mergeCell ref="H956420:J956420"/>
    <mergeCell ref="H956440:J956440"/>
    <mergeCell ref="H956460:J956460"/>
    <mergeCell ref="H956480:J956480"/>
    <mergeCell ref="H956500:J956500"/>
    <mergeCell ref="H956280:J956280"/>
    <mergeCell ref="H956300:J956300"/>
    <mergeCell ref="H956320:J956320"/>
    <mergeCell ref="H956340:J956340"/>
    <mergeCell ref="H956360:J956360"/>
    <mergeCell ref="H956380:J956380"/>
    <mergeCell ref="H956160:J956160"/>
    <mergeCell ref="H956180:J956180"/>
    <mergeCell ref="H956200:J956200"/>
    <mergeCell ref="H956220:J956220"/>
    <mergeCell ref="H956240:J956240"/>
    <mergeCell ref="H956260:J956260"/>
    <mergeCell ref="H956040:J956040"/>
    <mergeCell ref="H956060:J956060"/>
    <mergeCell ref="H956080:J956080"/>
    <mergeCell ref="H956100:J956100"/>
    <mergeCell ref="H956120:J956120"/>
    <mergeCell ref="H956140:J956140"/>
    <mergeCell ref="H955920:J955920"/>
    <mergeCell ref="H955940:J955940"/>
    <mergeCell ref="H955960:J955960"/>
    <mergeCell ref="H955980:J955980"/>
    <mergeCell ref="H956000:J956000"/>
    <mergeCell ref="H956020:J956020"/>
    <mergeCell ref="H957240:J957240"/>
    <mergeCell ref="H957260:J957260"/>
    <mergeCell ref="H957280:J957280"/>
    <mergeCell ref="H957300:J957300"/>
    <mergeCell ref="H957320:J957320"/>
    <mergeCell ref="H957340:J957340"/>
    <mergeCell ref="H957120:J957120"/>
    <mergeCell ref="H957140:J957140"/>
    <mergeCell ref="H957160:J957160"/>
    <mergeCell ref="H957180:J957180"/>
    <mergeCell ref="H957200:J957200"/>
    <mergeCell ref="H957220:J957220"/>
    <mergeCell ref="H957000:J957000"/>
    <mergeCell ref="H957020:J957020"/>
    <mergeCell ref="H957040:J957040"/>
    <mergeCell ref="H957060:J957060"/>
    <mergeCell ref="H957080:J957080"/>
    <mergeCell ref="H957100:J957100"/>
    <mergeCell ref="H956880:J956880"/>
    <mergeCell ref="H956900:J956900"/>
    <mergeCell ref="H956920:J956920"/>
    <mergeCell ref="H956940:J956940"/>
    <mergeCell ref="H956960:J956960"/>
    <mergeCell ref="H956980:J956980"/>
    <mergeCell ref="H956760:J956760"/>
    <mergeCell ref="H956780:J956780"/>
    <mergeCell ref="H956800:J956800"/>
    <mergeCell ref="H956820:J956820"/>
    <mergeCell ref="H956840:J956840"/>
    <mergeCell ref="H956860:J956860"/>
    <mergeCell ref="H956640:J956640"/>
    <mergeCell ref="H956660:J956660"/>
    <mergeCell ref="H956680:J956680"/>
    <mergeCell ref="H956700:J956700"/>
    <mergeCell ref="H956720:J956720"/>
    <mergeCell ref="H956740:J956740"/>
    <mergeCell ref="H957960:J957960"/>
    <mergeCell ref="H957980:J957980"/>
    <mergeCell ref="H958000:J958000"/>
    <mergeCell ref="H958020:J958020"/>
    <mergeCell ref="H958040:J958040"/>
    <mergeCell ref="H958060:J958060"/>
    <mergeCell ref="H957840:J957840"/>
    <mergeCell ref="H957860:J957860"/>
    <mergeCell ref="H957880:J957880"/>
    <mergeCell ref="H957900:J957900"/>
    <mergeCell ref="H957920:J957920"/>
    <mergeCell ref="H957940:J957940"/>
    <mergeCell ref="H957720:J957720"/>
    <mergeCell ref="H957740:J957740"/>
    <mergeCell ref="H957760:J957760"/>
    <mergeCell ref="H957780:J957780"/>
    <mergeCell ref="H957800:J957800"/>
    <mergeCell ref="H957820:J957820"/>
    <mergeCell ref="H957600:J957600"/>
    <mergeCell ref="H957620:J957620"/>
    <mergeCell ref="H957640:J957640"/>
    <mergeCell ref="H957660:J957660"/>
    <mergeCell ref="H957680:J957680"/>
    <mergeCell ref="H957700:J957700"/>
    <mergeCell ref="H957480:J957480"/>
    <mergeCell ref="H957500:J957500"/>
    <mergeCell ref="H957520:J957520"/>
    <mergeCell ref="H957540:J957540"/>
    <mergeCell ref="H957560:J957560"/>
    <mergeCell ref="H957580:J957580"/>
    <mergeCell ref="H957360:J957360"/>
    <mergeCell ref="H957380:J957380"/>
    <mergeCell ref="H957400:J957400"/>
    <mergeCell ref="H957420:J957420"/>
    <mergeCell ref="H957440:J957440"/>
    <mergeCell ref="H957460:J957460"/>
    <mergeCell ref="H958680:J958680"/>
    <mergeCell ref="H958700:J958700"/>
    <mergeCell ref="H958720:J958720"/>
    <mergeCell ref="H958740:J958740"/>
    <mergeCell ref="H958760:J958760"/>
    <mergeCell ref="H958780:J958780"/>
    <mergeCell ref="H958560:J958560"/>
    <mergeCell ref="H958580:J958580"/>
    <mergeCell ref="H958600:J958600"/>
    <mergeCell ref="H958620:J958620"/>
    <mergeCell ref="H958640:J958640"/>
    <mergeCell ref="H958660:J958660"/>
    <mergeCell ref="H958440:J958440"/>
    <mergeCell ref="H958460:J958460"/>
    <mergeCell ref="H958480:J958480"/>
    <mergeCell ref="H958500:J958500"/>
    <mergeCell ref="H958520:J958520"/>
    <mergeCell ref="H958540:J958540"/>
    <mergeCell ref="H958320:J958320"/>
    <mergeCell ref="H958340:J958340"/>
    <mergeCell ref="H958360:J958360"/>
    <mergeCell ref="H958380:J958380"/>
    <mergeCell ref="H958400:J958400"/>
    <mergeCell ref="H958420:J958420"/>
    <mergeCell ref="H958200:J958200"/>
    <mergeCell ref="H958220:J958220"/>
    <mergeCell ref="H958240:J958240"/>
    <mergeCell ref="H958260:J958260"/>
    <mergeCell ref="H958280:J958280"/>
    <mergeCell ref="H958300:J958300"/>
    <mergeCell ref="H958080:J958080"/>
    <mergeCell ref="H958100:J958100"/>
    <mergeCell ref="H958120:J958120"/>
    <mergeCell ref="H958140:J958140"/>
    <mergeCell ref="H958160:J958160"/>
    <mergeCell ref="H958180:J958180"/>
    <mergeCell ref="H959400:J959400"/>
    <mergeCell ref="H959420:J959420"/>
    <mergeCell ref="H959440:J959440"/>
    <mergeCell ref="H959460:J959460"/>
    <mergeCell ref="H959480:J959480"/>
    <mergeCell ref="H959500:J959500"/>
    <mergeCell ref="H959280:J959280"/>
    <mergeCell ref="H959300:J959300"/>
    <mergeCell ref="H959320:J959320"/>
    <mergeCell ref="H959340:J959340"/>
    <mergeCell ref="H959360:J959360"/>
    <mergeCell ref="H959380:J959380"/>
    <mergeCell ref="H959160:J959160"/>
    <mergeCell ref="H959180:J959180"/>
    <mergeCell ref="H959200:J959200"/>
    <mergeCell ref="H959220:J959220"/>
    <mergeCell ref="H959240:J959240"/>
    <mergeCell ref="H959260:J959260"/>
    <mergeCell ref="H959040:J959040"/>
    <mergeCell ref="H959060:J959060"/>
    <mergeCell ref="H959080:J959080"/>
    <mergeCell ref="H959100:J959100"/>
    <mergeCell ref="H959120:J959120"/>
    <mergeCell ref="H959140:J959140"/>
    <mergeCell ref="H958920:J958920"/>
    <mergeCell ref="H958940:J958940"/>
    <mergeCell ref="H958960:J958960"/>
    <mergeCell ref="H958980:J958980"/>
    <mergeCell ref="H959000:J959000"/>
    <mergeCell ref="H959020:J959020"/>
    <mergeCell ref="H958800:J958800"/>
    <mergeCell ref="H958820:J958820"/>
    <mergeCell ref="H958840:J958840"/>
    <mergeCell ref="H958860:J958860"/>
    <mergeCell ref="H958880:J958880"/>
    <mergeCell ref="H958900:J958900"/>
    <mergeCell ref="H960120:J960120"/>
    <mergeCell ref="H960140:J960140"/>
    <mergeCell ref="H960160:J960160"/>
    <mergeCell ref="H960180:J960180"/>
    <mergeCell ref="H960200:J960200"/>
    <mergeCell ref="H960220:J960220"/>
    <mergeCell ref="H960000:J960000"/>
    <mergeCell ref="H960020:J960020"/>
    <mergeCell ref="H960040:J960040"/>
    <mergeCell ref="H960060:J960060"/>
    <mergeCell ref="H960080:J960080"/>
    <mergeCell ref="H960100:J960100"/>
    <mergeCell ref="H959880:J959880"/>
    <mergeCell ref="H959900:J959900"/>
    <mergeCell ref="H959920:J959920"/>
    <mergeCell ref="H959940:J959940"/>
    <mergeCell ref="H959960:J959960"/>
    <mergeCell ref="H959980:J959980"/>
    <mergeCell ref="H959760:J959760"/>
    <mergeCell ref="H959780:J959780"/>
    <mergeCell ref="H959800:J959800"/>
    <mergeCell ref="H959820:J959820"/>
    <mergeCell ref="H959840:J959840"/>
    <mergeCell ref="H959860:J959860"/>
    <mergeCell ref="H959640:J959640"/>
    <mergeCell ref="H959660:J959660"/>
    <mergeCell ref="H959680:J959680"/>
    <mergeCell ref="H959700:J959700"/>
    <mergeCell ref="H959720:J959720"/>
    <mergeCell ref="H959740:J959740"/>
    <mergeCell ref="H959520:J959520"/>
    <mergeCell ref="H959540:J959540"/>
    <mergeCell ref="H959560:J959560"/>
    <mergeCell ref="H959580:J959580"/>
    <mergeCell ref="H959600:J959600"/>
    <mergeCell ref="H959620:J959620"/>
    <mergeCell ref="H960840:J960840"/>
    <mergeCell ref="H960860:J960860"/>
    <mergeCell ref="H960880:J960880"/>
    <mergeCell ref="H960900:J960900"/>
    <mergeCell ref="H960920:J960920"/>
    <mergeCell ref="H960940:J960940"/>
    <mergeCell ref="H960720:J960720"/>
    <mergeCell ref="H960740:J960740"/>
    <mergeCell ref="H960760:J960760"/>
    <mergeCell ref="H960780:J960780"/>
    <mergeCell ref="H960800:J960800"/>
    <mergeCell ref="H960820:J960820"/>
    <mergeCell ref="H960600:J960600"/>
    <mergeCell ref="H960620:J960620"/>
    <mergeCell ref="H960640:J960640"/>
    <mergeCell ref="H960660:J960660"/>
    <mergeCell ref="H960680:J960680"/>
    <mergeCell ref="H960700:J960700"/>
    <mergeCell ref="H960480:J960480"/>
    <mergeCell ref="H960500:J960500"/>
    <mergeCell ref="H960520:J960520"/>
    <mergeCell ref="H960540:J960540"/>
    <mergeCell ref="H960560:J960560"/>
    <mergeCell ref="H960580:J960580"/>
    <mergeCell ref="H960360:J960360"/>
    <mergeCell ref="H960380:J960380"/>
    <mergeCell ref="H960400:J960400"/>
    <mergeCell ref="H960420:J960420"/>
    <mergeCell ref="H960440:J960440"/>
    <mergeCell ref="H960460:J960460"/>
    <mergeCell ref="H960240:J960240"/>
    <mergeCell ref="H960260:J960260"/>
    <mergeCell ref="H960280:J960280"/>
    <mergeCell ref="H960300:J960300"/>
    <mergeCell ref="H960320:J960320"/>
    <mergeCell ref="H960340:J960340"/>
    <mergeCell ref="H961560:J961560"/>
    <mergeCell ref="H961580:J961580"/>
    <mergeCell ref="H961600:J961600"/>
    <mergeCell ref="H961620:J961620"/>
    <mergeCell ref="H961640:J961640"/>
    <mergeCell ref="H961660:J961660"/>
    <mergeCell ref="H961440:J961440"/>
    <mergeCell ref="H961460:J961460"/>
    <mergeCell ref="H961480:J961480"/>
    <mergeCell ref="H961500:J961500"/>
    <mergeCell ref="H961520:J961520"/>
    <mergeCell ref="H961540:J961540"/>
    <mergeCell ref="H961320:J961320"/>
    <mergeCell ref="H961340:J961340"/>
    <mergeCell ref="H961360:J961360"/>
    <mergeCell ref="H961380:J961380"/>
    <mergeCell ref="H961400:J961400"/>
    <mergeCell ref="H961420:J961420"/>
    <mergeCell ref="H961200:J961200"/>
    <mergeCell ref="H961220:J961220"/>
    <mergeCell ref="H961240:J961240"/>
    <mergeCell ref="H961260:J961260"/>
    <mergeCell ref="H961280:J961280"/>
    <mergeCell ref="H961300:J961300"/>
    <mergeCell ref="H961080:J961080"/>
    <mergeCell ref="H961100:J961100"/>
    <mergeCell ref="H961120:J961120"/>
    <mergeCell ref="H961140:J961140"/>
    <mergeCell ref="H961160:J961160"/>
    <mergeCell ref="H961180:J961180"/>
    <mergeCell ref="H960960:J960960"/>
    <mergeCell ref="H960980:J960980"/>
    <mergeCell ref="H961000:J961000"/>
    <mergeCell ref="H961020:J961020"/>
    <mergeCell ref="H961040:J961040"/>
    <mergeCell ref="H961060:J961060"/>
    <mergeCell ref="H962280:J962280"/>
    <mergeCell ref="H962300:J962300"/>
    <mergeCell ref="H962320:J962320"/>
    <mergeCell ref="H962340:J962340"/>
    <mergeCell ref="H962360:J962360"/>
    <mergeCell ref="H962380:J962380"/>
    <mergeCell ref="H962160:J962160"/>
    <mergeCell ref="H962180:J962180"/>
    <mergeCell ref="H962200:J962200"/>
    <mergeCell ref="H962220:J962220"/>
    <mergeCell ref="H962240:J962240"/>
    <mergeCell ref="H962260:J962260"/>
    <mergeCell ref="H962040:J962040"/>
    <mergeCell ref="H962060:J962060"/>
    <mergeCell ref="H962080:J962080"/>
    <mergeCell ref="H962100:J962100"/>
    <mergeCell ref="H962120:J962120"/>
    <mergeCell ref="H962140:J962140"/>
    <mergeCell ref="H961920:J961920"/>
    <mergeCell ref="H961940:J961940"/>
    <mergeCell ref="H961960:J961960"/>
    <mergeCell ref="H961980:J961980"/>
    <mergeCell ref="H962000:J962000"/>
    <mergeCell ref="H962020:J962020"/>
    <mergeCell ref="H961800:J961800"/>
    <mergeCell ref="H961820:J961820"/>
    <mergeCell ref="H961840:J961840"/>
    <mergeCell ref="H961860:J961860"/>
    <mergeCell ref="H961880:J961880"/>
    <mergeCell ref="H961900:J961900"/>
    <mergeCell ref="H961680:J961680"/>
    <mergeCell ref="H961700:J961700"/>
    <mergeCell ref="H961720:J961720"/>
    <mergeCell ref="H961740:J961740"/>
    <mergeCell ref="H961760:J961760"/>
    <mergeCell ref="H961780:J961780"/>
    <mergeCell ref="H963000:J963000"/>
    <mergeCell ref="H963020:J963020"/>
    <mergeCell ref="H963040:J963040"/>
    <mergeCell ref="H963060:J963060"/>
    <mergeCell ref="H963080:J963080"/>
    <mergeCell ref="H963100:J963100"/>
    <mergeCell ref="H962880:J962880"/>
    <mergeCell ref="H962900:J962900"/>
    <mergeCell ref="H962920:J962920"/>
    <mergeCell ref="H962940:J962940"/>
    <mergeCell ref="H962960:J962960"/>
    <mergeCell ref="H962980:J962980"/>
    <mergeCell ref="H962760:J962760"/>
    <mergeCell ref="H962780:J962780"/>
    <mergeCell ref="H962800:J962800"/>
    <mergeCell ref="H962820:J962820"/>
    <mergeCell ref="H962840:J962840"/>
    <mergeCell ref="H962860:J962860"/>
    <mergeCell ref="H962640:J962640"/>
    <mergeCell ref="H962660:J962660"/>
    <mergeCell ref="H962680:J962680"/>
    <mergeCell ref="H962700:J962700"/>
    <mergeCell ref="H962720:J962720"/>
    <mergeCell ref="H962740:J962740"/>
    <mergeCell ref="H962520:J962520"/>
    <mergeCell ref="H962540:J962540"/>
    <mergeCell ref="H962560:J962560"/>
    <mergeCell ref="H962580:J962580"/>
    <mergeCell ref="H962600:J962600"/>
    <mergeCell ref="H962620:J962620"/>
    <mergeCell ref="H962400:J962400"/>
    <mergeCell ref="H962420:J962420"/>
    <mergeCell ref="H962440:J962440"/>
    <mergeCell ref="H962460:J962460"/>
    <mergeCell ref="H962480:J962480"/>
    <mergeCell ref="H962500:J962500"/>
    <mergeCell ref="H963720:J963720"/>
    <mergeCell ref="H963740:J963740"/>
    <mergeCell ref="H963760:J963760"/>
    <mergeCell ref="H963780:J963780"/>
    <mergeCell ref="H963800:J963800"/>
    <mergeCell ref="H963820:J963820"/>
    <mergeCell ref="H963600:J963600"/>
    <mergeCell ref="H963620:J963620"/>
    <mergeCell ref="H963640:J963640"/>
    <mergeCell ref="H963660:J963660"/>
    <mergeCell ref="H963680:J963680"/>
    <mergeCell ref="H963700:J963700"/>
    <mergeCell ref="H963480:J963480"/>
    <mergeCell ref="H963500:J963500"/>
    <mergeCell ref="H963520:J963520"/>
    <mergeCell ref="H963540:J963540"/>
    <mergeCell ref="H963560:J963560"/>
    <mergeCell ref="H963580:J963580"/>
    <mergeCell ref="H963360:J963360"/>
    <mergeCell ref="H963380:J963380"/>
    <mergeCell ref="H963400:J963400"/>
    <mergeCell ref="H963420:J963420"/>
    <mergeCell ref="H963440:J963440"/>
    <mergeCell ref="H963460:J963460"/>
    <mergeCell ref="H963240:J963240"/>
    <mergeCell ref="H963260:J963260"/>
    <mergeCell ref="H963280:J963280"/>
    <mergeCell ref="H963300:J963300"/>
    <mergeCell ref="H963320:J963320"/>
    <mergeCell ref="H963340:J963340"/>
    <mergeCell ref="H963120:J963120"/>
    <mergeCell ref="H963140:J963140"/>
    <mergeCell ref="H963160:J963160"/>
    <mergeCell ref="H963180:J963180"/>
    <mergeCell ref="H963200:J963200"/>
    <mergeCell ref="H963220:J963220"/>
    <mergeCell ref="H964440:J964440"/>
    <mergeCell ref="H964460:J964460"/>
    <mergeCell ref="H964480:J964480"/>
    <mergeCell ref="H964500:J964500"/>
    <mergeCell ref="H964520:J964520"/>
    <mergeCell ref="H964540:J964540"/>
    <mergeCell ref="H964320:J964320"/>
    <mergeCell ref="H964340:J964340"/>
    <mergeCell ref="H964360:J964360"/>
    <mergeCell ref="H964380:J964380"/>
    <mergeCell ref="H964400:J964400"/>
    <mergeCell ref="H964420:J964420"/>
    <mergeCell ref="H964200:J964200"/>
    <mergeCell ref="H964220:J964220"/>
    <mergeCell ref="H964240:J964240"/>
    <mergeCell ref="H964260:J964260"/>
    <mergeCell ref="H964280:J964280"/>
    <mergeCell ref="H964300:J964300"/>
    <mergeCell ref="H964080:J964080"/>
    <mergeCell ref="H964100:J964100"/>
    <mergeCell ref="H964120:J964120"/>
    <mergeCell ref="H964140:J964140"/>
    <mergeCell ref="H964160:J964160"/>
    <mergeCell ref="H964180:J964180"/>
    <mergeCell ref="H963960:J963960"/>
    <mergeCell ref="H963980:J963980"/>
    <mergeCell ref="H964000:J964000"/>
    <mergeCell ref="H964020:J964020"/>
    <mergeCell ref="H964040:J964040"/>
    <mergeCell ref="H964060:J964060"/>
    <mergeCell ref="H963840:J963840"/>
    <mergeCell ref="H963860:J963860"/>
    <mergeCell ref="H963880:J963880"/>
    <mergeCell ref="H963900:J963900"/>
    <mergeCell ref="H963920:J963920"/>
    <mergeCell ref="H963940:J963940"/>
    <mergeCell ref="H965160:J965160"/>
    <mergeCell ref="H965180:J965180"/>
    <mergeCell ref="H965200:J965200"/>
    <mergeCell ref="H965220:J965220"/>
    <mergeCell ref="H965240:J965240"/>
    <mergeCell ref="H965260:J965260"/>
    <mergeCell ref="H965040:J965040"/>
    <mergeCell ref="H965060:J965060"/>
    <mergeCell ref="H965080:J965080"/>
    <mergeCell ref="H965100:J965100"/>
    <mergeCell ref="H965120:J965120"/>
    <mergeCell ref="H965140:J965140"/>
    <mergeCell ref="H964920:J964920"/>
    <mergeCell ref="H964940:J964940"/>
    <mergeCell ref="H964960:J964960"/>
    <mergeCell ref="H964980:J964980"/>
    <mergeCell ref="H965000:J965000"/>
    <mergeCell ref="H965020:J965020"/>
    <mergeCell ref="H964800:J964800"/>
    <mergeCell ref="H964820:J964820"/>
    <mergeCell ref="H964840:J964840"/>
    <mergeCell ref="H964860:J964860"/>
    <mergeCell ref="H964880:J964880"/>
    <mergeCell ref="H964900:J964900"/>
    <mergeCell ref="H964680:J964680"/>
    <mergeCell ref="H964700:J964700"/>
    <mergeCell ref="H964720:J964720"/>
    <mergeCell ref="H964740:J964740"/>
    <mergeCell ref="H964760:J964760"/>
    <mergeCell ref="H964780:J964780"/>
    <mergeCell ref="H964560:J964560"/>
    <mergeCell ref="H964580:J964580"/>
    <mergeCell ref="H964600:J964600"/>
    <mergeCell ref="H964620:J964620"/>
    <mergeCell ref="H964640:J964640"/>
    <mergeCell ref="H964660:J964660"/>
    <mergeCell ref="H965880:J965880"/>
    <mergeCell ref="H965900:J965900"/>
    <mergeCell ref="H965920:J965920"/>
    <mergeCell ref="H965940:J965940"/>
    <mergeCell ref="H965960:J965960"/>
    <mergeCell ref="H965980:J965980"/>
    <mergeCell ref="H965760:J965760"/>
    <mergeCell ref="H965780:J965780"/>
    <mergeCell ref="H965800:J965800"/>
    <mergeCell ref="H965820:J965820"/>
    <mergeCell ref="H965840:J965840"/>
    <mergeCell ref="H965860:J965860"/>
    <mergeCell ref="H965640:J965640"/>
    <mergeCell ref="H965660:J965660"/>
    <mergeCell ref="H965680:J965680"/>
    <mergeCell ref="H965700:J965700"/>
    <mergeCell ref="H965720:J965720"/>
    <mergeCell ref="H965740:J965740"/>
    <mergeCell ref="H965520:J965520"/>
    <mergeCell ref="H965540:J965540"/>
    <mergeCell ref="H965560:J965560"/>
    <mergeCell ref="H965580:J965580"/>
    <mergeCell ref="H965600:J965600"/>
    <mergeCell ref="H965620:J965620"/>
    <mergeCell ref="H965400:J965400"/>
    <mergeCell ref="H965420:J965420"/>
    <mergeCell ref="H965440:J965440"/>
    <mergeCell ref="H965460:J965460"/>
    <mergeCell ref="H965480:J965480"/>
    <mergeCell ref="H965500:J965500"/>
    <mergeCell ref="H965280:J965280"/>
    <mergeCell ref="H965300:J965300"/>
    <mergeCell ref="H965320:J965320"/>
    <mergeCell ref="H965340:J965340"/>
    <mergeCell ref="H965360:J965360"/>
    <mergeCell ref="H965380:J965380"/>
    <mergeCell ref="H966600:J966600"/>
    <mergeCell ref="H966620:J966620"/>
    <mergeCell ref="H966640:J966640"/>
    <mergeCell ref="H966660:J966660"/>
    <mergeCell ref="H966680:J966680"/>
    <mergeCell ref="H966700:J966700"/>
    <mergeCell ref="H966480:J966480"/>
    <mergeCell ref="H966500:J966500"/>
    <mergeCell ref="H966520:J966520"/>
    <mergeCell ref="H966540:J966540"/>
    <mergeCell ref="H966560:J966560"/>
    <mergeCell ref="H966580:J966580"/>
    <mergeCell ref="H966360:J966360"/>
    <mergeCell ref="H966380:J966380"/>
    <mergeCell ref="H966400:J966400"/>
    <mergeCell ref="H966420:J966420"/>
    <mergeCell ref="H966440:J966440"/>
    <mergeCell ref="H966460:J966460"/>
    <mergeCell ref="H966240:J966240"/>
    <mergeCell ref="H966260:J966260"/>
    <mergeCell ref="H966280:J966280"/>
    <mergeCell ref="H966300:J966300"/>
    <mergeCell ref="H966320:J966320"/>
    <mergeCell ref="H966340:J966340"/>
    <mergeCell ref="H966120:J966120"/>
    <mergeCell ref="H966140:J966140"/>
    <mergeCell ref="H966160:J966160"/>
    <mergeCell ref="H966180:J966180"/>
    <mergeCell ref="H966200:J966200"/>
    <mergeCell ref="H966220:J966220"/>
    <mergeCell ref="H966000:J966000"/>
    <mergeCell ref="H966020:J966020"/>
    <mergeCell ref="H966040:J966040"/>
    <mergeCell ref="H966060:J966060"/>
    <mergeCell ref="H966080:J966080"/>
    <mergeCell ref="H966100:J966100"/>
    <mergeCell ref="H967320:J967320"/>
    <mergeCell ref="H967340:J967340"/>
    <mergeCell ref="H967360:J967360"/>
    <mergeCell ref="H967380:J967380"/>
    <mergeCell ref="H967400:J967400"/>
    <mergeCell ref="H967420:J967420"/>
    <mergeCell ref="H967200:J967200"/>
    <mergeCell ref="H967220:J967220"/>
    <mergeCell ref="H967240:J967240"/>
    <mergeCell ref="H967260:J967260"/>
    <mergeCell ref="H967280:J967280"/>
    <mergeCell ref="H967300:J967300"/>
    <mergeCell ref="H967080:J967080"/>
    <mergeCell ref="H967100:J967100"/>
    <mergeCell ref="H967120:J967120"/>
    <mergeCell ref="H967140:J967140"/>
    <mergeCell ref="H967160:J967160"/>
    <mergeCell ref="H967180:J967180"/>
    <mergeCell ref="H966960:J966960"/>
    <mergeCell ref="H966980:J966980"/>
    <mergeCell ref="H967000:J967000"/>
    <mergeCell ref="H967020:J967020"/>
    <mergeCell ref="H967040:J967040"/>
    <mergeCell ref="H967060:J967060"/>
    <mergeCell ref="H966840:J966840"/>
    <mergeCell ref="H966860:J966860"/>
    <mergeCell ref="H966880:J966880"/>
    <mergeCell ref="H966900:J966900"/>
    <mergeCell ref="H966920:J966920"/>
    <mergeCell ref="H966940:J966940"/>
    <mergeCell ref="H966720:J966720"/>
    <mergeCell ref="H966740:J966740"/>
    <mergeCell ref="H966760:J966760"/>
    <mergeCell ref="H966780:J966780"/>
    <mergeCell ref="H966800:J966800"/>
    <mergeCell ref="H966820:J966820"/>
    <mergeCell ref="H968040:J968040"/>
    <mergeCell ref="H968060:J968060"/>
    <mergeCell ref="H968080:J968080"/>
    <mergeCell ref="H968100:J968100"/>
    <mergeCell ref="H968120:J968120"/>
    <mergeCell ref="H968140:J968140"/>
    <mergeCell ref="H967920:J967920"/>
    <mergeCell ref="H967940:J967940"/>
    <mergeCell ref="H967960:J967960"/>
    <mergeCell ref="H967980:J967980"/>
    <mergeCell ref="H968000:J968000"/>
    <mergeCell ref="H968020:J968020"/>
    <mergeCell ref="H967800:J967800"/>
    <mergeCell ref="H967820:J967820"/>
    <mergeCell ref="H967840:J967840"/>
    <mergeCell ref="H967860:J967860"/>
    <mergeCell ref="H967880:J967880"/>
    <mergeCell ref="H967900:J967900"/>
    <mergeCell ref="H967680:J967680"/>
    <mergeCell ref="H967700:J967700"/>
    <mergeCell ref="H967720:J967720"/>
    <mergeCell ref="H967740:J967740"/>
    <mergeCell ref="H967760:J967760"/>
    <mergeCell ref="H967780:J967780"/>
    <mergeCell ref="H967560:J967560"/>
    <mergeCell ref="H967580:J967580"/>
    <mergeCell ref="H967600:J967600"/>
    <mergeCell ref="H967620:J967620"/>
    <mergeCell ref="H967640:J967640"/>
    <mergeCell ref="H967660:J967660"/>
    <mergeCell ref="H967440:J967440"/>
    <mergeCell ref="H967460:J967460"/>
    <mergeCell ref="H967480:J967480"/>
    <mergeCell ref="H967500:J967500"/>
    <mergeCell ref="H967520:J967520"/>
    <mergeCell ref="H967540:J967540"/>
    <mergeCell ref="H968760:J968760"/>
    <mergeCell ref="H968780:J968780"/>
    <mergeCell ref="H968800:J968800"/>
    <mergeCell ref="H968820:J968820"/>
    <mergeCell ref="H968840:J968840"/>
    <mergeCell ref="H968860:J968860"/>
    <mergeCell ref="H968640:J968640"/>
    <mergeCell ref="H968660:J968660"/>
    <mergeCell ref="H968680:J968680"/>
    <mergeCell ref="H968700:J968700"/>
    <mergeCell ref="H968720:J968720"/>
    <mergeCell ref="H968740:J968740"/>
    <mergeCell ref="H968520:J968520"/>
    <mergeCell ref="H968540:J968540"/>
    <mergeCell ref="H968560:J968560"/>
    <mergeCell ref="H968580:J968580"/>
    <mergeCell ref="H968600:J968600"/>
    <mergeCell ref="H968620:J968620"/>
    <mergeCell ref="H968400:J968400"/>
    <mergeCell ref="H968420:J968420"/>
    <mergeCell ref="H968440:J968440"/>
    <mergeCell ref="H968460:J968460"/>
    <mergeCell ref="H968480:J968480"/>
    <mergeCell ref="H968500:J968500"/>
    <mergeCell ref="H968280:J968280"/>
    <mergeCell ref="H968300:J968300"/>
    <mergeCell ref="H968320:J968320"/>
    <mergeCell ref="H968340:J968340"/>
    <mergeCell ref="H968360:J968360"/>
    <mergeCell ref="H968380:J968380"/>
    <mergeCell ref="H968160:J968160"/>
    <mergeCell ref="H968180:J968180"/>
    <mergeCell ref="H968200:J968200"/>
    <mergeCell ref="H968220:J968220"/>
    <mergeCell ref="H968240:J968240"/>
    <mergeCell ref="H968260:J968260"/>
    <mergeCell ref="H969480:J969480"/>
    <mergeCell ref="H969500:J969500"/>
    <mergeCell ref="H969520:J969520"/>
    <mergeCell ref="H969540:J969540"/>
    <mergeCell ref="H969560:J969560"/>
    <mergeCell ref="H969580:J969580"/>
    <mergeCell ref="H969360:J969360"/>
    <mergeCell ref="H969380:J969380"/>
    <mergeCell ref="H969400:J969400"/>
    <mergeCell ref="H969420:J969420"/>
    <mergeCell ref="H969440:J969440"/>
    <mergeCell ref="H969460:J969460"/>
    <mergeCell ref="H969240:J969240"/>
    <mergeCell ref="H969260:J969260"/>
    <mergeCell ref="H969280:J969280"/>
    <mergeCell ref="H969300:J969300"/>
    <mergeCell ref="H969320:J969320"/>
    <mergeCell ref="H969340:J969340"/>
    <mergeCell ref="H969120:J969120"/>
    <mergeCell ref="H969140:J969140"/>
    <mergeCell ref="H969160:J969160"/>
    <mergeCell ref="H969180:J969180"/>
    <mergeCell ref="H969200:J969200"/>
    <mergeCell ref="H969220:J969220"/>
    <mergeCell ref="H969000:J969000"/>
    <mergeCell ref="H969020:J969020"/>
    <mergeCell ref="H969040:J969040"/>
    <mergeCell ref="H969060:J969060"/>
    <mergeCell ref="H969080:J969080"/>
    <mergeCell ref="H969100:J969100"/>
    <mergeCell ref="H968880:J968880"/>
    <mergeCell ref="H968900:J968900"/>
    <mergeCell ref="H968920:J968920"/>
    <mergeCell ref="H968940:J968940"/>
    <mergeCell ref="H968960:J968960"/>
    <mergeCell ref="H968980:J968980"/>
    <mergeCell ref="H970200:J970200"/>
    <mergeCell ref="H970220:J970220"/>
    <mergeCell ref="H970240:J970240"/>
    <mergeCell ref="H970260:J970260"/>
    <mergeCell ref="H970280:J970280"/>
    <mergeCell ref="H970300:J970300"/>
    <mergeCell ref="H970080:J970080"/>
    <mergeCell ref="H970100:J970100"/>
    <mergeCell ref="H970120:J970120"/>
    <mergeCell ref="H970140:J970140"/>
    <mergeCell ref="H970160:J970160"/>
    <mergeCell ref="H970180:J970180"/>
    <mergeCell ref="H969960:J969960"/>
    <mergeCell ref="H969980:J969980"/>
    <mergeCell ref="H970000:J970000"/>
    <mergeCell ref="H970020:J970020"/>
    <mergeCell ref="H970040:J970040"/>
    <mergeCell ref="H970060:J970060"/>
    <mergeCell ref="H969840:J969840"/>
    <mergeCell ref="H969860:J969860"/>
    <mergeCell ref="H969880:J969880"/>
    <mergeCell ref="H969900:J969900"/>
    <mergeCell ref="H969920:J969920"/>
    <mergeCell ref="H969940:J969940"/>
    <mergeCell ref="H969720:J969720"/>
    <mergeCell ref="H969740:J969740"/>
    <mergeCell ref="H969760:J969760"/>
    <mergeCell ref="H969780:J969780"/>
    <mergeCell ref="H969800:J969800"/>
    <mergeCell ref="H969820:J969820"/>
    <mergeCell ref="H969600:J969600"/>
    <mergeCell ref="H969620:J969620"/>
    <mergeCell ref="H969640:J969640"/>
    <mergeCell ref="H969660:J969660"/>
    <mergeCell ref="H969680:J969680"/>
    <mergeCell ref="H969700:J969700"/>
    <mergeCell ref="H970920:J970920"/>
    <mergeCell ref="H970940:J970940"/>
    <mergeCell ref="H970960:J970960"/>
    <mergeCell ref="H970980:J970980"/>
    <mergeCell ref="H971000:J971000"/>
    <mergeCell ref="H971020:J971020"/>
    <mergeCell ref="H970800:J970800"/>
    <mergeCell ref="H970820:J970820"/>
    <mergeCell ref="H970840:J970840"/>
    <mergeCell ref="H970860:J970860"/>
    <mergeCell ref="H970880:J970880"/>
    <mergeCell ref="H970900:J970900"/>
    <mergeCell ref="H970680:J970680"/>
    <mergeCell ref="H970700:J970700"/>
    <mergeCell ref="H970720:J970720"/>
    <mergeCell ref="H970740:J970740"/>
    <mergeCell ref="H970760:J970760"/>
    <mergeCell ref="H970780:J970780"/>
    <mergeCell ref="H970560:J970560"/>
    <mergeCell ref="H970580:J970580"/>
    <mergeCell ref="H970600:J970600"/>
    <mergeCell ref="H970620:J970620"/>
    <mergeCell ref="H970640:J970640"/>
    <mergeCell ref="H970660:J970660"/>
    <mergeCell ref="H970440:J970440"/>
    <mergeCell ref="H970460:J970460"/>
    <mergeCell ref="H970480:J970480"/>
    <mergeCell ref="H970500:J970500"/>
    <mergeCell ref="H970520:J970520"/>
    <mergeCell ref="H970540:J970540"/>
    <mergeCell ref="H970320:J970320"/>
    <mergeCell ref="H970340:J970340"/>
    <mergeCell ref="H970360:J970360"/>
    <mergeCell ref="H970380:J970380"/>
    <mergeCell ref="H970400:J970400"/>
    <mergeCell ref="H970420:J970420"/>
    <mergeCell ref="H971640:J971640"/>
    <mergeCell ref="H971660:J971660"/>
    <mergeCell ref="H971680:J971680"/>
    <mergeCell ref="H971700:J971700"/>
    <mergeCell ref="H971720:J971720"/>
    <mergeCell ref="H971740:J971740"/>
    <mergeCell ref="H971520:J971520"/>
    <mergeCell ref="H971540:J971540"/>
    <mergeCell ref="H971560:J971560"/>
    <mergeCell ref="H971580:J971580"/>
    <mergeCell ref="H971600:J971600"/>
    <mergeCell ref="H971620:J971620"/>
    <mergeCell ref="H971400:J971400"/>
    <mergeCell ref="H971420:J971420"/>
    <mergeCell ref="H971440:J971440"/>
    <mergeCell ref="H971460:J971460"/>
    <mergeCell ref="H971480:J971480"/>
    <mergeCell ref="H971500:J971500"/>
    <mergeCell ref="H971280:J971280"/>
    <mergeCell ref="H971300:J971300"/>
    <mergeCell ref="H971320:J971320"/>
    <mergeCell ref="H971340:J971340"/>
    <mergeCell ref="H971360:J971360"/>
    <mergeCell ref="H971380:J971380"/>
    <mergeCell ref="H971160:J971160"/>
    <mergeCell ref="H971180:J971180"/>
    <mergeCell ref="H971200:J971200"/>
    <mergeCell ref="H971220:J971220"/>
    <mergeCell ref="H971240:J971240"/>
    <mergeCell ref="H971260:J971260"/>
    <mergeCell ref="H971040:J971040"/>
    <mergeCell ref="H971060:J971060"/>
    <mergeCell ref="H971080:J971080"/>
    <mergeCell ref="H971100:J971100"/>
    <mergeCell ref="H971120:J971120"/>
    <mergeCell ref="H971140:J971140"/>
    <mergeCell ref="H972360:J972360"/>
    <mergeCell ref="H972380:J972380"/>
    <mergeCell ref="H972400:J972400"/>
    <mergeCell ref="H972420:J972420"/>
    <mergeCell ref="H972440:J972440"/>
    <mergeCell ref="H972460:J972460"/>
    <mergeCell ref="H972240:J972240"/>
    <mergeCell ref="H972260:J972260"/>
    <mergeCell ref="H972280:J972280"/>
    <mergeCell ref="H972300:J972300"/>
    <mergeCell ref="H972320:J972320"/>
    <mergeCell ref="H972340:J972340"/>
    <mergeCell ref="H972120:J972120"/>
    <mergeCell ref="H972140:J972140"/>
    <mergeCell ref="H972160:J972160"/>
    <mergeCell ref="H972180:J972180"/>
    <mergeCell ref="H972200:J972200"/>
    <mergeCell ref="H972220:J972220"/>
    <mergeCell ref="H972000:J972000"/>
    <mergeCell ref="H972020:J972020"/>
    <mergeCell ref="H972040:J972040"/>
    <mergeCell ref="H972060:J972060"/>
    <mergeCell ref="H972080:J972080"/>
    <mergeCell ref="H972100:J972100"/>
    <mergeCell ref="H971880:J971880"/>
    <mergeCell ref="H971900:J971900"/>
    <mergeCell ref="H971920:J971920"/>
    <mergeCell ref="H971940:J971940"/>
    <mergeCell ref="H971960:J971960"/>
    <mergeCell ref="H971980:J971980"/>
    <mergeCell ref="H971760:J971760"/>
    <mergeCell ref="H971780:J971780"/>
    <mergeCell ref="H971800:J971800"/>
    <mergeCell ref="H971820:J971820"/>
    <mergeCell ref="H971840:J971840"/>
    <mergeCell ref="H971860:J971860"/>
    <mergeCell ref="H973080:J973080"/>
    <mergeCell ref="H973100:J973100"/>
    <mergeCell ref="H973120:J973120"/>
    <mergeCell ref="H973140:J973140"/>
    <mergeCell ref="H973160:J973160"/>
    <mergeCell ref="H973180:J973180"/>
    <mergeCell ref="H972960:J972960"/>
    <mergeCell ref="H972980:J972980"/>
    <mergeCell ref="H973000:J973000"/>
    <mergeCell ref="H973020:J973020"/>
    <mergeCell ref="H973040:J973040"/>
    <mergeCell ref="H973060:J973060"/>
    <mergeCell ref="H972840:J972840"/>
    <mergeCell ref="H972860:J972860"/>
    <mergeCell ref="H972880:J972880"/>
    <mergeCell ref="H972900:J972900"/>
    <mergeCell ref="H972920:J972920"/>
    <mergeCell ref="H972940:J972940"/>
    <mergeCell ref="H972720:J972720"/>
    <mergeCell ref="H972740:J972740"/>
    <mergeCell ref="H972760:J972760"/>
    <mergeCell ref="H972780:J972780"/>
    <mergeCell ref="H972800:J972800"/>
    <mergeCell ref="H972820:J972820"/>
    <mergeCell ref="H972600:J972600"/>
    <mergeCell ref="H972620:J972620"/>
    <mergeCell ref="H972640:J972640"/>
    <mergeCell ref="H972660:J972660"/>
    <mergeCell ref="H972680:J972680"/>
    <mergeCell ref="H972700:J972700"/>
    <mergeCell ref="H972480:J972480"/>
    <mergeCell ref="H972500:J972500"/>
    <mergeCell ref="H972520:J972520"/>
    <mergeCell ref="H972540:J972540"/>
    <mergeCell ref="H972560:J972560"/>
    <mergeCell ref="H972580:J972580"/>
    <mergeCell ref="H973800:J973800"/>
    <mergeCell ref="H973820:J973820"/>
    <mergeCell ref="H973840:J973840"/>
    <mergeCell ref="H973860:J973860"/>
    <mergeCell ref="H973880:J973880"/>
    <mergeCell ref="H973900:J973900"/>
    <mergeCell ref="H973680:J973680"/>
    <mergeCell ref="H973700:J973700"/>
    <mergeCell ref="H973720:J973720"/>
    <mergeCell ref="H973740:J973740"/>
    <mergeCell ref="H973760:J973760"/>
    <mergeCell ref="H973780:J973780"/>
    <mergeCell ref="H973560:J973560"/>
    <mergeCell ref="H973580:J973580"/>
    <mergeCell ref="H973600:J973600"/>
    <mergeCell ref="H973620:J973620"/>
    <mergeCell ref="H973640:J973640"/>
    <mergeCell ref="H973660:J973660"/>
    <mergeCell ref="H973440:J973440"/>
    <mergeCell ref="H973460:J973460"/>
    <mergeCell ref="H973480:J973480"/>
    <mergeCell ref="H973500:J973500"/>
    <mergeCell ref="H973520:J973520"/>
    <mergeCell ref="H973540:J973540"/>
    <mergeCell ref="H973320:J973320"/>
    <mergeCell ref="H973340:J973340"/>
    <mergeCell ref="H973360:J973360"/>
    <mergeCell ref="H973380:J973380"/>
    <mergeCell ref="H973400:J973400"/>
    <mergeCell ref="H973420:J973420"/>
    <mergeCell ref="H973200:J973200"/>
    <mergeCell ref="H973220:J973220"/>
    <mergeCell ref="H973240:J973240"/>
    <mergeCell ref="H973260:J973260"/>
    <mergeCell ref="H973280:J973280"/>
    <mergeCell ref="H973300:J973300"/>
    <mergeCell ref="H974520:J974520"/>
    <mergeCell ref="H974540:J974540"/>
    <mergeCell ref="H974560:J974560"/>
    <mergeCell ref="H974580:J974580"/>
    <mergeCell ref="H974600:J974600"/>
    <mergeCell ref="H974620:J974620"/>
    <mergeCell ref="H974400:J974400"/>
    <mergeCell ref="H974420:J974420"/>
    <mergeCell ref="H974440:J974440"/>
    <mergeCell ref="H974460:J974460"/>
    <mergeCell ref="H974480:J974480"/>
    <mergeCell ref="H974500:J974500"/>
    <mergeCell ref="H974280:J974280"/>
    <mergeCell ref="H974300:J974300"/>
    <mergeCell ref="H974320:J974320"/>
    <mergeCell ref="H974340:J974340"/>
    <mergeCell ref="H974360:J974360"/>
    <mergeCell ref="H974380:J974380"/>
    <mergeCell ref="H974160:J974160"/>
    <mergeCell ref="H974180:J974180"/>
    <mergeCell ref="H974200:J974200"/>
    <mergeCell ref="H974220:J974220"/>
    <mergeCell ref="H974240:J974240"/>
    <mergeCell ref="H974260:J974260"/>
    <mergeCell ref="H974040:J974040"/>
    <mergeCell ref="H974060:J974060"/>
    <mergeCell ref="H974080:J974080"/>
    <mergeCell ref="H974100:J974100"/>
    <mergeCell ref="H974120:J974120"/>
    <mergeCell ref="H974140:J974140"/>
    <mergeCell ref="H973920:J973920"/>
    <mergeCell ref="H973940:J973940"/>
    <mergeCell ref="H973960:J973960"/>
    <mergeCell ref="H973980:J973980"/>
    <mergeCell ref="H974000:J974000"/>
    <mergeCell ref="H974020:J974020"/>
    <mergeCell ref="H975240:J975240"/>
    <mergeCell ref="H975260:J975260"/>
    <mergeCell ref="H975280:J975280"/>
    <mergeCell ref="H975300:J975300"/>
    <mergeCell ref="H975320:J975320"/>
    <mergeCell ref="H975340:J975340"/>
    <mergeCell ref="H975120:J975120"/>
    <mergeCell ref="H975140:J975140"/>
    <mergeCell ref="H975160:J975160"/>
    <mergeCell ref="H975180:J975180"/>
    <mergeCell ref="H975200:J975200"/>
    <mergeCell ref="H975220:J975220"/>
    <mergeCell ref="H975000:J975000"/>
    <mergeCell ref="H975020:J975020"/>
    <mergeCell ref="H975040:J975040"/>
    <mergeCell ref="H975060:J975060"/>
    <mergeCell ref="H975080:J975080"/>
    <mergeCell ref="H975100:J975100"/>
    <mergeCell ref="H974880:J974880"/>
    <mergeCell ref="H974900:J974900"/>
    <mergeCell ref="H974920:J974920"/>
    <mergeCell ref="H974940:J974940"/>
    <mergeCell ref="H974960:J974960"/>
    <mergeCell ref="H974980:J974980"/>
    <mergeCell ref="H974760:J974760"/>
    <mergeCell ref="H974780:J974780"/>
    <mergeCell ref="H974800:J974800"/>
    <mergeCell ref="H974820:J974820"/>
    <mergeCell ref="H974840:J974840"/>
    <mergeCell ref="H974860:J974860"/>
    <mergeCell ref="H974640:J974640"/>
    <mergeCell ref="H974660:J974660"/>
    <mergeCell ref="H974680:J974680"/>
    <mergeCell ref="H974700:J974700"/>
    <mergeCell ref="H974720:J974720"/>
    <mergeCell ref="H974740:J974740"/>
    <mergeCell ref="H975960:J975960"/>
    <mergeCell ref="H975980:J975980"/>
    <mergeCell ref="H976000:J976000"/>
    <mergeCell ref="H976020:J976020"/>
    <mergeCell ref="H976040:J976040"/>
    <mergeCell ref="H976060:J976060"/>
    <mergeCell ref="H975840:J975840"/>
    <mergeCell ref="H975860:J975860"/>
    <mergeCell ref="H975880:J975880"/>
    <mergeCell ref="H975900:J975900"/>
    <mergeCell ref="H975920:J975920"/>
    <mergeCell ref="H975940:J975940"/>
    <mergeCell ref="H975720:J975720"/>
    <mergeCell ref="H975740:J975740"/>
    <mergeCell ref="H975760:J975760"/>
    <mergeCell ref="H975780:J975780"/>
    <mergeCell ref="H975800:J975800"/>
    <mergeCell ref="H975820:J975820"/>
    <mergeCell ref="H975600:J975600"/>
    <mergeCell ref="H975620:J975620"/>
    <mergeCell ref="H975640:J975640"/>
    <mergeCell ref="H975660:J975660"/>
    <mergeCell ref="H975680:J975680"/>
    <mergeCell ref="H975700:J975700"/>
    <mergeCell ref="H975480:J975480"/>
    <mergeCell ref="H975500:J975500"/>
    <mergeCell ref="H975520:J975520"/>
    <mergeCell ref="H975540:J975540"/>
    <mergeCell ref="H975560:J975560"/>
    <mergeCell ref="H975580:J975580"/>
    <mergeCell ref="H975360:J975360"/>
    <mergeCell ref="H975380:J975380"/>
    <mergeCell ref="H975400:J975400"/>
    <mergeCell ref="H975420:J975420"/>
    <mergeCell ref="H975440:J975440"/>
    <mergeCell ref="H975460:J975460"/>
    <mergeCell ref="H976680:J976680"/>
    <mergeCell ref="H976700:J976700"/>
    <mergeCell ref="H976720:J976720"/>
    <mergeCell ref="H976740:J976740"/>
    <mergeCell ref="H976760:J976760"/>
    <mergeCell ref="H976780:J976780"/>
    <mergeCell ref="H976560:J976560"/>
    <mergeCell ref="H976580:J976580"/>
    <mergeCell ref="H976600:J976600"/>
    <mergeCell ref="H976620:J976620"/>
    <mergeCell ref="H976640:J976640"/>
    <mergeCell ref="H976660:J976660"/>
    <mergeCell ref="H976440:J976440"/>
    <mergeCell ref="H976460:J976460"/>
    <mergeCell ref="H976480:J976480"/>
    <mergeCell ref="H976500:J976500"/>
    <mergeCell ref="H976520:J976520"/>
    <mergeCell ref="H976540:J976540"/>
    <mergeCell ref="H976320:J976320"/>
    <mergeCell ref="H976340:J976340"/>
    <mergeCell ref="H976360:J976360"/>
    <mergeCell ref="H976380:J976380"/>
    <mergeCell ref="H976400:J976400"/>
    <mergeCell ref="H976420:J976420"/>
    <mergeCell ref="H976200:J976200"/>
    <mergeCell ref="H976220:J976220"/>
    <mergeCell ref="H976240:J976240"/>
    <mergeCell ref="H976260:J976260"/>
    <mergeCell ref="H976280:J976280"/>
    <mergeCell ref="H976300:J976300"/>
    <mergeCell ref="H976080:J976080"/>
    <mergeCell ref="H976100:J976100"/>
    <mergeCell ref="H976120:J976120"/>
    <mergeCell ref="H976140:J976140"/>
    <mergeCell ref="H976160:J976160"/>
    <mergeCell ref="H976180:J976180"/>
    <mergeCell ref="H977400:J977400"/>
    <mergeCell ref="H977420:J977420"/>
    <mergeCell ref="H977440:J977440"/>
    <mergeCell ref="H977460:J977460"/>
    <mergeCell ref="H977480:J977480"/>
    <mergeCell ref="H977500:J977500"/>
    <mergeCell ref="H977280:J977280"/>
    <mergeCell ref="H977300:J977300"/>
    <mergeCell ref="H977320:J977320"/>
    <mergeCell ref="H977340:J977340"/>
    <mergeCell ref="H977360:J977360"/>
    <mergeCell ref="H977380:J977380"/>
    <mergeCell ref="H977160:J977160"/>
    <mergeCell ref="H977180:J977180"/>
    <mergeCell ref="H977200:J977200"/>
    <mergeCell ref="H977220:J977220"/>
    <mergeCell ref="H977240:J977240"/>
    <mergeCell ref="H977260:J977260"/>
    <mergeCell ref="H977040:J977040"/>
    <mergeCell ref="H977060:J977060"/>
    <mergeCell ref="H977080:J977080"/>
    <mergeCell ref="H977100:J977100"/>
    <mergeCell ref="H977120:J977120"/>
    <mergeCell ref="H977140:J977140"/>
    <mergeCell ref="H976920:J976920"/>
    <mergeCell ref="H976940:J976940"/>
    <mergeCell ref="H976960:J976960"/>
    <mergeCell ref="H976980:J976980"/>
    <mergeCell ref="H977000:J977000"/>
    <mergeCell ref="H977020:J977020"/>
    <mergeCell ref="H976800:J976800"/>
    <mergeCell ref="H976820:J976820"/>
    <mergeCell ref="H976840:J976840"/>
    <mergeCell ref="H976860:J976860"/>
    <mergeCell ref="H976880:J976880"/>
    <mergeCell ref="H976900:J976900"/>
    <mergeCell ref="H978120:J978120"/>
    <mergeCell ref="H978140:J978140"/>
    <mergeCell ref="H978160:J978160"/>
    <mergeCell ref="H978180:J978180"/>
    <mergeCell ref="H978200:J978200"/>
    <mergeCell ref="H978220:J978220"/>
    <mergeCell ref="H978000:J978000"/>
    <mergeCell ref="H978020:J978020"/>
    <mergeCell ref="H978040:J978040"/>
    <mergeCell ref="H978060:J978060"/>
    <mergeCell ref="H978080:J978080"/>
    <mergeCell ref="H978100:J978100"/>
    <mergeCell ref="H977880:J977880"/>
    <mergeCell ref="H977900:J977900"/>
    <mergeCell ref="H977920:J977920"/>
    <mergeCell ref="H977940:J977940"/>
    <mergeCell ref="H977960:J977960"/>
    <mergeCell ref="H977980:J977980"/>
    <mergeCell ref="H977760:J977760"/>
    <mergeCell ref="H977780:J977780"/>
    <mergeCell ref="H977800:J977800"/>
    <mergeCell ref="H977820:J977820"/>
    <mergeCell ref="H977840:J977840"/>
    <mergeCell ref="H977860:J977860"/>
    <mergeCell ref="H977640:J977640"/>
    <mergeCell ref="H977660:J977660"/>
    <mergeCell ref="H977680:J977680"/>
    <mergeCell ref="H977700:J977700"/>
    <mergeCell ref="H977720:J977720"/>
    <mergeCell ref="H977740:J977740"/>
    <mergeCell ref="H977520:J977520"/>
    <mergeCell ref="H977540:J977540"/>
    <mergeCell ref="H977560:J977560"/>
    <mergeCell ref="H977580:J977580"/>
    <mergeCell ref="H977600:J977600"/>
    <mergeCell ref="H977620:J977620"/>
    <mergeCell ref="H978840:J978840"/>
    <mergeCell ref="H978860:J978860"/>
    <mergeCell ref="H978880:J978880"/>
    <mergeCell ref="H978900:J978900"/>
    <mergeCell ref="H978920:J978920"/>
    <mergeCell ref="H978940:J978940"/>
    <mergeCell ref="H978720:J978720"/>
    <mergeCell ref="H978740:J978740"/>
    <mergeCell ref="H978760:J978760"/>
    <mergeCell ref="H978780:J978780"/>
    <mergeCell ref="H978800:J978800"/>
    <mergeCell ref="H978820:J978820"/>
    <mergeCell ref="H978600:J978600"/>
    <mergeCell ref="H978620:J978620"/>
    <mergeCell ref="H978640:J978640"/>
    <mergeCell ref="H978660:J978660"/>
    <mergeCell ref="H978680:J978680"/>
    <mergeCell ref="H978700:J978700"/>
    <mergeCell ref="H978480:J978480"/>
    <mergeCell ref="H978500:J978500"/>
    <mergeCell ref="H978520:J978520"/>
    <mergeCell ref="H978540:J978540"/>
    <mergeCell ref="H978560:J978560"/>
    <mergeCell ref="H978580:J978580"/>
    <mergeCell ref="H978360:J978360"/>
    <mergeCell ref="H978380:J978380"/>
    <mergeCell ref="H978400:J978400"/>
    <mergeCell ref="H978420:J978420"/>
    <mergeCell ref="H978440:J978440"/>
    <mergeCell ref="H978460:J978460"/>
    <mergeCell ref="H978240:J978240"/>
    <mergeCell ref="H978260:J978260"/>
    <mergeCell ref="H978280:J978280"/>
    <mergeCell ref="H978300:J978300"/>
    <mergeCell ref="H978320:J978320"/>
    <mergeCell ref="H978340:J978340"/>
    <mergeCell ref="H979560:J979560"/>
    <mergeCell ref="H979580:J979580"/>
    <mergeCell ref="H979600:J979600"/>
    <mergeCell ref="H979620:J979620"/>
    <mergeCell ref="H979640:J979640"/>
    <mergeCell ref="H979660:J979660"/>
    <mergeCell ref="H979440:J979440"/>
    <mergeCell ref="H979460:J979460"/>
    <mergeCell ref="H979480:J979480"/>
    <mergeCell ref="H979500:J979500"/>
    <mergeCell ref="H979520:J979520"/>
    <mergeCell ref="H979540:J979540"/>
    <mergeCell ref="H979320:J979320"/>
    <mergeCell ref="H979340:J979340"/>
    <mergeCell ref="H979360:J979360"/>
    <mergeCell ref="H979380:J979380"/>
    <mergeCell ref="H979400:J979400"/>
    <mergeCell ref="H979420:J979420"/>
    <mergeCell ref="H979200:J979200"/>
    <mergeCell ref="H979220:J979220"/>
    <mergeCell ref="H979240:J979240"/>
    <mergeCell ref="H979260:J979260"/>
    <mergeCell ref="H979280:J979280"/>
    <mergeCell ref="H979300:J979300"/>
    <mergeCell ref="H979080:J979080"/>
    <mergeCell ref="H979100:J979100"/>
    <mergeCell ref="H979120:J979120"/>
    <mergeCell ref="H979140:J979140"/>
    <mergeCell ref="H979160:J979160"/>
    <mergeCell ref="H979180:J979180"/>
    <mergeCell ref="H978960:J978960"/>
    <mergeCell ref="H978980:J978980"/>
    <mergeCell ref="H979000:J979000"/>
    <mergeCell ref="H979020:J979020"/>
    <mergeCell ref="H979040:J979040"/>
    <mergeCell ref="H979060:J979060"/>
    <mergeCell ref="H980280:J980280"/>
    <mergeCell ref="H980300:J980300"/>
    <mergeCell ref="H980320:J980320"/>
    <mergeCell ref="H980340:J980340"/>
    <mergeCell ref="H980360:J980360"/>
    <mergeCell ref="H980380:J980380"/>
    <mergeCell ref="H980160:J980160"/>
    <mergeCell ref="H980180:J980180"/>
    <mergeCell ref="H980200:J980200"/>
    <mergeCell ref="H980220:J980220"/>
    <mergeCell ref="H980240:J980240"/>
    <mergeCell ref="H980260:J980260"/>
    <mergeCell ref="H980040:J980040"/>
    <mergeCell ref="H980060:J980060"/>
    <mergeCell ref="H980080:J980080"/>
    <mergeCell ref="H980100:J980100"/>
    <mergeCell ref="H980120:J980120"/>
    <mergeCell ref="H980140:J980140"/>
    <mergeCell ref="H979920:J979920"/>
    <mergeCell ref="H979940:J979940"/>
    <mergeCell ref="H979960:J979960"/>
    <mergeCell ref="H979980:J979980"/>
    <mergeCell ref="H980000:J980000"/>
    <mergeCell ref="H980020:J980020"/>
    <mergeCell ref="H979800:J979800"/>
    <mergeCell ref="H979820:J979820"/>
    <mergeCell ref="H979840:J979840"/>
    <mergeCell ref="H979860:J979860"/>
    <mergeCell ref="H979880:J979880"/>
    <mergeCell ref="H979900:J979900"/>
    <mergeCell ref="H979680:J979680"/>
    <mergeCell ref="H979700:J979700"/>
    <mergeCell ref="H979720:J979720"/>
    <mergeCell ref="H979740:J979740"/>
    <mergeCell ref="H979760:J979760"/>
    <mergeCell ref="H979780:J979780"/>
    <mergeCell ref="H981000:J981000"/>
    <mergeCell ref="H981020:J981020"/>
    <mergeCell ref="H981040:J981040"/>
    <mergeCell ref="H981060:J981060"/>
    <mergeCell ref="H981080:J981080"/>
    <mergeCell ref="H981100:J981100"/>
    <mergeCell ref="H980880:J980880"/>
    <mergeCell ref="H980900:J980900"/>
    <mergeCell ref="H980920:J980920"/>
    <mergeCell ref="H980940:J980940"/>
    <mergeCell ref="H980960:J980960"/>
    <mergeCell ref="H980980:J980980"/>
    <mergeCell ref="H980760:J980760"/>
    <mergeCell ref="H980780:J980780"/>
    <mergeCell ref="H980800:J980800"/>
    <mergeCell ref="H980820:J980820"/>
    <mergeCell ref="H980840:J980840"/>
    <mergeCell ref="H980860:J980860"/>
    <mergeCell ref="H980640:J980640"/>
    <mergeCell ref="H980660:J980660"/>
    <mergeCell ref="H980680:J980680"/>
    <mergeCell ref="H980700:J980700"/>
    <mergeCell ref="H980720:J980720"/>
    <mergeCell ref="H980740:J980740"/>
    <mergeCell ref="H980520:J980520"/>
    <mergeCell ref="H980540:J980540"/>
    <mergeCell ref="H980560:J980560"/>
    <mergeCell ref="H980580:J980580"/>
    <mergeCell ref="H980600:J980600"/>
    <mergeCell ref="H980620:J980620"/>
    <mergeCell ref="H980400:J980400"/>
    <mergeCell ref="H980420:J980420"/>
    <mergeCell ref="H980440:J980440"/>
    <mergeCell ref="H980460:J980460"/>
    <mergeCell ref="H980480:J980480"/>
    <mergeCell ref="H980500:J980500"/>
    <mergeCell ref="H981720:J981720"/>
    <mergeCell ref="H981740:J981740"/>
    <mergeCell ref="H981760:J981760"/>
    <mergeCell ref="H981780:J981780"/>
    <mergeCell ref="H981800:J981800"/>
    <mergeCell ref="H981820:J981820"/>
    <mergeCell ref="H981600:J981600"/>
    <mergeCell ref="H981620:J981620"/>
    <mergeCell ref="H981640:J981640"/>
    <mergeCell ref="H981660:J981660"/>
    <mergeCell ref="H981680:J981680"/>
    <mergeCell ref="H981700:J981700"/>
    <mergeCell ref="H981480:J981480"/>
    <mergeCell ref="H981500:J981500"/>
    <mergeCell ref="H981520:J981520"/>
    <mergeCell ref="H981540:J981540"/>
    <mergeCell ref="H981560:J981560"/>
    <mergeCell ref="H981580:J981580"/>
    <mergeCell ref="H981360:J981360"/>
    <mergeCell ref="H981380:J981380"/>
    <mergeCell ref="H981400:J981400"/>
    <mergeCell ref="H981420:J981420"/>
    <mergeCell ref="H981440:J981440"/>
    <mergeCell ref="H981460:J981460"/>
    <mergeCell ref="H981240:J981240"/>
    <mergeCell ref="H981260:J981260"/>
    <mergeCell ref="H981280:J981280"/>
    <mergeCell ref="H981300:J981300"/>
    <mergeCell ref="H981320:J981320"/>
    <mergeCell ref="H981340:J981340"/>
    <mergeCell ref="H981120:J981120"/>
    <mergeCell ref="H981140:J981140"/>
    <mergeCell ref="H981160:J981160"/>
    <mergeCell ref="H981180:J981180"/>
    <mergeCell ref="H981200:J981200"/>
    <mergeCell ref="H981220:J981220"/>
    <mergeCell ref="H982440:J982440"/>
    <mergeCell ref="H982460:J982460"/>
    <mergeCell ref="H982480:J982480"/>
    <mergeCell ref="H982500:J982500"/>
    <mergeCell ref="H982520:J982520"/>
    <mergeCell ref="H982540:J982540"/>
    <mergeCell ref="H982320:J982320"/>
    <mergeCell ref="H982340:J982340"/>
    <mergeCell ref="H982360:J982360"/>
    <mergeCell ref="H982380:J982380"/>
    <mergeCell ref="H982400:J982400"/>
    <mergeCell ref="H982420:J982420"/>
    <mergeCell ref="H982200:J982200"/>
    <mergeCell ref="H982220:J982220"/>
    <mergeCell ref="H982240:J982240"/>
    <mergeCell ref="H982260:J982260"/>
    <mergeCell ref="H982280:J982280"/>
    <mergeCell ref="H982300:J982300"/>
    <mergeCell ref="H982080:J982080"/>
    <mergeCell ref="H982100:J982100"/>
    <mergeCell ref="H982120:J982120"/>
    <mergeCell ref="H982140:J982140"/>
    <mergeCell ref="H982160:J982160"/>
    <mergeCell ref="H982180:J982180"/>
    <mergeCell ref="H981960:J981960"/>
    <mergeCell ref="H981980:J981980"/>
    <mergeCell ref="H982000:J982000"/>
    <mergeCell ref="H982020:J982020"/>
    <mergeCell ref="H982040:J982040"/>
    <mergeCell ref="H982060:J982060"/>
    <mergeCell ref="H981840:J981840"/>
    <mergeCell ref="H981860:J981860"/>
    <mergeCell ref="H981880:J981880"/>
    <mergeCell ref="H981900:J981900"/>
    <mergeCell ref="H981920:J981920"/>
    <mergeCell ref="H981940:J981940"/>
    <mergeCell ref="H983160:J983160"/>
    <mergeCell ref="H983180:J983180"/>
    <mergeCell ref="H983200:J983200"/>
    <mergeCell ref="H983220:J983220"/>
    <mergeCell ref="H983240:J983240"/>
    <mergeCell ref="H983260:J983260"/>
    <mergeCell ref="H983040:J983040"/>
    <mergeCell ref="H983060:J983060"/>
    <mergeCell ref="H983080:J983080"/>
    <mergeCell ref="H983100:J983100"/>
    <mergeCell ref="H983120:J983120"/>
    <mergeCell ref="H983140:J983140"/>
    <mergeCell ref="H982920:J982920"/>
    <mergeCell ref="H982940:J982940"/>
    <mergeCell ref="H982960:J982960"/>
    <mergeCell ref="H982980:J982980"/>
    <mergeCell ref="H983000:J983000"/>
    <mergeCell ref="H983020:J983020"/>
    <mergeCell ref="H982800:J982800"/>
    <mergeCell ref="H982820:J982820"/>
    <mergeCell ref="H982840:J982840"/>
    <mergeCell ref="H982860:J982860"/>
    <mergeCell ref="H982880:J982880"/>
    <mergeCell ref="H982900:J982900"/>
    <mergeCell ref="H982680:J982680"/>
    <mergeCell ref="H982700:J982700"/>
    <mergeCell ref="H982720:J982720"/>
    <mergeCell ref="H982740:J982740"/>
    <mergeCell ref="H982760:J982760"/>
    <mergeCell ref="H982780:J982780"/>
    <mergeCell ref="H982560:J982560"/>
    <mergeCell ref="H982580:J982580"/>
    <mergeCell ref="H982600:J982600"/>
    <mergeCell ref="H982620:J982620"/>
    <mergeCell ref="H982640:J982640"/>
    <mergeCell ref="H982660:J982660"/>
    <mergeCell ref="H983880:J983880"/>
    <mergeCell ref="H983900:J983900"/>
    <mergeCell ref="H983920:J983920"/>
    <mergeCell ref="H983940:J983940"/>
    <mergeCell ref="H983960:J983960"/>
    <mergeCell ref="H983980:J983980"/>
    <mergeCell ref="H983760:J983760"/>
    <mergeCell ref="H983780:J983780"/>
    <mergeCell ref="H983800:J983800"/>
    <mergeCell ref="H983820:J983820"/>
    <mergeCell ref="H983840:J983840"/>
    <mergeCell ref="H983860:J983860"/>
    <mergeCell ref="H983640:J983640"/>
    <mergeCell ref="H983660:J983660"/>
    <mergeCell ref="H983680:J983680"/>
    <mergeCell ref="H983700:J983700"/>
    <mergeCell ref="H983720:J983720"/>
    <mergeCell ref="H983740:J983740"/>
    <mergeCell ref="H983520:J983520"/>
    <mergeCell ref="H983540:J983540"/>
    <mergeCell ref="H983560:J983560"/>
    <mergeCell ref="H983580:J983580"/>
    <mergeCell ref="H983600:J983600"/>
    <mergeCell ref="H983620:J983620"/>
    <mergeCell ref="H983400:J983400"/>
    <mergeCell ref="H983420:J983420"/>
    <mergeCell ref="H983440:J983440"/>
    <mergeCell ref="H983460:J983460"/>
    <mergeCell ref="H983480:J983480"/>
    <mergeCell ref="H983500:J983500"/>
    <mergeCell ref="H983280:J983280"/>
    <mergeCell ref="H983300:J983300"/>
    <mergeCell ref="H983320:J983320"/>
    <mergeCell ref="H983340:J983340"/>
    <mergeCell ref="H983360:J983360"/>
    <mergeCell ref="H983380:J983380"/>
    <mergeCell ref="H984600:J984600"/>
    <mergeCell ref="H984620:J984620"/>
    <mergeCell ref="H984640:J984640"/>
    <mergeCell ref="H984660:J984660"/>
    <mergeCell ref="H984680:J984680"/>
    <mergeCell ref="H984700:J984700"/>
    <mergeCell ref="H984480:J984480"/>
    <mergeCell ref="H984500:J984500"/>
    <mergeCell ref="H984520:J984520"/>
    <mergeCell ref="H984540:J984540"/>
    <mergeCell ref="H984560:J984560"/>
    <mergeCell ref="H984580:J984580"/>
    <mergeCell ref="H984360:J984360"/>
    <mergeCell ref="H984380:J984380"/>
    <mergeCell ref="H984400:J984400"/>
    <mergeCell ref="H984420:J984420"/>
    <mergeCell ref="H984440:J984440"/>
    <mergeCell ref="H984460:J984460"/>
    <mergeCell ref="H984240:J984240"/>
    <mergeCell ref="H984260:J984260"/>
    <mergeCell ref="H984280:J984280"/>
    <mergeCell ref="H984300:J984300"/>
    <mergeCell ref="H984320:J984320"/>
    <mergeCell ref="H984340:J984340"/>
    <mergeCell ref="H984120:J984120"/>
    <mergeCell ref="H984140:J984140"/>
    <mergeCell ref="H984160:J984160"/>
    <mergeCell ref="H984180:J984180"/>
    <mergeCell ref="H984200:J984200"/>
    <mergeCell ref="H984220:J984220"/>
    <mergeCell ref="H984000:J984000"/>
    <mergeCell ref="H984020:J984020"/>
    <mergeCell ref="H984040:J984040"/>
    <mergeCell ref="H984060:J984060"/>
    <mergeCell ref="H984080:J984080"/>
    <mergeCell ref="H984100:J984100"/>
    <mergeCell ref="H985320:J985320"/>
    <mergeCell ref="H985340:J985340"/>
    <mergeCell ref="H985360:J985360"/>
    <mergeCell ref="H985380:J985380"/>
    <mergeCell ref="H985400:J985400"/>
    <mergeCell ref="H985420:J985420"/>
    <mergeCell ref="H985200:J985200"/>
    <mergeCell ref="H985220:J985220"/>
    <mergeCell ref="H985240:J985240"/>
    <mergeCell ref="H985260:J985260"/>
    <mergeCell ref="H985280:J985280"/>
    <mergeCell ref="H985300:J985300"/>
    <mergeCell ref="H985080:J985080"/>
    <mergeCell ref="H985100:J985100"/>
    <mergeCell ref="H985120:J985120"/>
    <mergeCell ref="H985140:J985140"/>
    <mergeCell ref="H985160:J985160"/>
    <mergeCell ref="H985180:J985180"/>
    <mergeCell ref="H984960:J984960"/>
    <mergeCell ref="H984980:J984980"/>
    <mergeCell ref="H985000:J985000"/>
    <mergeCell ref="H985020:J985020"/>
    <mergeCell ref="H985040:J985040"/>
    <mergeCell ref="H985060:J985060"/>
    <mergeCell ref="H984840:J984840"/>
    <mergeCell ref="H984860:J984860"/>
    <mergeCell ref="H984880:J984880"/>
    <mergeCell ref="H984900:J984900"/>
    <mergeCell ref="H984920:J984920"/>
    <mergeCell ref="H984940:J984940"/>
    <mergeCell ref="H984720:J984720"/>
    <mergeCell ref="H984740:J984740"/>
    <mergeCell ref="H984760:J984760"/>
    <mergeCell ref="H984780:J984780"/>
    <mergeCell ref="H984800:J984800"/>
    <mergeCell ref="H984820:J984820"/>
    <mergeCell ref="H986040:J986040"/>
    <mergeCell ref="H986060:J986060"/>
    <mergeCell ref="H986080:J986080"/>
    <mergeCell ref="H986100:J986100"/>
    <mergeCell ref="H986120:J986120"/>
    <mergeCell ref="H986140:J986140"/>
    <mergeCell ref="H985920:J985920"/>
    <mergeCell ref="H985940:J985940"/>
    <mergeCell ref="H985960:J985960"/>
    <mergeCell ref="H985980:J985980"/>
    <mergeCell ref="H986000:J986000"/>
    <mergeCell ref="H986020:J986020"/>
    <mergeCell ref="H985800:J985800"/>
    <mergeCell ref="H985820:J985820"/>
    <mergeCell ref="H985840:J985840"/>
    <mergeCell ref="H985860:J985860"/>
    <mergeCell ref="H985880:J985880"/>
    <mergeCell ref="H985900:J985900"/>
    <mergeCell ref="H985680:J985680"/>
    <mergeCell ref="H985700:J985700"/>
    <mergeCell ref="H985720:J985720"/>
    <mergeCell ref="H985740:J985740"/>
    <mergeCell ref="H985760:J985760"/>
    <mergeCell ref="H985780:J985780"/>
    <mergeCell ref="H985560:J985560"/>
    <mergeCell ref="H985580:J985580"/>
    <mergeCell ref="H985600:J985600"/>
    <mergeCell ref="H985620:J985620"/>
    <mergeCell ref="H985640:J985640"/>
    <mergeCell ref="H985660:J985660"/>
    <mergeCell ref="H985440:J985440"/>
    <mergeCell ref="H985460:J985460"/>
    <mergeCell ref="H985480:J985480"/>
    <mergeCell ref="H985500:J985500"/>
    <mergeCell ref="H985520:J985520"/>
    <mergeCell ref="H985540:J985540"/>
    <mergeCell ref="H986760:J986760"/>
    <mergeCell ref="H986780:J986780"/>
    <mergeCell ref="H986800:J986800"/>
    <mergeCell ref="H986820:J986820"/>
    <mergeCell ref="H986840:J986840"/>
    <mergeCell ref="H986860:J986860"/>
    <mergeCell ref="H986640:J986640"/>
    <mergeCell ref="H986660:J986660"/>
    <mergeCell ref="H986680:J986680"/>
    <mergeCell ref="H986700:J986700"/>
    <mergeCell ref="H986720:J986720"/>
    <mergeCell ref="H986740:J986740"/>
    <mergeCell ref="H986520:J986520"/>
    <mergeCell ref="H986540:J986540"/>
    <mergeCell ref="H986560:J986560"/>
    <mergeCell ref="H986580:J986580"/>
    <mergeCell ref="H986600:J986600"/>
    <mergeCell ref="H986620:J986620"/>
    <mergeCell ref="H986400:J986400"/>
    <mergeCell ref="H986420:J986420"/>
    <mergeCell ref="H986440:J986440"/>
    <mergeCell ref="H986460:J986460"/>
    <mergeCell ref="H986480:J986480"/>
    <mergeCell ref="H986500:J986500"/>
    <mergeCell ref="H986280:J986280"/>
    <mergeCell ref="H986300:J986300"/>
    <mergeCell ref="H986320:J986320"/>
    <mergeCell ref="H986340:J986340"/>
    <mergeCell ref="H986360:J986360"/>
    <mergeCell ref="H986380:J986380"/>
    <mergeCell ref="H986160:J986160"/>
    <mergeCell ref="H986180:J986180"/>
    <mergeCell ref="H986200:J986200"/>
    <mergeCell ref="H986220:J986220"/>
    <mergeCell ref="H986240:J986240"/>
    <mergeCell ref="H986260:J986260"/>
    <mergeCell ref="H987480:J987480"/>
    <mergeCell ref="H987500:J987500"/>
    <mergeCell ref="H987520:J987520"/>
    <mergeCell ref="H987540:J987540"/>
    <mergeCell ref="H987560:J987560"/>
    <mergeCell ref="H987580:J987580"/>
    <mergeCell ref="H987360:J987360"/>
    <mergeCell ref="H987380:J987380"/>
    <mergeCell ref="H987400:J987400"/>
    <mergeCell ref="H987420:J987420"/>
    <mergeCell ref="H987440:J987440"/>
    <mergeCell ref="H987460:J987460"/>
    <mergeCell ref="H987240:J987240"/>
    <mergeCell ref="H987260:J987260"/>
    <mergeCell ref="H987280:J987280"/>
    <mergeCell ref="H987300:J987300"/>
    <mergeCell ref="H987320:J987320"/>
    <mergeCell ref="H987340:J987340"/>
    <mergeCell ref="H987120:J987120"/>
    <mergeCell ref="H987140:J987140"/>
    <mergeCell ref="H987160:J987160"/>
    <mergeCell ref="H987180:J987180"/>
    <mergeCell ref="H987200:J987200"/>
    <mergeCell ref="H987220:J987220"/>
    <mergeCell ref="H987000:J987000"/>
    <mergeCell ref="H987020:J987020"/>
    <mergeCell ref="H987040:J987040"/>
    <mergeCell ref="H987060:J987060"/>
    <mergeCell ref="H987080:J987080"/>
    <mergeCell ref="H987100:J987100"/>
    <mergeCell ref="H986880:J986880"/>
    <mergeCell ref="H986900:J986900"/>
    <mergeCell ref="H986920:J986920"/>
    <mergeCell ref="H986940:J986940"/>
    <mergeCell ref="H986960:J986960"/>
    <mergeCell ref="H986980:J986980"/>
    <mergeCell ref="H988200:J988200"/>
    <mergeCell ref="H988220:J988220"/>
    <mergeCell ref="H988240:J988240"/>
    <mergeCell ref="H988260:J988260"/>
    <mergeCell ref="H988280:J988280"/>
    <mergeCell ref="H988300:J988300"/>
    <mergeCell ref="H988080:J988080"/>
    <mergeCell ref="H988100:J988100"/>
    <mergeCell ref="H988120:J988120"/>
    <mergeCell ref="H988140:J988140"/>
    <mergeCell ref="H988160:J988160"/>
    <mergeCell ref="H988180:J988180"/>
    <mergeCell ref="H987960:J987960"/>
    <mergeCell ref="H987980:J987980"/>
    <mergeCell ref="H988000:J988000"/>
    <mergeCell ref="H988020:J988020"/>
    <mergeCell ref="H988040:J988040"/>
    <mergeCell ref="H988060:J988060"/>
    <mergeCell ref="H987840:J987840"/>
    <mergeCell ref="H987860:J987860"/>
    <mergeCell ref="H987880:J987880"/>
    <mergeCell ref="H987900:J987900"/>
    <mergeCell ref="H987920:J987920"/>
    <mergeCell ref="H987940:J987940"/>
    <mergeCell ref="H987720:J987720"/>
    <mergeCell ref="H987740:J987740"/>
    <mergeCell ref="H987760:J987760"/>
    <mergeCell ref="H987780:J987780"/>
    <mergeCell ref="H987800:J987800"/>
    <mergeCell ref="H987820:J987820"/>
    <mergeCell ref="H987600:J987600"/>
    <mergeCell ref="H987620:J987620"/>
    <mergeCell ref="H987640:J987640"/>
    <mergeCell ref="H987660:J987660"/>
    <mergeCell ref="H987680:J987680"/>
    <mergeCell ref="H987700:J987700"/>
    <mergeCell ref="H988920:J988920"/>
    <mergeCell ref="H988940:J988940"/>
    <mergeCell ref="H988960:J988960"/>
    <mergeCell ref="H988980:J988980"/>
    <mergeCell ref="H989000:J989000"/>
    <mergeCell ref="H989020:J989020"/>
    <mergeCell ref="H988800:J988800"/>
    <mergeCell ref="H988820:J988820"/>
    <mergeCell ref="H988840:J988840"/>
    <mergeCell ref="H988860:J988860"/>
    <mergeCell ref="H988880:J988880"/>
    <mergeCell ref="H988900:J988900"/>
    <mergeCell ref="H988680:J988680"/>
    <mergeCell ref="H988700:J988700"/>
    <mergeCell ref="H988720:J988720"/>
    <mergeCell ref="H988740:J988740"/>
    <mergeCell ref="H988760:J988760"/>
    <mergeCell ref="H988780:J988780"/>
    <mergeCell ref="H988560:J988560"/>
    <mergeCell ref="H988580:J988580"/>
    <mergeCell ref="H988600:J988600"/>
    <mergeCell ref="H988620:J988620"/>
    <mergeCell ref="H988640:J988640"/>
    <mergeCell ref="H988660:J988660"/>
    <mergeCell ref="H988440:J988440"/>
    <mergeCell ref="H988460:J988460"/>
    <mergeCell ref="H988480:J988480"/>
    <mergeCell ref="H988500:J988500"/>
    <mergeCell ref="H988520:J988520"/>
    <mergeCell ref="H988540:J988540"/>
    <mergeCell ref="H988320:J988320"/>
    <mergeCell ref="H988340:J988340"/>
    <mergeCell ref="H988360:J988360"/>
    <mergeCell ref="H988380:J988380"/>
    <mergeCell ref="H988400:J988400"/>
    <mergeCell ref="H988420:J988420"/>
    <mergeCell ref="H989640:J989640"/>
    <mergeCell ref="H989660:J989660"/>
    <mergeCell ref="H989680:J989680"/>
    <mergeCell ref="H989700:J989700"/>
    <mergeCell ref="H989720:J989720"/>
    <mergeCell ref="H989740:J989740"/>
    <mergeCell ref="H989520:J989520"/>
    <mergeCell ref="H989540:J989540"/>
    <mergeCell ref="H989560:J989560"/>
    <mergeCell ref="H989580:J989580"/>
    <mergeCell ref="H989600:J989600"/>
    <mergeCell ref="H989620:J989620"/>
    <mergeCell ref="H989400:J989400"/>
    <mergeCell ref="H989420:J989420"/>
    <mergeCell ref="H989440:J989440"/>
    <mergeCell ref="H989460:J989460"/>
    <mergeCell ref="H989480:J989480"/>
    <mergeCell ref="H989500:J989500"/>
    <mergeCell ref="H989280:J989280"/>
    <mergeCell ref="H989300:J989300"/>
    <mergeCell ref="H989320:J989320"/>
    <mergeCell ref="H989340:J989340"/>
    <mergeCell ref="H989360:J989360"/>
    <mergeCell ref="H989380:J989380"/>
    <mergeCell ref="H989160:J989160"/>
    <mergeCell ref="H989180:J989180"/>
    <mergeCell ref="H989200:J989200"/>
    <mergeCell ref="H989220:J989220"/>
    <mergeCell ref="H989240:J989240"/>
    <mergeCell ref="H989260:J989260"/>
    <mergeCell ref="H989040:J989040"/>
    <mergeCell ref="H989060:J989060"/>
    <mergeCell ref="H989080:J989080"/>
    <mergeCell ref="H989100:J989100"/>
    <mergeCell ref="H989120:J989120"/>
    <mergeCell ref="H989140:J989140"/>
    <mergeCell ref="H990360:J990360"/>
    <mergeCell ref="H990380:J990380"/>
    <mergeCell ref="H990400:J990400"/>
    <mergeCell ref="H990420:J990420"/>
    <mergeCell ref="H990440:J990440"/>
    <mergeCell ref="H990460:J990460"/>
    <mergeCell ref="H990240:J990240"/>
    <mergeCell ref="H990260:J990260"/>
    <mergeCell ref="H990280:J990280"/>
    <mergeCell ref="H990300:J990300"/>
    <mergeCell ref="H990320:J990320"/>
    <mergeCell ref="H990340:J990340"/>
    <mergeCell ref="H990120:J990120"/>
    <mergeCell ref="H990140:J990140"/>
    <mergeCell ref="H990160:J990160"/>
    <mergeCell ref="H990180:J990180"/>
    <mergeCell ref="H990200:J990200"/>
    <mergeCell ref="H990220:J990220"/>
    <mergeCell ref="H990000:J990000"/>
    <mergeCell ref="H990020:J990020"/>
    <mergeCell ref="H990040:J990040"/>
    <mergeCell ref="H990060:J990060"/>
    <mergeCell ref="H990080:J990080"/>
    <mergeCell ref="H990100:J990100"/>
    <mergeCell ref="H989880:J989880"/>
    <mergeCell ref="H989900:J989900"/>
    <mergeCell ref="H989920:J989920"/>
    <mergeCell ref="H989940:J989940"/>
    <mergeCell ref="H989960:J989960"/>
    <mergeCell ref="H989980:J989980"/>
    <mergeCell ref="H989760:J989760"/>
    <mergeCell ref="H989780:J989780"/>
    <mergeCell ref="H989800:J989800"/>
    <mergeCell ref="H989820:J989820"/>
    <mergeCell ref="H989840:J989840"/>
    <mergeCell ref="H989860:J989860"/>
    <mergeCell ref="H991080:J991080"/>
    <mergeCell ref="H991100:J991100"/>
    <mergeCell ref="H991120:J991120"/>
    <mergeCell ref="H991140:J991140"/>
    <mergeCell ref="H991160:J991160"/>
    <mergeCell ref="H991180:J991180"/>
    <mergeCell ref="H990960:J990960"/>
    <mergeCell ref="H990980:J990980"/>
    <mergeCell ref="H991000:J991000"/>
    <mergeCell ref="H991020:J991020"/>
    <mergeCell ref="H991040:J991040"/>
    <mergeCell ref="H991060:J991060"/>
    <mergeCell ref="H990840:J990840"/>
    <mergeCell ref="H990860:J990860"/>
    <mergeCell ref="H990880:J990880"/>
    <mergeCell ref="H990900:J990900"/>
    <mergeCell ref="H990920:J990920"/>
    <mergeCell ref="H990940:J990940"/>
    <mergeCell ref="H990720:J990720"/>
    <mergeCell ref="H990740:J990740"/>
    <mergeCell ref="H990760:J990760"/>
    <mergeCell ref="H990780:J990780"/>
    <mergeCell ref="H990800:J990800"/>
    <mergeCell ref="H990820:J990820"/>
    <mergeCell ref="H990600:J990600"/>
    <mergeCell ref="H990620:J990620"/>
    <mergeCell ref="H990640:J990640"/>
    <mergeCell ref="H990660:J990660"/>
    <mergeCell ref="H990680:J990680"/>
    <mergeCell ref="H990700:J990700"/>
    <mergeCell ref="H990480:J990480"/>
    <mergeCell ref="H990500:J990500"/>
    <mergeCell ref="H990520:J990520"/>
    <mergeCell ref="H990540:J990540"/>
    <mergeCell ref="H990560:J990560"/>
    <mergeCell ref="H990580:J990580"/>
    <mergeCell ref="H991800:J991800"/>
    <mergeCell ref="H991820:J991820"/>
    <mergeCell ref="H991840:J991840"/>
    <mergeCell ref="H991860:J991860"/>
    <mergeCell ref="H991880:J991880"/>
    <mergeCell ref="H991900:J991900"/>
    <mergeCell ref="H991680:J991680"/>
    <mergeCell ref="H991700:J991700"/>
    <mergeCell ref="H991720:J991720"/>
    <mergeCell ref="H991740:J991740"/>
    <mergeCell ref="H991760:J991760"/>
    <mergeCell ref="H991780:J991780"/>
    <mergeCell ref="H991560:J991560"/>
    <mergeCell ref="H991580:J991580"/>
    <mergeCell ref="H991600:J991600"/>
    <mergeCell ref="H991620:J991620"/>
    <mergeCell ref="H991640:J991640"/>
    <mergeCell ref="H991660:J991660"/>
    <mergeCell ref="H991440:J991440"/>
    <mergeCell ref="H991460:J991460"/>
    <mergeCell ref="H991480:J991480"/>
    <mergeCell ref="H991500:J991500"/>
    <mergeCell ref="H991520:J991520"/>
    <mergeCell ref="H991540:J991540"/>
    <mergeCell ref="H991320:J991320"/>
    <mergeCell ref="H991340:J991340"/>
    <mergeCell ref="H991360:J991360"/>
    <mergeCell ref="H991380:J991380"/>
    <mergeCell ref="H991400:J991400"/>
    <mergeCell ref="H991420:J991420"/>
    <mergeCell ref="H991200:J991200"/>
    <mergeCell ref="H991220:J991220"/>
    <mergeCell ref="H991240:J991240"/>
    <mergeCell ref="H991260:J991260"/>
    <mergeCell ref="H991280:J991280"/>
    <mergeCell ref="H991300:J991300"/>
    <mergeCell ref="H992520:J992520"/>
    <mergeCell ref="H992540:J992540"/>
    <mergeCell ref="H992560:J992560"/>
    <mergeCell ref="H992580:J992580"/>
    <mergeCell ref="H992600:J992600"/>
    <mergeCell ref="H992620:J992620"/>
    <mergeCell ref="H992400:J992400"/>
    <mergeCell ref="H992420:J992420"/>
    <mergeCell ref="H992440:J992440"/>
    <mergeCell ref="H992460:J992460"/>
    <mergeCell ref="H992480:J992480"/>
    <mergeCell ref="H992500:J992500"/>
    <mergeCell ref="H992280:J992280"/>
    <mergeCell ref="H992300:J992300"/>
    <mergeCell ref="H992320:J992320"/>
    <mergeCell ref="H992340:J992340"/>
    <mergeCell ref="H992360:J992360"/>
    <mergeCell ref="H992380:J992380"/>
    <mergeCell ref="H992160:J992160"/>
    <mergeCell ref="H992180:J992180"/>
    <mergeCell ref="H992200:J992200"/>
    <mergeCell ref="H992220:J992220"/>
    <mergeCell ref="H992240:J992240"/>
    <mergeCell ref="H992260:J992260"/>
    <mergeCell ref="H992040:J992040"/>
    <mergeCell ref="H992060:J992060"/>
    <mergeCell ref="H992080:J992080"/>
    <mergeCell ref="H992100:J992100"/>
    <mergeCell ref="H992120:J992120"/>
    <mergeCell ref="H992140:J992140"/>
    <mergeCell ref="H991920:J991920"/>
    <mergeCell ref="H991940:J991940"/>
    <mergeCell ref="H991960:J991960"/>
    <mergeCell ref="H991980:J991980"/>
    <mergeCell ref="H992000:J992000"/>
    <mergeCell ref="H992020:J992020"/>
    <mergeCell ref="H993240:J993240"/>
    <mergeCell ref="H993260:J993260"/>
    <mergeCell ref="H993280:J993280"/>
    <mergeCell ref="H993300:J993300"/>
    <mergeCell ref="H993320:J993320"/>
    <mergeCell ref="H993340:J993340"/>
    <mergeCell ref="H993120:J993120"/>
    <mergeCell ref="H993140:J993140"/>
    <mergeCell ref="H993160:J993160"/>
    <mergeCell ref="H993180:J993180"/>
    <mergeCell ref="H993200:J993200"/>
    <mergeCell ref="H993220:J993220"/>
    <mergeCell ref="H993000:J993000"/>
    <mergeCell ref="H993020:J993020"/>
    <mergeCell ref="H993040:J993040"/>
    <mergeCell ref="H993060:J993060"/>
    <mergeCell ref="H993080:J993080"/>
    <mergeCell ref="H993100:J993100"/>
    <mergeCell ref="H992880:J992880"/>
    <mergeCell ref="H992900:J992900"/>
    <mergeCell ref="H992920:J992920"/>
    <mergeCell ref="H992940:J992940"/>
    <mergeCell ref="H992960:J992960"/>
    <mergeCell ref="H992980:J992980"/>
    <mergeCell ref="H992760:J992760"/>
    <mergeCell ref="H992780:J992780"/>
    <mergeCell ref="H992800:J992800"/>
    <mergeCell ref="H992820:J992820"/>
    <mergeCell ref="H992840:J992840"/>
    <mergeCell ref="H992860:J992860"/>
    <mergeCell ref="H992640:J992640"/>
    <mergeCell ref="H992660:J992660"/>
    <mergeCell ref="H992680:J992680"/>
    <mergeCell ref="H992700:J992700"/>
    <mergeCell ref="H992720:J992720"/>
    <mergeCell ref="H992740:J992740"/>
    <mergeCell ref="H993960:J993960"/>
    <mergeCell ref="H993980:J993980"/>
    <mergeCell ref="H994000:J994000"/>
    <mergeCell ref="H994020:J994020"/>
    <mergeCell ref="H994040:J994040"/>
    <mergeCell ref="H994060:J994060"/>
    <mergeCell ref="H993840:J993840"/>
    <mergeCell ref="H993860:J993860"/>
    <mergeCell ref="H993880:J993880"/>
    <mergeCell ref="H993900:J993900"/>
    <mergeCell ref="H993920:J993920"/>
    <mergeCell ref="H993940:J993940"/>
    <mergeCell ref="H993720:J993720"/>
    <mergeCell ref="H993740:J993740"/>
    <mergeCell ref="H993760:J993760"/>
    <mergeCell ref="H993780:J993780"/>
    <mergeCell ref="H993800:J993800"/>
    <mergeCell ref="H993820:J993820"/>
    <mergeCell ref="H993600:J993600"/>
    <mergeCell ref="H993620:J993620"/>
    <mergeCell ref="H993640:J993640"/>
    <mergeCell ref="H993660:J993660"/>
    <mergeCell ref="H993680:J993680"/>
    <mergeCell ref="H993700:J993700"/>
    <mergeCell ref="H993480:J993480"/>
    <mergeCell ref="H993500:J993500"/>
    <mergeCell ref="H993520:J993520"/>
    <mergeCell ref="H993540:J993540"/>
    <mergeCell ref="H993560:J993560"/>
    <mergeCell ref="H993580:J993580"/>
    <mergeCell ref="H993360:J993360"/>
    <mergeCell ref="H993380:J993380"/>
    <mergeCell ref="H993400:J993400"/>
    <mergeCell ref="H993420:J993420"/>
    <mergeCell ref="H993440:J993440"/>
    <mergeCell ref="H993460:J993460"/>
    <mergeCell ref="H994680:J994680"/>
    <mergeCell ref="H994700:J994700"/>
    <mergeCell ref="H994720:J994720"/>
    <mergeCell ref="H994740:J994740"/>
    <mergeCell ref="H994760:J994760"/>
    <mergeCell ref="H994780:J994780"/>
    <mergeCell ref="H994560:J994560"/>
    <mergeCell ref="H994580:J994580"/>
    <mergeCell ref="H994600:J994600"/>
    <mergeCell ref="H994620:J994620"/>
    <mergeCell ref="H994640:J994640"/>
    <mergeCell ref="H994660:J994660"/>
    <mergeCell ref="H994440:J994440"/>
    <mergeCell ref="H994460:J994460"/>
    <mergeCell ref="H994480:J994480"/>
    <mergeCell ref="H994500:J994500"/>
    <mergeCell ref="H994520:J994520"/>
    <mergeCell ref="H994540:J994540"/>
    <mergeCell ref="H994320:J994320"/>
    <mergeCell ref="H994340:J994340"/>
    <mergeCell ref="H994360:J994360"/>
    <mergeCell ref="H994380:J994380"/>
    <mergeCell ref="H994400:J994400"/>
    <mergeCell ref="H994420:J994420"/>
    <mergeCell ref="H994200:J994200"/>
    <mergeCell ref="H994220:J994220"/>
    <mergeCell ref="H994240:J994240"/>
    <mergeCell ref="H994260:J994260"/>
    <mergeCell ref="H994280:J994280"/>
    <mergeCell ref="H994300:J994300"/>
    <mergeCell ref="H994080:J994080"/>
    <mergeCell ref="H994100:J994100"/>
    <mergeCell ref="H994120:J994120"/>
    <mergeCell ref="H994140:J994140"/>
    <mergeCell ref="H994160:J994160"/>
    <mergeCell ref="H994180:J994180"/>
    <mergeCell ref="H995400:J995400"/>
    <mergeCell ref="H995420:J995420"/>
    <mergeCell ref="H995440:J995440"/>
    <mergeCell ref="H995460:J995460"/>
    <mergeCell ref="H995480:J995480"/>
    <mergeCell ref="H995500:J995500"/>
    <mergeCell ref="H995280:J995280"/>
    <mergeCell ref="H995300:J995300"/>
    <mergeCell ref="H995320:J995320"/>
    <mergeCell ref="H995340:J995340"/>
    <mergeCell ref="H995360:J995360"/>
    <mergeCell ref="H995380:J995380"/>
    <mergeCell ref="H995160:J995160"/>
    <mergeCell ref="H995180:J995180"/>
    <mergeCell ref="H995200:J995200"/>
    <mergeCell ref="H995220:J995220"/>
    <mergeCell ref="H995240:J995240"/>
    <mergeCell ref="H995260:J995260"/>
    <mergeCell ref="H995040:J995040"/>
    <mergeCell ref="H995060:J995060"/>
    <mergeCell ref="H995080:J995080"/>
    <mergeCell ref="H995100:J995100"/>
    <mergeCell ref="H995120:J995120"/>
    <mergeCell ref="H995140:J995140"/>
    <mergeCell ref="H994920:J994920"/>
    <mergeCell ref="H994940:J994940"/>
    <mergeCell ref="H994960:J994960"/>
    <mergeCell ref="H994980:J994980"/>
    <mergeCell ref="H995000:J995000"/>
    <mergeCell ref="H995020:J995020"/>
    <mergeCell ref="H994800:J994800"/>
    <mergeCell ref="H994820:J994820"/>
    <mergeCell ref="H994840:J994840"/>
    <mergeCell ref="H994860:J994860"/>
    <mergeCell ref="H994880:J994880"/>
    <mergeCell ref="H994900:J994900"/>
    <mergeCell ref="H996120:J996120"/>
    <mergeCell ref="H996140:J996140"/>
    <mergeCell ref="H996160:J996160"/>
    <mergeCell ref="H996180:J996180"/>
    <mergeCell ref="H996200:J996200"/>
    <mergeCell ref="H996220:J996220"/>
    <mergeCell ref="H996000:J996000"/>
    <mergeCell ref="H996020:J996020"/>
    <mergeCell ref="H996040:J996040"/>
    <mergeCell ref="H996060:J996060"/>
    <mergeCell ref="H996080:J996080"/>
    <mergeCell ref="H996100:J996100"/>
    <mergeCell ref="H995880:J995880"/>
    <mergeCell ref="H995900:J995900"/>
    <mergeCell ref="H995920:J995920"/>
    <mergeCell ref="H995940:J995940"/>
    <mergeCell ref="H995960:J995960"/>
    <mergeCell ref="H995980:J995980"/>
    <mergeCell ref="H995760:J995760"/>
    <mergeCell ref="H995780:J995780"/>
    <mergeCell ref="H995800:J995800"/>
    <mergeCell ref="H995820:J995820"/>
    <mergeCell ref="H995840:J995840"/>
    <mergeCell ref="H995860:J995860"/>
    <mergeCell ref="H995640:J995640"/>
    <mergeCell ref="H995660:J995660"/>
    <mergeCell ref="H995680:J995680"/>
    <mergeCell ref="H995700:J995700"/>
    <mergeCell ref="H995720:J995720"/>
    <mergeCell ref="H995740:J995740"/>
    <mergeCell ref="H995520:J995520"/>
    <mergeCell ref="H995540:J995540"/>
    <mergeCell ref="H995560:J995560"/>
    <mergeCell ref="H995580:J995580"/>
    <mergeCell ref="H995600:J995600"/>
    <mergeCell ref="H995620:J995620"/>
    <mergeCell ref="H996840:J996840"/>
    <mergeCell ref="H996860:J996860"/>
    <mergeCell ref="H996880:J996880"/>
    <mergeCell ref="H996900:J996900"/>
    <mergeCell ref="H996920:J996920"/>
    <mergeCell ref="H996940:J996940"/>
    <mergeCell ref="H996720:J996720"/>
    <mergeCell ref="H996740:J996740"/>
    <mergeCell ref="H996760:J996760"/>
    <mergeCell ref="H996780:J996780"/>
    <mergeCell ref="H996800:J996800"/>
    <mergeCell ref="H996820:J996820"/>
    <mergeCell ref="H996600:J996600"/>
    <mergeCell ref="H996620:J996620"/>
    <mergeCell ref="H996640:J996640"/>
    <mergeCell ref="H996660:J996660"/>
    <mergeCell ref="H996680:J996680"/>
    <mergeCell ref="H996700:J996700"/>
    <mergeCell ref="H996480:J996480"/>
    <mergeCell ref="H996500:J996500"/>
    <mergeCell ref="H996520:J996520"/>
    <mergeCell ref="H996540:J996540"/>
    <mergeCell ref="H996560:J996560"/>
    <mergeCell ref="H996580:J996580"/>
    <mergeCell ref="H996360:J996360"/>
    <mergeCell ref="H996380:J996380"/>
    <mergeCell ref="H996400:J996400"/>
    <mergeCell ref="H996420:J996420"/>
    <mergeCell ref="H996440:J996440"/>
    <mergeCell ref="H996460:J996460"/>
    <mergeCell ref="H996240:J996240"/>
    <mergeCell ref="H996260:J996260"/>
    <mergeCell ref="H996280:J996280"/>
    <mergeCell ref="H996300:J996300"/>
    <mergeCell ref="H996320:J996320"/>
    <mergeCell ref="H996340:J996340"/>
    <mergeCell ref="H997560:J997560"/>
    <mergeCell ref="H997580:J997580"/>
    <mergeCell ref="H997600:J997600"/>
    <mergeCell ref="H997620:J997620"/>
    <mergeCell ref="H997640:J997640"/>
    <mergeCell ref="H997660:J997660"/>
    <mergeCell ref="H997440:J997440"/>
    <mergeCell ref="H997460:J997460"/>
    <mergeCell ref="H997480:J997480"/>
    <mergeCell ref="H997500:J997500"/>
    <mergeCell ref="H997520:J997520"/>
    <mergeCell ref="H997540:J997540"/>
    <mergeCell ref="H997320:J997320"/>
    <mergeCell ref="H997340:J997340"/>
    <mergeCell ref="H997360:J997360"/>
    <mergeCell ref="H997380:J997380"/>
    <mergeCell ref="H997400:J997400"/>
    <mergeCell ref="H997420:J997420"/>
    <mergeCell ref="H997200:J997200"/>
    <mergeCell ref="H997220:J997220"/>
    <mergeCell ref="H997240:J997240"/>
    <mergeCell ref="H997260:J997260"/>
    <mergeCell ref="H997280:J997280"/>
    <mergeCell ref="H997300:J997300"/>
    <mergeCell ref="H997080:J997080"/>
    <mergeCell ref="H997100:J997100"/>
    <mergeCell ref="H997120:J997120"/>
    <mergeCell ref="H997140:J997140"/>
    <mergeCell ref="H997160:J997160"/>
    <mergeCell ref="H997180:J997180"/>
    <mergeCell ref="H996960:J996960"/>
    <mergeCell ref="H996980:J996980"/>
    <mergeCell ref="H997000:J997000"/>
    <mergeCell ref="H997020:J997020"/>
    <mergeCell ref="H997040:J997040"/>
    <mergeCell ref="H997060:J997060"/>
    <mergeCell ref="H998280:J998280"/>
    <mergeCell ref="H998300:J998300"/>
    <mergeCell ref="H998320:J998320"/>
    <mergeCell ref="H998340:J998340"/>
    <mergeCell ref="H998360:J998360"/>
    <mergeCell ref="H998380:J998380"/>
    <mergeCell ref="H998160:J998160"/>
    <mergeCell ref="H998180:J998180"/>
    <mergeCell ref="H998200:J998200"/>
    <mergeCell ref="H998220:J998220"/>
    <mergeCell ref="H998240:J998240"/>
    <mergeCell ref="H998260:J998260"/>
    <mergeCell ref="H998040:J998040"/>
    <mergeCell ref="H998060:J998060"/>
    <mergeCell ref="H998080:J998080"/>
    <mergeCell ref="H998100:J998100"/>
    <mergeCell ref="H998120:J998120"/>
    <mergeCell ref="H998140:J998140"/>
    <mergeCell ref="H997920:J997920"/>
    <mergeCell ref="H997940:J997940"/>
    <mergeCell ref="H997960:J997960"/>
    <mergeCell ref="H997980:J997980"/>
    <mergeCell ref="H998000:J998000"/>
    <mergeCell ref="H998020:J998020"/>
    <mergeCell ref="H997800:J997800"/>
    <mergeCell ref="H997820:J997820"/>
    <mergeCell ref="H997840:J997840"/>
    <mergeCell ref="H997860:J997860"/>
    <mergeCell ref="H997880:J997880"/>
    <mergeCell ref="H997900:J997900"/>
    <mergeCell ref="H997680:J997680"/>
    <mergeCell ref="H997700:J997700"/>
    <mergeCell ref="H997720:J997720"/>
    <mergeCell ref="H997740:J997740"/>
    <mergeCell ref="H997760:J997760"/>
    <mergeCell ref="H997780:J997780"/>
    <mergeCell ref="H999000:J999000"/>
    <mergeCell ref="H999020:J999020"/>
    <mergeCell ref="H999040:J999040"/>
    <mergeCell ref="H999060:J999060"/>
    <mergeCell ref="H999080:J999080"/>
    <mergeCell ref="H999100:J999100"/>
    <mergeCell ref="H998880:J998880"/>
    <mergeCell ref="H998900:J998900"/>
    <mergeCell ref="H998920:J998920"/>
    <mergeCell ref="H998940:J998940"/>
    <mergeCell ref="H998960:J998960"/>
    <mergeCell ref="H998980:J998980"/>
    <mergeCell ref="H998760:J998760"/>
    <mergeCell ref="H998780:J998780"/>
    <mergeCell ref="H998800:J998800"/>
    <mergeCell ref="H998820:J998820"/>
    <mergeCell ref="H998840:J998840"/>
    <mergeCell ref="H998860:J998860"/>
    <mergeCell ref="H998640:J998640"/>
    <mergeCell ref="H998660:J998660"/>
    <mergeCell ref="H998680:J998680"/>
    <mergeCell ref="H998700:J998700"/>
    <mergeCell ref="H998720:J998720"/>
    <mergeCell ref="H998740:J998740"/>
    <mergeCell ref="H998520:J998520"/>
    <mergeCell ref="H998540:J998540"/>
    <mergeCell ref="H998560:J998560"/>
    <mergeCell ref="H998580:J998580"/>
    <mergeCell ref="H998600:J998600"/>
    <mergeCell ref="H998620:J998620"/>
    <mergeCell ref="H998400:J998400"/>
    <mergeCell ref="H998420:J998420"/>
    <mergeCell ref="H998440:J998440"/>
    <mergeCell ref="H998460:J998460"/>
    <mergeCell ref="H998480:J998480"/>
    <mergeCell ref="H998500:J998500"/>
    <mergeCell ref="H999720:J999720"/>
    <mergeCell ref="H999740:J999740"/>
    <mergeCell ref="H999760:J999760"/>
    <mergeCell ref="H999780:J999780"/>
    <mergeCell ref="H999800:J999800"/>
    <mergeCell ref="H999820:J999820"/>
    <mergeCell ref="H999600:J999600"/>
    <mergeCell ref="H999620:J999620"/>
    <mergeCell ref="H999640:J999640"/>
    <mergeCell ref="H999660:J999660"/>
    <mergeCell ref="H999680:J999680"/>
    <mergeCell ref="H999700:J999700"/>
    <mergeCell ref="H999480:J999480"/>
    <mergeCell ref="H999500:J999500"/>
    <mergeCell ref="H999520:J999520"/>
    <mergeCell ref="H999540:J999540"/>
    <mergeCell ref="H999560:J999560"/>
    <mergeCell ref="H999580:J999580"/>
    <mergeCell ref="H999360:J999360"/>
    <mergeCell ref="H999380:J999380"/>
    <mergeCell ref="H999400:J999400"/>
    <mergeCell ref="H999420:J999420"/>
    <mergeCell ref="H999440:J999440"/>
    <mergeCell ref="H999460:J999460"/>
    <mergeCell ref="H999240:J999240"/>
    <mergeCell ref="H999260:J999260"/>
    <mergeCell ref="H999280:J999280"/>
    <mergeCell ref="H999300:J999300"/>
    <mergeCell ref="H999320:J999320"/>
    <mergeCell ref="H999340:J999340"/>
    <mergeCell ref="H999120:J999120"/>
    <mergeCell ref="H999140:J999140"/>
    <mergeCell ref="H999160:J999160"/>
    <mergeCell ref="H999180:J999180"/>
    <mergeCell ref="H999200:J999200"/>
    <mergeCell ref="H999220:J999220"/>
    <mergeCell ref="H1000440:J1000440"/>
    <mergeCell ref="H1000460:J1000460"/>
    <mergeCell ref="H1000480:J1000480"/>
    <mergeCell ref="H1000500:J1000500"/>
    <mergeCell ref="H1000520:J1000520"/>
    <mergeCell ref="H1000540:J1000540"/>
    <mergeCell ref="H1000320:J1000320"/>
    <mergeCell ref="H1000340:J1000340"/>
    <mergeCell ref="H1000360:J1000360"/>
    <mergeCell ref="H1000380:J1000380"/>
    <mergeCell ref="H1000400:J1000400"/>
    <mergeCell ref="H1000420:J1000420"/>
    <mergeCell ref="H1000200:J1000200"/>
    <mergeCell ref="H1000220:J1000220"/>
    <mergeCell ref="H1000240:J1000240"/>
    <mergeCell ref="H1000260:J1000260"/>
    <mergeCell ref="H1000280:J1000280"/>
    <mergeCell ref="H1000300:J1000300"/>
    <mergeCell ref="H1000080:J1000080"/>
    <mergeCell ref="H1000100:J1000100"/>
    <mergeCell ref="H1000120:J1000120"/>
    <mergeCell ref="H1000140:J1000140"/>
    <mergeCell ref="H1000160:J1000160"/>
    <mergeCell ref="H1000180:J1000180"/>
    <mergeCell ref="H999960:J999960"/>
    <mergeCell ref="H999980:J999980"/>
    <mergeCell ref="H1000000:J1000000"/>
    <mergeCell ref="H1000020:J1000020"/>
    <mergeCell ref="H1000040:J1000040"/>
    <mergeCell ref="H1000060:J1000060"/>
    <mergeCell ref="H999840:J999840"/>
    <mergeCell ref="H999860:J999860"/>
    <mergeCell ref="H999880:J999880"/>
    <mergeCell ref="H999900:J999900"/>
    <mergeCell ref="H999920:J999920"/>
    <mergeCell ref="H999940:J999940"/>
    <mergeCell ref="H1001160:J1001160"/>
    <mergeCell ref="H1001180:J1001180"/>
    <mergeCell ref="H1001200:J1001200"/>
    <mergeCell ref="H1001220:J1001220"/>
    <mergeCell ref="H1001240:J1001240"/>
    <mergeCell ref="H1001260:J1001260"/>
    <mergeCell ref="H1001040:J1001040"/>
    <mergeCell ref="H1001060:J1001060"/>
    <mergeCell ref="H1001080:J1001080"/>
    <mergeCell ref="H1001100:J1001100"/>
    <mergeCell ref="H1001120:J1001120"/>
    <mergeCell ref="H1001140:J1001140"/>
    <mergeCell ref="H1000920:J1000920"/>
    <mergeCell ref="H1000940:J1000940"/>
    <mergeCell ref="H1000960:J1000960"/>
    <mergeCell ref="H1000980:J1000980"/>
    <mergeCell ref="H1001000:J1001000"/>
    <mergeCell ref="H1001020:J1001020"/>
    <mergeCell ref="H1000800:J1000800"/>
    <mergeCell ref="H1000820:J1000820"/>
    <mergeCell ref="H1000840:J1000840"/>
    <mergeCell ref="H1000860:J1000860"/>
    <mergeCell ref="H1000880:J1000880"/>
    <mergeCell ref="H1000900:J1000900"/>
    <mergeCell ref="H1000680:J1000680"/>
    <mergeCell ref="H1000700:J1000700"/>
    <mergeCell ref="H1000720:J1000720"/>
    <mergeCell ref="H1000740:J1000740"/>
    <mergeCell ref="H1000760:J1000760"/>
    <mergeCell ref="H1000780:J1000780"/>
    <mergeCell ref="H1000560:J1000560"/>
    <mergeCell ref="H1000580:J1000580"/>
    <mergeCell ref="H1000600:J1000600"/>
    <mergeCell ref="H1000620:J1000620"/>
    <mergeCell ref="H1000640:J1000640"/>
    <mergeCell ref="H1000660:J1000660"/>
    <mergeCell ref="H1001880:J1001880"/>
    <mergeCell ref="H1001900:J1001900"/>
    <mergeCell ref="H1001920:J1001920"/>
    <mergeCell ref="H1001940:J1001940"/>
    <mergeCell ref="H1001960:J1001960"/>
    <mergeCell ref="H1001980:J1001980"/>
    <mergeCell ref="H1001760:J1001760"/>
    <mergeCell ref="H1001780:J1001780"/>
    <mergeCell ref="H1001800:J1001800"/>
    <mergeCell ref="H1001820:J1001820"/>
    <mergeCell ref="H1001840:J1001840"/>
    <mergeCell ref="H1001860:J1001860"/>
    <mergeCell ref="H1001640:J1001640"/>
    <mergeCell ref="H1001660:J1001660"/>
    <mergeCell ref="H1001680:J1001680"/>
    <mergeCell ref="H1001700:J1001700"/>
    <mergeCell ref="H1001720:J1001720"/>
    <mergeCell ref="H1001740:J1001740"/>
    <mergeCell ref="H1001520:J1001520"/>
    <mergeCell ref="H1001540:J1001540"/>
    <mergeCell ref="H1001560:J1001560"/>
    <mergeCell ref="H1001580:J1001580"/>
    <mergeCell ref="H1001600:J1001600"/>
    <mergeCell ref="H1001620:J1001620"/>
    <mergeCell ref="H1001400:J1001400"/>
    <mergeCell ref="H1001420:J1001420"/>
    <mergeCell ref="H1001440:J1001440"/>
    <mergeCell ref="H1001460:J1001460"/>
    <mergeCell ref="H1001480:J1001480"/>
    <mergeCell ref="H1001500:J1001500"/>
    <mergeCell ref="H1001280:J1001280"/>
    <mergeCell ref="H1001300:J1001300"/>
    <mergeCell ref="H1001320:J1001320"/>
    <mergeCell ref="H1001340:J1001340"/>
    <mergeCell ref="H1001360:J1001360"/>
    <mergeCell ref="H1001380:J1001380"/>
    <mergeCell ref="H1002600:J1002600"/>
    <mergeCell ref="H1002620:J1002620"/>
    <mergeCell ref="H1002640:J1002640"/>
    <mergeCell ref="H1002660:J1002660"/>
    <mergeCell ref="H1002680:J1002680"/>
    <mergeCell ref="H1002700:J1002700"/>
    <mergeCell ref="H1002480:J1002480"/>
    <mergeCell ref="H1002500:J1002500"/>
    <mergeCell ref="H1002520:J1002520"/>
    <mergeCell ref="H1002540:J1002540"/>
    <mergeCell ref="H1002560:J1002560"/>
    <mergeCell ref="H1002580:J1002580"/>
    <mergeCell ref="H1002360:J1002360"/>
    <mergeCell ref="H1002380:J1002380"/>
    <mergeCell ref="H1002400:J1002400"/>
    <mergeCell ref="H1002420:J1002420"/>
    <mergeCell ref="H1002440:J1002440"/>
    <mergeCell ref="H1002460:J1002460"/>
    <mergeCell ref="H1002240:J1002240"/>
    <mergeCell ref="H1002260:J1002260"/>
    <mergeCell ref="H1002280:J1002280"/>
    <mergeCell ref="H1002300:J1002300"/>
    <mergeCell ref="H1002320:J1002320"/>
    <mergeCell ref="H1002340:J1002340"/>
    <mergeCell ref="H1002120:J1002120"/>
    <mergeCell ref="H1002140:J1002140"/>
    <mergeCell ref="H1002160:J1002160"/>
    <mergeCell ref="H1002180:J1002180"/>
    <mergeCell ref="H1002200:J1002200"/>
    <mergeCell ref="H1002220:J1002220"/>
    <mergeCell ref="H1002000:J1002000"/>
    <mergeCell ref="H1002020:J1002020"/>
    <mergeCell ref="H1002040:J1002040"/>
    <mergeCell ref="H1002060:J1002060"/>
    <mergeCell ref="H1002080:J1002080"/>
    <mergeCell ref="H1002100:J1002100"/>
    <mergeCell ref="H1003320:J1003320"/>
    <mergeCell ref="H1003340:J1003340"/>
    <mergeCell ref="H1003360:J1003360"/>
    <mergeCell ref="H1003380:J1003380"/>
    <mergeCell ref="H1003400:J1003400"/>
    <mergeCell ref="H1003420:J1003420"/>
    <mergeCell ref="H1003200:J1003200"/>
    <mergeCell ref="H1003220:J1003220"/>
    <mergeCell ref="H1003240:J1003240"/>
    <mergeCell ref="H1003260:J1003260"/>
    <mergeCell ref="H1003280:J1003280"/>
    <mergeCell ref="H1003300:J1003300"/>
    <mergeCell ref="H1003080:J1003080"/>
    <mergeCell ref="H1003100:J1003100"/>
    <mergeCell ref="H1003120:J1003120"/>
    <mergeCell ref="H1003140:J1003140"/>
    <mergeCell ref="H1003160:J1003160"/>
    <mergeCell ref="H1003180:J1003180"/>
    <mergeCell ref="H1002960:J1002960"/>
    <mergeCell ref="H1002980:J1002980"/>
    <mergeCell ref="H1003000:J1003000"/>
    <mergeCell ref="H1003020:J1003020"/>
    <mergeCell ref="H1003040:J1003040"/>
    <mergeCell ref="H1003060:J1003060"/>
    <mergeCell ref="H1002840:J1002840"/>
    <mergeCell ref="H1002860:J1002860"/>
    <mergeCell ref="H1002880:J1002880"/>
    <mergeCell ref="H1002900:J1002900"/>
    <mergeCell ref="H1002920:J1002920"/>
    <mergeCell ref="H1002940:J1002940"/>
    <mergeCell ref="H1002720:J1002720"/>
    <mergeCell ref="H1002740:J1002740"/>
    <mergeCell ref="H1002760:J1002760"/>
    <mergeCell ref="H1002780:J1002780"/>
    <mergeCell ref="H1002800:J1002800"/>
    <mergeCell ref="H1002820:J1002820"/>
    <mergeCell ref="H1004040:J1004040"/>
    <mergeCell ref="H1004060:J1004060"/>
    <mergeCell ref="H1004080:J1004080"/>
    <mergeCell ref="H1004100:J1004100"/>
    <mergeCell ref="H1004120:J1004120"/>
    <mergeCell ref="H1004140:J1004140"/>
    <mergeCell ref="H1003920:J1003920"/>
    <mergeCell ref="H1003940:J1003940"/>
    <mergeCell ref="H1003960:J1003960"/>
    <mergeCell ref="H1003980:J1003980"/>
    <mergeCell ref="H1004000:J1004000"/>
    <mergeCell ref="H1004020:J1004020"/>
    <mergeCell ref="H1003800:J1003800"/>
    <mergeCell ref="H1003820:J1003820"/>
    <mergeCell ref="H1003840:J1003840"/>
    <mergeCell ref="H1003860:J1003860"/>
    <mergeCell ref="H1003880:J1003880"/>
    <mergeCell ref="H1003900:J1003900"/>
    <mergeCell ref="H1003680:J1003680"/>
    <mergeCell ref="H1003700:J1003700"/>
    <mergeCell ref="H1003720:J1003720"/>
    <mergeCell ref="H1003740:J1003740"/>
    <mergeCell ref="H1003760:J1003760"/>
    <mergeCell ref="H1003780:J1003780"/>
    <mergeCell ref="H1003560:J1003560"/>
    <mergeCell ref="H1003580:J1003580"/>
    <mergeCell ref="H1003600:J1003600"/>
    <mergeCell ref="H1003620:J1003620"/>
    <mergeCell ref="H1003640:J1003640"/>
    <mergeCell ref="H1003660:J1003660"/>
    <mergeCell ref="H1003440:J1003440"/>
    <mergeCell ref="H1003460:J1003460"/>
    <mergeCell ref="H1003480:J1003480"/>
    <mergeCell ref="H1003500:J1003500"/>
    <mergeCell ref="H1003520:J1003520"/>
    <mergeCell ref="H1003540:J1003540"/>
    <mergeCell ref="H1004760:J1004760"/>
    <mergeCell ref="H1004780:J1004780"/>
    <mergeCell ref="H1004800:J1004800"/>
    <mergeCell ref="H1004820:J1004820"/>
    <mergeCell ref="H1004840:J1004840"/>
    <mergeCell ref="H1004860:J1004860"/>
    <mergeCell ref="H1004640:J1004640"/>
    <mergeCell ref="H1004660:J1004660"/>
    <mergeCell ref="H1004680:J1004680"/>
    <mergeCell ref="H1004700:J1004700"/>
    <mergeCell ref="H1004720:J1004720"/>
    <mergeCell ref="H1004740:J1004740"/>
    <mergeCell ref="H1004520:J1004520"/>
    <mergeCell ref="H1004540:J1004540"/>
    <mergeCell ref="H1004560:J1004560"/>
    <mergeCell ref="H1004580:J1004580"/>
    <mergeCell ref="H1004600:J1004600"/>
    <mergeCell ref="H1004620:J1004620"/>
    <mergeCell ref="H1004400:J1004400"/>
    <mergeCell ref="H1004420:J1004420"/>
    <mergeCell ref="H1004440:J1004440"/>
    <mergeCell ref="H1004460:J1004460"/>
    <mergeCell ref="H1004480:J1004480"/>
    <mergeCell ref="H1004500:J1004500"/>
    <mergeCell ref="H1004280:J1004280"/>
    <mergeCell ref="H1004300:J1004300"/>
    <mergeCell ref="H1004320:J1004320"/>
    <mergeCell ref="H1004340:J1004340"/>
    <mergeCell ref="H1004360:J1004360"/>
    <mergeCell ref="H1004380:J1004380"/>
    <mergeCell ref="H1004160:J1004160"/>
    <mergeCell ref="H1004180:J1004180"/>
    <mergeCell ref="H1004200:J1004200"/>
    <mergeCell ref="H1004220:J1004220"/>
    <mergeCell ref="H1004240:J1004240"/>
    <mergeCell ref="H1004260:J1004260"/>
    <mergeCell ref="H1005480:J1005480"/>
    <mergeCell ref="H1005500:J1005500"/>
    <mergeCell ref="H1005520:J1005520"/>
    <mergeCell ref="H1005540:J1005540"/>
    <mergeCell ref="H1005560:J1005560"/>
    <mergeCell ref="H1005580:J1005580"/>
    <mergeCell ref="H1005360:J1005360"/>
    <mergeCell ref="H1005380:J1005380"/>
    <mergeCell ref="H1005400:J1005400"/>
    <mergeCell ref="H1005420:J1005420"/>
    <mergeCell ref="H1005440:J1005440"/>
    <mergeCell ref="H1005460:J1005460"/>
    <mergeCell ref="H1005240:J1005240"/>
    <mergeCell ref="H1005260:J1005260"/>
    <mergeCell ref="H1005280:J1005280"/>
    <mergeCell ref="H1005300:J1005300"/>
    <mergeCell ref="H1005320:J1005320"/>
    <mergeCell ref="H1005340:J1005340"/>
    <mergeCell ref="H1005120:J1005120"/>
    <mergeCell ref="H1005140:J1005140"/>
    <mergeCell ref="H1005160:J1005160"/>
    <mergeCell ref="H1005180:J1005180"/>
    <mergeCell ref="H1005200:J1005200"/>
    <mergeCell ref="H1005220:J1005220"/>
    <mergeCell ref="H1005000:J1005000"/>
    <mergeCell ref="H1005020:J1005020"/>
    <mergeCell ref="H1005040:J1005040"/>
    <mergeCell ref="H1005060:J1005060"/>
    <mergeCell ref="H1005080:J1005080"/>
    <mergeCell ref="H1005100:J1005100"/>
    <mergeCell ref="H1004880:J1004880"/>
    <mergeCell ref="H1004900:J1004900"/>
    <mergeCell ref="H1004920:J1004920"/>
    <mergeCell ref="H1004940:J1004940"/>
    <mergeCell ref="H1004960:J1004960"/>
    <mergeCell ref="H1004980:J1004980"/>
    <mergeCell ref="H1006200:J1006200"/>
    <mergeCell ref="H1006220:J1006220"/>
    <mergeCell ref="H1006240:J1006240"/>
    <mergeCell ref="H1006260:J1006260"/>
    <mergeCell ref="H1006280:J1006280"/>
    <mergeCell ref="H1006300:J1006300"/>
    <mergeCell ref="H1006080:J1006080"/>
    <mergeCell ref="H1006100:J1006100"/>
    <mergeCell ref="H1006120:J1006120"/>
    <mergeCell ref="H1006140:J1006140"/>
    <mergeCell ref="H1006160:J1006160"/>
    <mergeCell ref="H1006180:J1006180"/>
    <mergeCell ref="H1005960:J1005960"/>
    <mergeCell ref="H1005980:J1005980"/>
    <mergeCell ref="H1006000:J1006000"/>
    <mergeCell ref="H1006020:J1006020"/>
    <mergeCell ref="H1006040:J1006040"/>
    <mergeCell ref="H1006060:J1006060"/>
    <mergeCell ref="H1005840:J1005840"/>
    <mergeCell ref="H1005860:J1005860"/>
    <mergeCell ref="H1005880:J1005880"/>
    <mergeCell ref="H1005900:J1005900"/>
    <mergeCell ref="H1005920:J1005920"/>
    <mergeCell ref="H1005940:J1005940"/>
    <mergeCell ref="H1005720:J1005720"/>
    <mergeCell ref="H1005740:J1005740"/>
    <mergeCell ref="H1005760:J1005760"/>
    <mergeCell ref="H1005780:J1005780"/>
    <mergeCell ref="H1005800:J1005800"/>
    <mergeCell ref="H1005820:J1005820"/>
    <mergeCell ref="H1005600:J1005600"/>
    <mergeCell ref="H1005620:J1005620"/>
    <mergeCell ref="H1005640:J1005640"/>
    <mergeCell ref="H1005660:J1005660"/>
    <mergeCell ref="H1005680:J1005680"/>
    <mergeCell ref="H1005700:J1005700"/>
    <mergeCell ref="H1006920:J1006920"/>
    <mergeCell ref="H1006940:J1006940"/>
    <mergeCell ref="H1006960:J1006960"/>
    <mergeCell ref="H1006980:J1006980"/>
    <mergeCell ref="H1007000:J1007000"/>
    <mergeCell ref="H1007020:J1007020"/>
    <mergeCell ref="H1006800:J1006800"/>
    <mergeCell ref="H1006820:J1006820"/>
    <mergeCell ref="H1006840:J1006840"/>
    <mergeCell ref="H1006860:J1006860"/>
    <mergeCell ref="H1006880:J1006880"/>
    <mergeCell ref="H1006900:J1006900"/>
    <mergeCell ref="H1006680:J1006680"/>
    <mergeCell ref="H1006700:J1006700"/>
    <mergeCell ref="H1006720:J1006720"/>
    <mergeCell ref="H1006740:J1006740"/>
    <mergeCell ref="H1006760:J1006760"/>
    <mergeCell ref="H1006780:J1006780"/>
    <mergeCell ref="H1006560:J1006560"/>
    <mergeCell ref="H1006580:J1006580"/>
    <mergeCell ref="H1006600:J1006600"/>
    <mergeCell ref="H1006620:J1006620"/>
    <mergeCell ref="H1006640:J1006640"/>
    <mergeCell ref="H1006660:J1006660"/>
    <mergeCell ref="H1006440:J1006440"/>
    <mergeCell ref="H1006460:J1006460"/>
    <mergeCell ref="H1006480:J1006480"/>
    <mergeCell ref="H1006500:J1006500"/>
    <mergeCell ref="H1006520:J1006520"/>
    <mergeCell ref="H1006540:J1006540"/>
    <mergeCell ref="H1006320:J1006320"/>
    <mergeCell ref="H1006340:J1006340"/>
    <mergeCell ref="H1006360:J1006360"/>
    <mergeCell ref="H1006380:J1006380"/>
    <mergeCell ref="H1006400:J1006400"/>
    <mergeCell ref="H1006420:J1006420"/>
    <mergeCell ref="H1007640:J1007640"/>
    <mergeCell ref="H1007660:J1007660"/>
    <mergeCell ref="H1007680:J1007680"/>
    <mergeCell ref="H1007700:J1007700"/>
    <mergeCell ref="H1007720:J1007720"/>
    <mergeCell ref="H1007740:J1007740"/>
    <mergeCell ref="H1007520:J1007520"/>
    <mergeCell ref="H1007540:J1007540"/>
    <mergeCell ref="H1007560:J1007560"/>
    <mergeCell ref="H1007580:J1007580"/>
    <mergeCell ref="H1007600:J1007600"/>
    <mergeCell ref="H1007620:J1007620"/>
    <mergeCell ref="H1007400:J1007400"/>
    <mergeCell ref="H1007420:J1007420"/>
    <mergeCell ref="H1007440:J1007440"/>
    <mergeCell ref="H1007460:J1007460"/>
    <mergeCell ref="H1007480:J1007480"/>
    <mergeCell ref="H1007500:J1007500"/>
    <mergeCell ref="H1007280:J1007280"/>
    <mergeCell ref="H1007300:J1007300"/>
    <mergeCell ref="H1007320:J1007320"/>
    <mergeCell ref="H1007340:J1007340"/>
    <mergeCell ref="H1007360:J1007360"/>
    <mergeCell ref="H1007380:J1007380"/>
    <mergeCell ref="H1007160:J1007160"/>
    <mergeCell ref="H1007180:J1007180"/>
    <mergeCell ref="H1007200:J1007200"/>
    <mergeCell ref="H1007220:J1007220"/>
    <mergeCell ref="H1007240:J1007240"/>
    <mergeCell ref="H1007260:J1007260"/>
    <mergeCell ref="H1007040:J1007040"/>
    <mergeCell ref="H1007060:J1007060"/>
    <mergeCell ref="H1007080:J1007080"/>
    <mergeCell ref="H1007100:J1007100"/>
    <mergeCell ref="H1007120:J1007120"/>
    <mergeCell ref="H1007140:J1007140"/>
    <mergeCell ref="H1008360:J1008360"/>
    <mergeCell ref="H1008380:J1008380"/>
    <mergeCell ref="H1008400:J1008400"/>
    <mergeCell ref="H1008420:J1008420"/>
    <mergeCell ref="H1008440:J1008440"/>
    <mergeCell ref="H1008460:J1008460"/>
    <mergeCell ref="H1008240:J1008240"/>
    <mergeCell ref="H1008260:J1008260"/>
    <mergeCell ref="H1008280:J1008280"/>
    <mergeCell ref="H1008300:J1008300"/>
    <mergeCell ref="H1008320:J1008320"/>
    <mergeCell ref="H1008340:J1008340"/>
    <mergeCell ref="H1008120:J1008120"/>
    <mergeCell ref="H1008140:J1008140"/>
    <mergeCell ref="H1008160:J1008160"/>
    <mergeCell ref="H1008180:J1008180"/>
    <mergeCell ref="H1008200:J1008200"/>
    <mergeCell ref="H1008220:J1008220"/>
    <mergeCell ref="H1008000:J1008000"/>
    <mergeCell ref="H1008020:J1008020"/>
    <mergeCell ref="H1008040:J1008040"/>
    <mergeCell ref="H1008060:J1008060"/>
    <mergeCell ref="H1008080:J1008080"/>
    <mergeCell ref="H1008100:J1008100"/>
    <mergeCell ref="H1007880:J1007880"/>
    <mergeCell ref="H1007900:J1007900"/>
    <mergeCell ref="H1007920:J1007920"/>
    <mergeCell ref="H1007940:J1007940"/>
    <mergeCell ref="H1007960:J1007960"/>
    <mergeCell ref="H1007980:J1007980"/>
    <mergeCell ref="H1007760:J1007760"/>
    <mergeCell ref="H1007780:J1007780"/>
    <mergeCell ref="H1007800:J1007800"/>
    <mergeCell ref="H1007820:J1007820"/>
    <mergeCell ref="H1007840:J1007840"/>
    <mergeCell ref="H1007860:J1007860"/>
    <mergeCell ref="H1009080:J1009080"/>
    <mergeCell ref="H1009100:J1009100"/>
    <mergeCell ref="H1009120:J1009120"/>
    <mergeCell ref="H1009140:J1009140"/>
    <mergeCell ref="H1009160:J1009160"/>
    <mergeCell ref="H1009180:J1009180"/>
    <mergeCell ref="H1008960:J1008960"/>
    <mergeCell ref="H1008980:J1008980"/>
    <mergeCell ref="H1009000:J1009000"/>
    <mergeCell ref="H1009020:J1009020"/>
    <mergeCell ref="H1009040:J1009040"/>
    <mergeCell ref="H1009060:J1009060"/>
    <mergeCell ref="H1008840:J1008840"/>
    <mergeCell ref="H1008860:J1008860"/>
    <mergeCell ref="H1008880:J1008880"/>
    <mergeCell ref="H1008900:J1008900"/>
    <mergeCell ref="H1008920:J1008920"/>
    <mergeCell ref="H1008940:J1008940"/>
    <mergeCell ref="H1008720:J1008720"/>
    <mergeCell ref="H1008740:J1008740"/>
    <mergeCell ref="H1008760:J1008760"/>
    <mergeCell ref="H1008780:J1008780"/>
    <mergeCell ref="H1008800:J1008800"/>
    <mergeCell ref="H1008820:J1008820"/>
    <mergeCell ref="H1008600:J1008600"/>
    <mergeCell ref="H1008620:J1008620"/>
    <mergeCell ref="H1008640:J1008640"/>
    <mergeCell ref="H1008660:J1008660"/>
    <mergeCell ref="H1008680:J1008680"/>
    <mergeCell ref="H1008700:J1008700"/>
    <mergeCell ref="H1008480:J1008480"/>
    <mergeCell ref="H1008500:J1008500"/>
    <mergeCell ref="H1008520:J1008520"/>
    <mergeCell ref="H1008540:J1008540"/>
    <mergeCell ref="H1008560:J1008560"/>
    <mergeCell ref="H1008580:J1008580"/>
    <mergeCell ref="H1009800:J1009800"/>
    <mergeCell ref="H1009820:J1009820"/>
    <mergeCell ref="H1009840:J1009840"/>
    <mergeCell ref="H1009860:J1009860"/>
    <mergeCell ref="H1009880:J1009880"/>
    <mergeCell ref="H1009900:J1009900"/>
    <mergeCell ref="H1009680:J1009680"/>
    <mergeCell ref="H1009700:J1009700"/>
    <mergeCell ref="H1009720:J1009720"/>
    <mergeCell ref="H1009740:J1009740"/>
    <mergeCell ref="H1009760:J1009760"/>
    <mergeCell ref="H1009780:J1009780"/>
    <mergeCell ref="H1009560:J1009560"/>
    <mergeCell ref="H1009580:J1009580"/>
    <mergeCell ref="H1009600:J1009600"/>
    <mergeCell ref="H1009620:J1009620"/>
    <mergeCell ref="H1009640:J1009640"/>
    <mergeCell ref="H1009660:J1009660"/>
    <mergeCell ref="H1009440:J1009440"/>
    <mergeCell ref="H1009460:J1009460"/>
    <mergeCell ref="H1009480:J1009480"/>
    <mergeCell ref="H1009500:J1009500"/>
    <mergeCell ref="H1009520:J1009520"/>
    <mergeCell ref="H1009540:J1009540"/>
    <mergeCell ref="H1009320:J1009320"/>
    <mergeCell ref="H1009340:J1009340"/>
    <mergeCell ref="H1009360:J1009360"/>
    <mergeCell ref="H1009380:J1009380"/>
    <mergeCell ref="H1009400:J1009400"/>
    <mergeCell ref="H1009420:J1009420"/>
    <mergeCell ref="H1009200:J1009200"/>
    <mergeCell ref="H1009220:J1009220"/>
    <mergeCell ref="H1009240:J1009240"/>
    <mergeCell ref="H1009260:J1009260"/>
    <mergeCell ref="H1009280:J1009280"/>
    <mergeCell ref="H1009300:J1009300"/>
    <mergeCell ref="H1010520:J1010520"/>
    <mergeCell ref="H1010540:J1010540"/>
    <mergeCell ref="H1010560:J1010560"/>
    <mergeCell ref="H1010580:J1010580"/>
    <mergeCell ref="H1010600:J1010600"/>
    <mergeCell ref="H1010620:J1010620"/>
    <mergeCell ref="H1010400:J1010400"/>
    <mergeCell ref="H1010420:J1010420"/>
    <mergeCell ref="H1010440:J1010440"/>
    <mergeCell ref="H1010460:J1010460"/>
    <mergeCell ref="H1010480:J1010480"/>
    <mergeCell ref="H1010500:J1010500"/>
    <mergeCell ref="H1010280:J1010280"/>
    <mergeCell ref="H1010300:J1010300"/>
    <mergeCell ref="H1010320:J1010320"/>
    <mergeCell ref="H1010340:J1010340"/>
    <mergeCell ref="H1010360:J1010360"/>
    <mergeCell ref="H1010380:J1010380"/>
    <mergeCell ref="H1010160:J1010160"/>
    <mergeCell ref="H1010180:J1010180"/>
    <mergeCell ref="H1010200:J1010200"/>
    <mergeCell ref="H1010220:J1010220"/>
    <mergeCell ref="H1010240:J1010240"/>
    <mergeCell ref="H1010260:J1010260"/>
    <mergeCell ref="H1010040:J1010040"/>
    <mergeCell ref="H1010060:J1010060"/>
    <mergeCell ref="H1010080:J1010080"/>
    <mergeCell ref="H1010100:J1010100"/>
    <mergeCell ref="H1010120:J1010120"/>
    <mergeCell ref="H1010140:J1010140"/>
    <mergeCell ref="H1009920:J1009920"/>
    <mergeCell ref="H1009940:J1009940"/>
    <mergeCell ref="H1009960:J1009960"/>
    <mergeCell ref="H1009980:J1009980"/>
    <mergeCell ref="H1010000:J1010000"/>
    <mergeCell ref="H1010020:J1010020"/>
    <mergeCell ref="H1011240:J1011240"/>
    <mergeCell ref="H1011260:J1011260"/>
    <mergeCell ref="H1011280:J1011280"/>
    <mergeCell ref="H1011300:J1011300"/>
    <mergeCell ref="H1011320:J1011320"/>
    <mergeCell ref="H1011340:J1011340"/>
    <mergeCell ref="H1011120:J1011120"/>
    <mergeCell ref="H1011140:J1011140"/>
    <mergeCell ref="H1011160:J1011160"/>
    <mergeCell ref="H1011180:J1011180"/>
    <mergeCell ref="H1011200:J1011200"/>
    <mergeCell ref="H1011220:J1011220"/>
    <mergeCell ref="H1011000:J1011000"/>
    <mergeCell ref="H1011020:J1011020"/>
    <mergeCell ref="H1011040:J1011040"/>
    <mergeCell ref="H1011060:J1011060"/>
    <mergeCell ref="H1011080:J1011080"/>
    <mergeCell ref="H1011100:J1011100"/>
    <mergeCell ref="H1010880:J1010880"/>
    <mergeCell ref="H1010900:J1010900"/>
    <mergeCell ref="H1010920:J1010920"/>
    <mergeCell ref="H1010940:J1010940"/>
    <mergeCell ref="H1010960:J1010960"/>
    <mergeCell ref="H1010980:J1010980"/>
    <mergeCell ref="H1010760:J1010760"/>
    <mergeCell ref="H1010780:J1010780"/>
    <mergeCell ref="H1010800:J1010800"/>
    <mergeCell ref="H1010820:J1010820"/>
    <mergeCell ref="H1010840:J1010840"/>
    <mergeCell ref="H1010860:J1010860"/>
    <mergeCell ref="H1010640:J1010640"/>
    <mergeCell ref="H1010660:J1010660"/>
    <mergeCell ref="H1010680:J1010680"/>
    <mergeCell ref="H1010700:J1010700"/>
    <mergeCell ref="H1010720:J1010720"/>
    <mergeCell ref="H1010740:J1010740"/>
    <mergeCell ref="H1011960:J1011960"/>
    <mergeCell ref="H1011980:J1011980"/>
    <mergeCell ref="H1012000:J1012000"/>
    <mergeCell ref="H1012020:J1012020"/>
    <mergeCell ref="H1012040:J1012040"/>
    <mergeCell ref="H1012060:J1012060"/>
    <mergeCell ref="H1011840:J1011840"/>
    <mergeCell ref="H1011860:J1011860"/>
    <mergeCell ref="H1011880:J1011880"/>
    <mergeCell ref="H1011900:J1011900"/>
    <mergeCell ref="H1011920:J1011920"/>
    <mergeCell ref="H1011940:J1011940"/>
    <mergeCell ref="H1011720:J1011720"/>
    <mergeCell ref="H1011740:J1011740"/>
    <mergeCell ref="H1011760:J1011760"/>
    <mergeCell ref="H1011780:J1011780"/>
    <mergeCell ref="H1011800:J1011800"/>
    <mergeCell ref="H1011820:J1011820"/>
    <mergeCell ref="H1011600:J1011600"/>
    <mergeCell ref="H1011620:J1011620"/>
    <mergeCell ref="H1011640:J1011640"/>
    <mergeCell ref="H1011660:J1011660"/>
    <mergeCell ref="H1011680:J1011680"/>
    <mergeCell ref="H1011700:J1011700"/>
    <mergeCell ref="H1011480:J1011480"/>
    <mergeCell ref="H1011500:J1011500"/>
    <mergeCell ref="H1011520:J1011520"/>
    <mergeCell ref="H1011540:J1011540"/>
    <mergeCell ref="H1011560:J1011560"/>
    <mergeCell ref="H1011580:J1011580"/>
    <mergeCell ref="H1011360:J1011360"/>
    <mergeCell ref="H1011380:J1011380"/>
    <mergeCell ref="H1011400:J1011400"/>
    <mergeCell ref="H1011420:J1011420"/>
    <mergeCell ref="H1011440:J1011440"/>
    <mergeCell ref="H1011460:J1011460"/>
    <mergeCell ref="H1012680:J1012680"/>
    <mergeCell ref="H1012700:J1012700"/>
    <mergeCell ref="H1012720:J1012720"/>
    <mergeCell ref="H1012740:J1012740"/>
    <mergeCell ref="H1012760:J1012760"/>
    <mergeCell ref="H1012780:J1012780"/>
    <mergeCell ref="H1012560:J1012560"/>
    <mergeCell ref="H1012580:J1012580"/>
    <mergeCell ref="H1012600:J1012600"/>
    <mergeCell ref="H1012620:J1012620"/>
    <mergeCell ref="H1012640:J1012640"/>
    <mergeCell ref="H1012660:J1012660"/>
    <mergeCell ref="H1012440:J1012440"/>
    <mergeCell ref="H1012460:J1012460"/>
    <mergeCell ref="H1012480:J1012480"/>
    <mergeCell ref="H1012500:J1012500"/>
    <mergeCell ref="H1012520:J1012520"/>
    <mergeCell ref="H1012540:J1012540"/>
    <mergeCell ref="H1012320:J1012320"/>
    <mergeCell ref="H1012340:J1012340"/>
    <mergeCell ref="H1012360:J1012360"/>
    <mergeCell ref="H1012380:J1012380"/>
    <mergeCell ref="H1012400:J1012400"/>
    <mergeCell ref="H1012420:J1012420"/>
    <mergeCell ref="H1012200:J1012200"/>
    <mergeCell ref="H1012220:J1012220"/>
    <mergeCell ref="H1012240:J1012240"/>
    <mergeCell ref="H1012260:J1012260"/>
    <mergeCell ref="H1012280:J1012280"/>
    <mergeCell ref="H1012300:J1012300"/>
    <mergeCell ref="H1012080:J1012080"/>
    <mergeCell ref="H1012100:J1012100"/>
    <mergeCell ref="H1012120:J1012120"/>
    <mergeCell ref="H1012140:J1012140"/>
    <mergeCell ref="H1012160:J1012160"/>
    <mergeCell ref="H1012180:J1012180"/>
    <mergeCell ref="H1013400:J1013400"/>
    <mergeCell ref="H1013420:J1013420"/>
    <mergeCell ref="H1013440:J1013440"/>
    <mergeCell ref="H1013460:J1013460"/>
    <mergeCell ref="H1013480:J1013480"/>
    <mergeCell ref="H1013500:J1013500"/>
    <mergeCell ref="H1013280:J1013280"/>
    <mergeCell ref="H1013300:J1013300"/>
    <mergeCell ref="H1013320:J1013320"/>
    <mergeCell ref="H1013340:J1013340"/>
    <mergeCell ref="H1013360:J1013360"/>
    <mergeCell ref="H1013380:J1013380"/>
    <mergeCell ref="H1013160:J1013160"/>
    <mergeCell ref="H1013180:J1013180"/>
    <mergeCell ref="H1013200:J1013200"/>
    <mergeCell ref="H1013220:J1013220"/>
    <mergeCell ref="H1013240:J1013240"/>
    <mergeCell ref="H1013260:J1013260"/>
    <mergeCell ref="H1013040:J1013040"/>
    <mergeCell ref="H1013060:J1013060"/>
    <mergeCell ref="H1013080:J1013080"/>
    <mergeCell ref="H1013100:J1013100"/>
    <mergeCell ref="H1013120:J1013120"/>
    <mergeCell ref="H1013140:J1013140"/>
    <mergeCell ref="H1012920:J1012920"/>
    <mergeCell ref="H1012940:J1012940"/>
    <mergeCell ref="H1012960:J1012960"/>
    <mergeCell ref="H1012980:J1012980"/>
    <mergeCell ref="H1013000:J1013000"/>
    <mergeCell ref="H1013020:J1013020"/>
    <mergeCell ref="H1012800:J1012800"/>
    <mergeCell ref="H1012820:J1012820"/>
    <mergeCell ref="H1012840:J1012840"/>
    <mergeCell ref="H1012860:J1012860"/>
    <mergeCell ref="H1012880:J1012880"/>
    <mergeCell ref="H1012900:J1012900"/>
    <mergeCell ref="H1014120:J1014120"/>
    <mergeCell ref="H1014140:J1014140"/>
    <mergeCell ref="H1014160:J1014160"/>
    <mergeCell ref="H1014180:J1014180"/>
    <mergeCell ref="H1014200:J1014200"/>
    <mergeCell ref="H1014220:J1014220"/>
    <mergeCell ref="H1014000:J1014000"/>
    <mergeCell ref="H1014020:J1014020"/>
    <mergeCell ref="H1014040:J1014040"/>
    <mergeCell ref="H1014060:J1014060"/>
    <mergeCell ref="H1014080:J1014080"/>
    <mergeCell ref="H1014100:J1014100"/>
    <mergeCell ref="H1013880:J1013880"/>
    <mergeCell ref="H1013900:J1013900"/>
    <mergeCell ref="H1013920:J1013920"/>
    <mergeCell ref="H1013940:J1013940"/>
    <mergeCell ref="H1013960:J1013960"/>
    <mergeCell ref="H1013980:J1013980"/>
    <mergeCell ref="H1013760:J1013760"/>
    <mergeCell ref="H1013780:J1013780"/>
    <mergeCell ref="H1013800:J1013800"/>
    <mergeCell ref="H1013820:J1013820"/>
    <mergeCell ref="H1013840:J1013840"/>
    <mergeCell ref="H1013860:J1013860"/>
    <mergeCell ref="H1013640:J1013640"/>
    <mergeCell ref="H1013660:J1013660"/>
    <mergeCell ref="H1013680:J1013680"/>
    <mergeCell ref="H1013700:J1013700"/>
    <mergeCell ref="H1013720:J1013720"/>
    <mergeCell ref="H1013740:J1013740"/>
    <mergeCell ref="H1013520:J1013520"/>
    <mergeCell ref="H1013540:J1013540"/>
    <mergeCell ref="H1013560:J1013560"/>
    <mergeCell ref="H1013580:J1013580"/>
    <mergeCell ref="H1013600:J1013600"/>
    <mergeCell ref="H1013620:J1013620"/>
    <mergeCell ref="H1014840:J1014840"/>
    <mergeCell ref="H1014860:J1014860"/>
    <mergeCell ref="H1014880:J1014880"/>
    <mergeCell ref="H1014900:J1014900"/>
    <mergeCell ref="H1014920:J1014920"/>
    <mergeCell ref="H1014940:J1014940"/>
    <mergeCell ref="H1014720:J1014720"/>
    <mergeCell ref="H1014740:J1014740"/>
    <mergeCell ref="H1014760:J1014760"/>
    <mergeCell ref="H1014780:J1014780"/>
    <mergeCell ref="H1014800:J1014800"/>
    <mergeCell ref="H1014820:J1014820"/>
    <mergeCell ref="H1014600:J1014600"/>
    <mergeCell ref="H1014620:J1014620"/>
    <mergeCell ref="H1014640:J1014640"/>
    <mergeCell ref="H1014660:J1014660"/>
    <mergeCell ref="H1014680:J1014680"/>
    <mergeCell ref="H1014700:J1014700"/>
    <mergeCell ref="H1014480:J1014480"/>
    <mergeCell ref="H1014500:J1014500"/>
    <mergeCell ref="H1014520:J1014520"/>
    <mergeCell ref="H1014540:J1014540"/>
    <mergeCell ref="H1014560:J1014560"/>
    <mergeCell ref="H1014580:J1014580"/>
    <mergeCell ref="H1014360:J1014360"/>
    <mergeCell ref="H1014380:J1014380"/>
    <mergeCell ref="H1014400:J1014400"/>
    <mergeCell ref="H1014420:J1014420"/>
    <mergeCell ref="H1014440:J1014440"/>
    <mergeCell ref="H1014460:J1014460"/>
    <mergeCell ref="H1014240:J1014240"/>
    <mergeCell ref="H1014260:J1014260"/>
    <mergeCell ref="H1014280:J1014280"/>
    <mergeCell ref="H1014300:J1014300"/>
    <mergeCell ref="H1014320:J1014320"/>
    <mergeCell ref="H1014340:J1014340"/>
    <mergeCell ref="H1015560:J1015560"/>
    <mergeCell ref="H1015580:J1015580"/>
    <mergeCell ref="H1015600:J1015600"/>
    <mergeCell ref="H1015620:J1015620"/>
    <mergeCell ref="H1015640:J1015640"/>
    <mergeCell ref="H1015660:J1015660"/>
    <mergeCell ref="H1015440:J1015440"/>
    <mergeCell ref="H1015460:J1015460"/>
    <mergeCell ref="H1015480:J1015480"/>
    <mergeCell ref="H1015500:J1015500"/>
    <mergeCell ref="H1015520:J1015520"/>
    <mergeCell ref="H1015540:J1015540"/>
    <mergeCell ref="H1015320:J1015320"/>
    <mergeCell ref="H1015340:J1015340"/>
    <mergeCell ref="H1015360:J1015360"/>
    <mergeCell ref="H1015380:J1015380"/>
    <mergeCell ref="H1015400:J1015400"/>
    <mergeCell ref="H1015420:J1015420"/>
    <mergeCell ref="H1015200:J1015200"/>
    <mergeCell ref="H1015220:J1015220"/>
    <mergeCell ref="H1015240:J1015240"/>
    <mergeCell ref="H1015260:J1015260"/>
    <mergeCell ref="H1015280:J1015280"/>
    <mergeCell ref="H1015300:J1015300"/>
    <mergeCell ref="H1015080:J1015080"/>
    <mergeCell ref="H1015100:J1015100"/>
    <mergeCell ref="H1015120:J1015120"/>
    <mergeCell ref="H1015140:J1015140"/>
    <mergeCell ref="H1015160:J1015160"/>
    <mergeCell ref="H1015180:J1015180"/>
    <mergeCell ref="H1014960:J1014960"/>
    <mergeCell ref="H1014980:J1014980"/>
    <mergeCell ref="H1015000:J1015000"/>
    <mergeCell ref="H1015020:J1015020"/>
    <mergeCell ref="H1015040:J1015040"/>
    <mergeCell ref="H1015060:J1015060"/>
    <mergeCell ref="H1016280:J1016280"/>
    <mergeCell ref="H1016300:J1016300"/>
    <mergeCell ref="H1016320:J1016320"/>
    <mergeCell ref="H1016340:J1016340"/>
    <mergeCell ref="H1016360:J1016360"/>
    <mergeCell ref="H1016380:J1016380"/>
    <mergeCell ref="H1016160:J1016160"/>
    <mergeCell ref="H1016180:J1016180"/>
    <mergeCell ref="H1016200:J1016200"/>
    <mergeCell ref="H1016220:J1016220"/>
    <mergeCell ref="H1016240:J1016240"/>
    <mergeCell ref="H1016260:J1016260"/>
    <mergeCell ref="H1016040:J1016040"/>
    <mergeCell ref="H1016060:J1016060"/>
    <mergeCell ref="H1016080:J1016080"/>
    <mergeCell ref="H1016100:J1016100"/>
    <mergeCell ref="H1016120:J1016120"/>
    <mergeCell ref="H1016140:J1016140"/>
    <mergeCell ref="H1015920:J1015920"/>
    <mergeCell ref="H1015940:J1015940"/>
    <mergeCell ref="H1015960:J1015960"/>
    <mergeCell ref="H1015980:J1015980"/>
    <mergeCell ref="H1016000:J1016000"/>
    <mergeCell ref="H1016020:J1016020"/>
    <mergeCell ref="H1015800:J1015800"/>
    <mergeCell ref="H1015820:J1015820"/>
    <mergeCell ref="H1015840:J1015840"/>
    <mergeCell ref="H1015860:J1015860"/>
    <mergeCell ref="H1015880:J1015880"/>
    <mergeCell ref="H1015900:J1015900"/>
    <mergeCell ref="H1015680:J1015680"/>
    <mergeCell ref="H1015700:J1015700"/>
    <mergeCell ref="H1015720:J1015720"/>
    <mergeCell ref="H1015740:J1015740"/>
    <mergeCell ref="H1015760:J1015760"/>
    <mergeCell ref="H1015780:J1015780"/>
    <mergeCell ref="H1017000:J1017000"/>
    <mergeCell ref="H1017020:J1017020"/>
    <mergeCell ref="H1017040:J1017040"/>
    <mergeCell ref="H1017060:J1017060"/>
    <mergeCell ref="H1017080:J1017080"/>
    <mergeCell ref="H1017100:J1017100"/>
    <mergeCell ref="H1016880:J1016880"/>
    <mergeCell ref="H1016900:J1016900"/>
    <mergeCell ref="H1016920:J1016920"/>
    <mergeCell ref="H1016940:J1016940"/>
    <mergeCell ref="H1016960:J1016960"/>
    <mergeCell ref="H1016980:J1016980"/>
    <mergeCell ref="H1016760:J1016760"/>
    <mergeCell ref="H1016780:J1016780"/>
    <mergeCell ref="H1016800:J1016800"/>
    <mergeCell ref="H1016820:J1016820"/>
    <mergeCell ref="H1016840:J1016840"/>
    <mergeCell ref="H1016860:J1016860"/>
    <mergeCell ref="H1016640:J1016640"/>
    <mergeCell ref="H1016660:J1016660"/>
    <mergeCell ref="H1016680:J1016680"/>
    <mergeCell ref="H1016700:J1016700"/>
    <mergeCell ref="H1016720:J1016720"/>
    <mergeCell ref="H1016740:J1016740"/>
    <mergeCell ref="H1016520:J1016520"/>
    <mergeCell ref="H1016540:J1016540"/>
    <mergeCell ref="H1016560:J1016560"/>
    <mergeCell ref="H1016580:J1016580"/>
    <mergeCell ref="H1016600:J1016600"/>
    <mergeCell ref="H1016620:J1016620"/>
    <mergeCell ref="H1016400:J1016400"/>
    <mergeCell ref="H1016420:J1016420"/>
    <mergeCell ref="H1016440:J1016440"/>
    <mergeCell ref="H1016460:J1016460"/>
    <mergeCell ref="H1016480:J1016480"/>
    <mergeCell ref="H1016500:J1016500"/>
    <mergeCell ref="H1017720:J1017720"/>
    <mergeCell ref="H1017740:J1017740"/>
    <mergeCell ref="H1017760:J1017760"/>
    <mergeCell ref="H1017780:J1017780"/>
    <mergeCell ref="H1017800:J1017800"/>
    <mergeCell ref="H1017820:J1017820"/>
    <mergeCell ref="H1017600:J1017600"/>
    <mergeCell ref="H1017620:J1017620"/>
    <mergeCell ref="H1017640:J1017640"/>
    <mergeCell ref="H1017660:J1017660"/>
    <mergeCell ref="H1017680:J1017680"/>
    <mergeCell ref="H1017700:J1017700"/>
    <mergeCell ref="H1017480:J1017480"/>
    <mergeCell ref="H1017500:J1017500"/>
    <mergeCell ref="H1017520:J1017520"/>
    <mergeCell ref="H1017540:J1017540"/>
    <mergeCell ref="H1017560:J1017560"/>
    <mergeCell ref="H1017580:J1017580"/>
    <mergeCell ref="H1017360:J1017360"/>
    <mergeCell ref="H1017380:J1017380"/>
    <mergeCell ref="H1017400:J1017400"/>
    <mergeCell ref="H1017420:J1017420"/>
    <mergeCell ref="H1017440:J1017440"/>
    <mergeCell ref="H1017460:J1017460"/>
    <mergeCell ref="H1017240:J1017240"/>
    <mergeCell ref="H1017260:J1017260"/>
    <mergeCell ref="H1017280:J1017280"/>
    <mergeCell ref="H1017300:J1017300"/>
    <mergeCell ref="H1017320:J1017320"/>
    <mergeCell ref="H1017340:J1017340"/>
    <mergeCell ref="H1017120:J1017120"/>
    <mergeCell ref="H1017140:J1017140"/>
    <mergeCell ref="H1017160:J1017160"/>
    <mergeCell ref="H1017180:J1017180"/>
    <mergeCell ref="H1017200:J1017200"/>
    <mergeCell ref="H1017220:J1017220"/>
    <mergeCell ref="H1018440:J1018440"/>
    <mergeCell ref="H1018460:J1018460"/>
    <mergeCell ref="H1018480:J1018480"/>
    <mergeCell ref="H1018500:J1018500"/>
    <mergeCell ref="H1018520:J1018520"/>
    <mergeCell ref="H1018540:J1018540"/>
    <mergeCell ref="H1018320:J1018320"/>
    <mergeCell ref="H1018340:J1018340"/>
    <mergeCell ref="H1018360:J1018360"/>
    <mergeCell ref="H1018380:J1018380"/>
    <mergeCell ref="H1018400:J1018400"/>
    <mergeCell ref="H1018420:J1018420"/>
    <mergeCell ref="H1018200:J1018200"/>
    <mergeCell ref="H1018220:J1018220"/>
    <mergeCell ref="H1018240:J1018240"/>
    <mergeCell ref="H1018260:J1018260"/>
    <mergeCell ref="H1018280:J1018280"/>
    <mergeCell ref="H1018300:J1018300"/>
    <mergeCell ref="H1018080:J1018080"/>
    <mergeCell ref="H1018100:J1018100"/>
    <mergeCell ref="H1018120:J1018120"/>
    <mergeCell ref="H1018140:J1018140"/>
    <mergeCell ref="H1018160:J1018160"/>
    <mergeCell ref="H1018180:J1018180"/>
    <mergeCell ref="H1017960:J1017960"/>
    <mergeCell ref="H1017980:J1017980"/>
    <mergeCell ref="H1018000:J1018000"/>
    <mergeCell ref="H1018020:J1018020"/>
    <mergeCell ref="H1018040:J1018040"/>
    <mergeCell ref="H1018060:J1018060"/>
    <mergeCell ref="H1017840:J1017840"/>
    <mergeCell ref="H1017860:J1017860"/>
    <mergeCell ref="H1017880:J1017880"/>
    <mergeCell ref="H1017900:J1017900"/>
    <mergeCell ref="H1017920:J1017920"/>
    <mergeCell ref="H1017940:J1017940"/>
    <mergeCell ref="H1019160:J1019160"/>
    <mergeCell ref="H1019180:J1019180"/>
    <mergeCell ref="H1019200:J1019200"/>
    <mergeCell ref="H1019220:J1019220"/>
    <mergeCell ref="H1019240:J1019240"/>
    <mergeCell ref="H1019260:J1019260"/>
    <mergeCell ref="H1019040:J1019040"/>
    <mergeCell ref="H1019060:J1019060"/>
    <mergeCell ref="H1019080:J1019080"/>
    <mergeCell ref="H1019100:J1019100"/>
    <mergeCell ref="H1019120:J1019120"/>
    <mergeCell ref="H1019140:J1019140"/>
    <mergeCell ref="H1018920:J1018920"/>
    <mergeCell ref="H1018940:J1018940"/>
    <mergeCell ref="H1018960:J1018960"/>
    <mergeCell ref="H1018980:J1018980"/>
    <mergeCell ref="H1019000:J1019000"/>
    <mergeCell ref="H1019020:J1019020"/>
    <mergeCell ref="H1018800:J1018800"/>
    <mergeCell ref="H1018820:J1018820"/>
    <mergeCell ref="H1018840:J1018840"/>
    <mergeCell ref="H1018860:J1018860"/>
    <mergeCell ref="H1018880:J1018880"/>
    <mergeCell ref="H1018900:J1018900"/>
    <mergeCell ref="H1018680:J1018680"/>
    <mergeCell ref="H1018700:J1018700"/>
    <mergeCell ref="H1018720:J1018720"/>
    <mergeCell ref="H1018740:J1018740"/>
    <mergeCell ref="H1018760:J1018760"/>
    <mergeCell ref="H1018780:J1018780"/>
    <mergeCell ref="H1018560:J1018560"/>
    <mergeCell ref="H1018580:J1018580"/>
    <mergeCell ref="H1018600:J1018600"/>
    <mergeCell ref="H1018620:J1018620"/>
    <mergeCell ref="H1018640:J1018640"/>
    <mergeCell ref="H1018660:J1018660"/>
    <mergeCell ref="H1019880:J1019880"/>
    <mergeCell ref="H1019900:J1019900"/>
    <mergeCell ref="H1019920:J1019920"/>
    <mergeCell ref="H1019940:J1019940"/>
    <mergeCell ref="H1019960:J1019960"/>
    <mergeCell ref="H1019980:J1019980"/>
    <mergeCell ref="H1019760:J1019760"/>
    <mergeCell ref="H1019780:J1019780"/>
    <mergeCell ref="H1019800:J1019800"/>
    <mergeCell ref="H1019820:J1019820"/>
    <mergeCell ref="H1019840:J1019840"/>
    <mergeCell ref="H1019860:J1019860"/>
    <mergeCell ref="H1019640:J1019640"/>
    <mergeCell ref="H1019660:J1019660"/>
    <mergeCell ref="H1019680:J1019680"/>
    <mergeCell ref="H1019700:J1019700"/>
    <mergeCell ref="H1019720:J1019720"/>
    <mergeCell ref="H1019740:J1019740"/>
    <mergeCell ref="H1019520:J1019520"/>
    <mergeCell ref="H1019540:J1019540"/>
    <mergeCell ref="H1019560:J1019560"/>
    <mergeCell ref="H1019580:J1019580"/>
    <mergeCell ref="H1019600:J1019600"/>
    <mergeCell ref="H1019620:J1019620"/>
    <mergeCell ref="H1019400:J1019400"/>
    <mergeCell ref="H1019420:J1019420"/>
    <mergeCell ref="H1019440:J1019440"/>
    <mergeCell ref="H1019460:J1019460"/>
    <mergeCell ref="H1019480:J1019480"/>
    <mergeCell ref="H1019500:J1019500"/>
    <mergeCell ref="H1019280:J1019280"/>
    <mergeCell ref="H1019300:J1019300"/>
    <mergeCell ref="H1019320:J1019320"/>
    <mergeCell ref="H1019340:J1019340"/>
    <mergeCell ref="H1019360:J1019360"/>
    <mergeCell ref="H1019380:J1019380"/>
    <mergeCell ref="H1020600:J1020600"/>
    <mergeCell ref="H1020620:J1020620"/>
    <mergeCell ref="H1020640:J1020640"/>
    <mergeCell ref="H1020660:J1020660"/>
    <mergeCell ref="H1020680:J1020680"/>
    <mergeCell ref="H1020700:J1020700"/>
    <mergeCell ref="H1020480:J1020480"/>
    <mergeCell ref="H1020500:J1020500"/>
    <mergeCell ref="H1020520:J1020520"/>
    <mergeCell ref="H1020540:J1020540"/>
    <mergeCell ref="H1020560:J1020560"/>
    <mergeCell ref="H1020580:J1020580"/>
    <mergeCell ref="H1020360:J1020360"/>
    <mergeCell ref="H1020380:J1020380"/>
    <mergeCell ref="H1020400:J1020400"/>
    <mergeCell ref="H1020420:J1020420"/>
    <mergeCell ref="H1020440:J1020440"/>
    <mergeCell ref="H1020460:J1020460"/>
    <mergeCell ref="H1020240:J1020240"/>
    <mergeCell ref="H1020260:J1020260"/>
    <mergeCell ref="H1020280:J1020280"/>
    <mergeCell ref="H1020300:J1020300"/>
    <mergeCell ref="H1020320:J1020320"/>
    <mergeCell ref="H1020340:J1020340"/>
    <mergeCell ref="H1020120:J1020120"/>
    <mergeCell ref="H1020140:J1020140"/>
    <mergeCell ref="H1020160:J1020160"/>
    <mergeCell ref="H1020180:J1020180"/>
    <mergeCell ref="H1020200:J1020200"/>
    <mergeCell ref="H1020220:J1020220"/>
    <mergeCell ref="H1020000:J1020000"/>
    <mergeCell ref="H1020020:J1020020"/>
    <mergeCell ref="H1020040:J1020040"/>
    <mergeCell ref="H1020060:J1020060"/>
    <mergeCell ref="H1020080:J1020080"/>
    <mergeCell ref="H1020100:J1020100"/>
    <mergeCell ref="H1021320:J1021320"/>
    <mergeCell ref="H1021340:J1021340"/>
    <mergeCell ref="H1021360:J1021360"/>
    <mergeCell ref="H1021380:J1021380"/>
    <mergeCell ref="H1021400:J1021400"/>
    <mergeCell ref="H1021420:J1021420"/>
    <mergeCell ref="H1021200:J1021200"/>
    <mergeCell ref="H1021220:J1021220"/>
    <mergeCell ref="H1021240:J1021240"/>
    <mergeCell ref="H1021260:J1021260"/>
    <mergeCell ref="H1021280:J1021280"/>
    <mergeCell ref="H1021300:J1021300"/>
    <mergeCell ref="H1021080:J1021080"/>
    <mergeCell ref="H1021100:J1021100"/>
    <mergeCell ref="H1021120:J1021120"/>
    <mergeCell ref="H1021140:J1021140"/>
    <mergeCell ref="H1021160:J1021160"/>
    <mergeCell ref="H1021180:J1021180"/>
    <mergeCell ref="H1020960:J1020960"/>
    <mergeCell ref="H1020980:J1020980"/>
    <mergeCell ref="H1021000:J1021000"/>
    <mergeCell ref="H1021020:J1021020"/>
    <mergeCell ref="H1021040:J1021040"/>
    <mergeCell ref="H1021060:J1021060"/>
    <mergeCell ref="H1020840:J1020840"/>
    <mergeCell ref="H1020860:J1020860"/>
    <mergeCell ref="H1020880:J1020880"/>
    <mergeCell ref="H1020900:J1020900"/>
    <mergeCell ref="H1020920:J1020920"/>
    <mergeCell ref="H1020940:J1020940"/>
    <mergeCell ref="H1020720:J1020720"/>
    <mergeCell ref="H1020740:J1020740"/>
    <mergeCell ref="H1020760:J1020760"/>
    <mergeCell ref="H1020780:J1020780"/>
    <mergeCell ref="H1020800:J1020800"/>
    <mergeCell ref="H1020820:J1020820"/>
    <mergeCell ref="H1022040:J1022040"/>
    <mergeCell ref="H1022060:J1022060"/>
    <mergeCell ref="H1022080:J1022080"/>
    <mergeCell ref="H1022100:J1022100"/>
    <mergeCell ref="H1022120:J1022120"/>
    <mergeCell ref="H1022140:J1022140"/>
    <mergeCell ref="H1021920:J1021920"/>
    <mergeCell ref="H1021940:J1021940"/>
    <mergeCell ref="H1021960:J1021960"/>
    <mergeCell ref="H1021980:J1021980"/>
    <mergeCell ref="H1022000:J1022000"/>
    <mergeCell ref="H1022020:J1022020"/>
    <mergeCell ref="H1021800:J1021800"/>
    <mergeCell ref="H1021820:J1021820"/>
    <mergeCell ref="H1021840:J1021840"/>
    <mergeCell ref="H1021860:J1021860"/>
    <mergeCell ref="H1021880:J1021880"/>
    <mergeCell ref="H1021900:J1021900"/>
    <mergeCell ref="H1021680:J1021680"/>
    <mergeCell ref="H1021700:J1021700"/>
    <mergeCell ref="H1021720:J1021720"/>
    <mergeCell ref="H1021740:J1021740"/>
    <mergeCell ref="H1021760:J1021760"/>
    <mergeCell ref="H1021780:J1021780"/>
    <mergeCell ref="H1021560:J1021560"/>
    <mergeCell ref="H1021580:J1021580"/>
    <mergeCell ref="H1021600:J1021600"/>
    <mergeCell ref="H1021620:J1021620"/>
    <mergeCell ref="H1021640:J1021640"/>
    <mergeCell ref="H1021660:J1021660"/>
    <mergeCell ref="H1021440:J1021440"/>
    <mergeCell ref="H1021460:J1021460"/>
    <mergeCell ref="H1021480:J1021480"/>
    <mergeCell ref="H1021500:J1021500"/>
    <mergeCell ref="H1021520:J1021520"/>
    <mergeCell ref="H1021540:J1021540"/>
    <mergeCell ref="H1022760:J1022760"/>
    <mergeCell ref="H1022780:J1022780"/>
    <mergeCell ref="H1022800:J1022800"/>
    <mergeCell ref="H1022820:J1022820"/>
    <mergeCell ref="H1022840:J1022840"/>
    <mergeCell ref="H1022860:J1022860"/>
    <mergeCell ref="H1022640:J1022640"/>
    <mergeCell ref="H1022660:J1022660"/>
    <mergeCell ref="H1022680:J1022680"/>
    <mergeCell ref="H1022700:J1022700"/>
    <mergeCell ref="H1022720:J1022720"/>
    <mergeCell ref="H1022740:J1022740"/>
    <mergeCell ref="H1022520:J1022520"/>
    <mergeCell ref="H1022540:J1022540"/>
    <mergeCell ref="H1022560:J1022560"/>
    <mergeCell ref="H1022580:J1022580"/>
    <mergeCell ref="H1022600:J1022600"/>
    <mergeCell ref="H1022620:J1022620"/>
    <mergeCell ref="H1022400:J1022400"/>
    <mergeCell ref="H1022420:J1022420"/>
    <mergeCell ref="H1022440:J1022440"/>
    <mergeCell ref="H1022460:J1022460"/>
    <mergeCell ref="H1022480:J1022480"/>
    <mergeCell ref="H1022500:J1022500"/>
    <mergeCell ref="H1022280:J1022280"/>
    <mergeCell ref="H1022300:J1022300"/>
    <mergeCell ref="H1022320:J1022320"/>
    <mergeCell ref="H1022340:J1022340"/>
    <mergeCell ref="H1022360:J1022360"/>
    <mergeCell ref="H1022380:J1022380"/>
    <mergeCell ref="H1022160:J1022160"/>
    <mergeCell ref="H1022180:J1022180"/>
    <mergeCell ref="H1022200:J1022200"/>
    <mergeCell ref="H1022220:J1022220"/>
    <mergeCell ref="H1022240:J1022240"/>
    <mergeCell ref="H1022260:J1022260"/>
    <mergeCell ref="H1023480:J1023480"/>
    <mergeCell ref="H1023500:J1023500"/>
    <mergeCell ref="H1023520:J1023520"/>
    <mergeCell ref="H1023540:J1023540"/>
    <mergeCell ref="H1023560:J1023560"/>
    <mergeCell ref="H1023580:J1023580"/>
    <mergeCell ref="H1023360:J1023360"/>
    <mergeCell ref="H1023380:J1023380"/>
    <mergeCell ref="H1023400:J1023400"/>
    <mergeCell ref="H1023420:J1023420"/>
    <mergeCell ref="H1023440:J1023440"/>
    <mergeCell ref="H1023460:J1023460"/>
    <mergeCell ref="H1023240:J1023240"/>
    <mergeCell ref="H1023260:J1023260"/>
    <mergeCell ref="H1023280:J1023280"/>
    <mergeCell ref="H1023300:J1023300"/>
    <mergeCell ref="H1023320:J1023320"/>
    <mergeCell ref="H1023340:J1023340"/>
    <mergeCell ref="H1023120:J1023120"/>
    <mergeCell ref="H1023140:J1023140"/>
    <mergeCell ref="H1023160:J1023160"/>
    <mergeCell ref="H1023180:J1023180"/>
    <mergeCell ref="H1023200:J1023200"/>
    <mergeCell ref="H1023220:J1023220"/>
    <mergeCell ref="H1023000:J1023000"/>
    <mergeCell ref="H1023020:J1023020"/>
    <mergeCell ref="H1023040:J1023040"/>
    <mergeCell ref="H1023060:J1023060"/>
    <mergeCell ref="H1023080:J1023080"/>
    <mergeCell ref="H1023100:J1023100"/>
    <mergeCell ref="H1022880:J1022880"/>
    <mergeCell ref="H1022900:J1022900"/>
    <mergeCell ref="H1022920:J1022920"/>
    <mergeCell ref="H1022940:J1022940"/>
    <mergeCell ref="H1022960:J1022960"/>
    <mergeCell ref="H1022980:J1022980"/>
    <mergeCell ref="H1024200:J1024200"/>
    <mergeCell ref="H1024220:J1024220"/>
    <mergeCell ref="H1024240:J1024240"/>
    <mergeCell ref="H1024260:J1024260"/>
    <mergeCell ref="H1024280:J1024280"/>
    <mergeCell ref="H1024300:J1024300"/>
    <mergeCell ref="H1024080:J1024080"/>
    <mergeCell ref="H1024100:J1024100"/>
    <mergeCell ref="H1024120:J1024120"/>
    <mergeCell ref="H1024140:J1024140"/>
    <mergeCell ref="H1024160:J1024160"/>
    <mergeCell ref="H1024180:J1024180"/>
    <mergeCell ref="H1023960:J1023960"/>
    <mergeCell ref="H1023980:J1023980"/>
    <mergeCell ref="H1024000:J1024000"/>
    <mergeCell ref="H1024020:J1024020"/>
    <mergeCell ref="H1024040:J1024040"/>
    <mergeCell ref="H1024060:J1024060"/>
    <mergeCell ref="H1023840:J1023840"/>
    <mergeCell ref="H1023860:J1023860"/>
    <mergeCell ref="H1023880:J1023880"/>
    <mergeCell ref="H1023900:J1023900"/>
    <mergeCell ref="H1023920:J1023920"/>
    <mergeCell ref="H1023940:J1023940"/>
    <mergeCell ref="H1023720:J1023720"/>
    <mergeCell ref="H1023740:J1023740"/>
    <mergeCell ref="H1023760:J1023760"/>
    <mergeCell ref="H1023780:J1023780"/>
    <mergeCell ref="H1023800:J1023800"/>
    <mergeCell ref="H1023820:J1023820"/>
    <mergeCell ref="H1023600:J1023600"/>
    <mergeCell ref="H1023620:J1023620"/>
    <mergeCell ref="H1023640:J1023640"/>
    <mergeCell ref="H1023660:J1023660"/>
    <mergeCell ref="H1023680:J1023680"/>
    <mergeCell ref="H1023700:J1023700"/>
    <mergeCell ref="H1024920:J1024920"/>
    <mergeCell ref="H1024940:J1024940"/>
    <mergeCell ref="H1024960:J1024960"/>
    <mergeCell ref="H1024980:J1024980"/>
    <mergeCell ref="H1025000:J1025000"/>
    <mergeCell ref="H1025020:J1025020"/>
    <mergeCell ref="H1024800:J1024800"/>
    <mergeCell ref="H1024820:J1024820"/>
    <mergeCell ref="H1024840:J1024840"/>
    <mergeCell ref="H1024860:J1024860"/>
    <mergeCell ref="H1024880:J1024880"/>
    <mergeCell ref="H1024900:J1024900"/>
    <mergeCell ref="H1024680:J1024680"/>
    <mergeCell ref="H1024700:J1024700"/>
    <mergeCell ref="H1024720:J1024720"/>
    <mergeCell ref="H1024740:J1024740"/>
    <mergeCell ref="H1024760:J1024760"/>
    <mergeCell ref="H1024780:J1024780"/>
    <mergeCell ref="H1024560:J1024560"/>
    <mergeCell ref="H1024580:J1024580"/>
    <mergeCell ref="H1024600:J1024600"/>
    <mergeCell ref="H1024620:J1024620"/>
    <mergeCell ref="H1024640:J1024640"/>
    <mergeCell ref="H1024660:J1024660"/>
    <mergeCell ref="H1024440:J1024440"/>
    <mergeCell ref="H1024460:J1024460"/>
    <mergeCell ref="H1024480:J1024480"/>
    <mergeCell ref="H1024500:J1024500"/>
    <mergeCell ref="H1024520:J1024520"/>
    <mergeCell ref="H1024540:J1024540"/>
    <mergeCell ref="H1024320:J1024320"/>
    <mergeCell ref="H1024340:J1024340"/>
    <mergeCell ref="H1024360:J1024360"/>
    <mergeCell ref="H1024380:J1024380"/>
    <mergeCell ref="H1024400:J1024400"/>
    <mergeCell ref="H1024420:J1024420"/>
    <mergeCell ref="H1025640:J1025640"/>
    <mergeCell ref="H1025660:J1025660"/>
    <mergeCell ref="H1025680:J1025680"/>
    <mergeCell ref="H1025700:J1025700"/>
    <mergeCell ref="H1025720:J1025720"/>
    <mergeCell ref="H1025740:J1025740"/>
    <mergeCell ref="H1025520:J1025520"/>
    <mergeCell ref="H1025540:J1025540"/>
    <mergeCell ref="H1025560:J1025560"/>
    <mergeCell ref="H1025580:J1025580"/>
    <mergeCell ref="H1025600:J1025600"/>
    <mergeCell ref="H1025620:J1025620"/>
    <mergeCell ref="H1025400:J1025400"/>
    <mergeCell ref="H1025420:J1025420"/>
    <mergeCell ref="H1025440:J1025440"/>
    <mergeCell ref="H1025460:J1025460"/>
    <mergeCell ref="H1025480:J1025480"/>
    <mergeCell ref="H1025500:J1025500"/>
    <mergeCell ref="H1025280:J1025280"/>
    <mergeCell ref="H1025300:J1025300"/>
    <mergeCell ref="H1025320:J1025320"/>
    <mergeCell ref="H1025340:J1025340"/>
    <mergeCell ref="H1025360:J1025360"/>
    <mergeCell ref="H1025380:J1025380"/>
    <mergeCell ref="H1025160:J1025160"/>
    <mergeCell ref="H1025180:J1025180"/>
    <mergeCell ref="H1025200:J1025200"/>
    <mergeCell ref="H1025220:J1025220"/>
    <mergeCell ref="H1025240:J1025240"/>
    <mergeCell ref="H1025260:J1025260"/>
    <mergeCell ref="H1025040:J1025040"/>
    <mergeCell ref="H1025060:J1025060"/>
    <mergeCell ref="H1025080:J1025080"/>
    <mergeCell ref="H1025100:J1025100"/>
    <mergeCell ref="H1025120:J1025120"/>
    <mergeCell ref="H1025140:J1025140"/>
    <mergeCell ref="H1026360:J1026360"/>
    <mergeCell ref="H1026380:J1026380"/>
    <mergeCell ref="H1026400:J1026400"/>
    <mergeCell ref="H1026420:J1026420"/>
    <mergeCell ref="H1026440:J1026440"/>
    <mergeCell ref="H1026460:J1026460"/>
    <mergeCell ref="H1026240:J1026240"/>
    <mergeCell ref="H1026260:J1026260"/>
    <mergeCell ref="H1026280:J1026280"/>
    <mergeCell ref="H1026300:J1026300"/>
    <mergeCell ref="H1026320:J1026320"/>
    <mergeCell ref="H1026340:J1026340"/>
    <mergeCell ref="H1026120:J1026120"/>
    <mergeCell ref="H1026140:J1026140"/>
    <mergeCell ref="H1026160:J1026160"/>
    <mergeCell ref="H1026180:J1026180"/>
    <mergeCell ref="H1026200:J1026200"/>
    <mergeCell ref="H1026220:J1026220"/>
    <mergeCell ref="H1026000:J1026000"/>
    <mergeCell ref="H1026020:J1026020"/>
    <mergeCell ref="H1026040:J1026040"/>
    <mergeCell ref="H1026060:J1026060"/>
    <mergeCell ref="H1026080:J1026080"/>
    <mergeCell ref="H1026100:J1026100"/>
    <mergeCell ref="H1025880:J1025880"/>
    <mergeCell ref="H1025900:J1025900"/>
    <mergeCell ref="H1025920:J1025920"/>
    <mergeCell ref="H1025940:J1025940"/>
    <mergeCell ref="H1025960:J1025960"/>
    <mergeCell ref="H1025980:J1025980"/>
    <mergeCell ref="H1025760:J1025760"/>
    <mergeCell ref="H1025780:J1025780"/>
    <mergeCell ref="H1025800:J1025800"/>
    <mergeCell ref="H1025820:J1025820"/>
    <mergeCell ref="H1025840:J1025840"/>
    <mergeCell ref="H1025860:J1025860"/>
    <mergeCell ref="H1027080:J1027080"/>
    <mergeCell ref="H1027100:J1027100"/>
    <mergeCell ref="H1027120:J1027120"/>
    <mergeCell ref="H1027140:J1027140"/>
    <mergeCell ref="H1027160:J1027160"/>
    <mergeCell ref="H1027180:J1027180"/>
    <mergeCell ref="H1026960:J1026960"/>
    <mergeCell ref="H1026980:J1026980"/>
    <mergeCell ref="H1027000:J1027000"/>
    <mergeCell ref="H1027020:J1027020"/>
    <mergeCell ref="H1027040:J1027040"/>
    <mergeCell ref="H1027060:J1027060"/>
    <mergeCell ref="H1026840:J1026840"/>
    <mergeCell ref="H1026860:J1026860"/>
    <mergeCell ref="H1026880:J1026880"/>
    <mergeCell ref="H1026900:J1026900"/>
    <mergeCell ref="H1026920:J1026920"/>
    <mergeCell ref="H1026940:J1026940"/>
    <mergeCell ref="H1026720:J1026720"/>
    <mergeCell ref="H1026740:J1026740"/>
    <mergeCell ref="H1026760:J1026760"/>
    <mergeCell ref="H1026780:J1026780"/>
    <mergeCell ref="H1026800:J1026800"/>
    <mergeCell ref="H1026820:J1026820"/>
    <mergeCell ref="H1026600:J1026600"/>
    <mergeCell ref="H1026620:J1026620"/>
    <mergeCell ref="H1026640:J1026640"/>
    <mergeCell ref="H1026660:J1026660"/>
    <mergeCell ref="H1026680:J1026680"/>
    <mergeCell ref="H1026700:J1026700"/>
    <mergeCell ref="H1026480:J1026480"/>
    <mergeCell ref="H1026500:J1026500"/>
    <mergeCell ref="H1026520:J1026520"/>
    <mergeCell ref="H1026540:J1026540"/>
    <mergeCell ref="H1026560:J1026560"/>
    <mergeCell ref="H1026580:J1026580"/>
    <mergeCell ref="H1027800:J1027800"/>
    <mergeCell ref="H1027820:J1027820"/>
    <mergeCell ref="H1027840:J1027840"/>
    <mergeCell ref="H1027860:J1027860"/>
    <mergeCell ref="H1027880:J1027880"/>
    <mergeCell ref="H1027900:J1027900"/>
    <mergeCell ref="H1027680:J1027680"/>
    <mergeCell ref="H1027700:J1027700"/>
    <mergeCell ref="H1027720:J1027720"/>
    <mergeCell ref="H1027740:J1027740"/>
    <mergeCell ref="H1027760:J1027760"/>
    <mergeCell ref="H1027780:J1027780"/>
    <mergeCell ref="H1027560:J1027560"/>
    <mergeCell ref="H1027580:J1027580"/>
    <mergeCell ref="H1027600:J1027600"/>
    <mergeCell ref="H1027620:J1027620"/>
    <mergeCell ref="H1027640:J1027640"/>
    <mergeCell ref="H1027660:J1027660"/>
    <mergeCell ref="H1027440:J1027440"/>
    <mergeCell ref="H1027460:J1027460"/>
    <mergeCell ref="H1027480:J1027480"/>
    <mergeCell ref="H1027500:J1027500"/>
    <mergeCell ref="H1027520:J1027520"/>
    <mergeCell ref="H1027540:J1027540"/>
    <mergeCell ref="H1027320:J1027320"/>
    <mergeCell ref="H1027340:J1027340"/>
    <mergeCell ref="H1027360:J1027360"/>
    <mergeCell ref="H1027380:J1027380"/>
    <mergeCell ref="H1027400:J1027400"/>
    <mergeCell ref="H1027420:J1027420"/>
    <mergeCell ref="H1027200:J1027200"/>
    <mergeCell ref="H1027220:J1027220"/>
    <mergeCell ref="H1027240:J1027240"/>
    <mergeCell ref="H1027260:J1027260"/>
    <mergeCell ref="H1027280:J1027280"/>
    <mergeCell ref="H1027300:J1027300"/>
    <mergeCell ref="H1028520:J1028520"/>
    <mergeCell ref="H1028540:J1028540"/>
    <mergeCell ref="H1028560:J1028560"/>
    <mergeCell ref="H1028580:J1028580"/>
    <mergeCell ref="H1028600:J1028600"/>
    <mergeCell ref="H1028620:J1028620"/>
    <mergeCell ref="H1028400:J1028400"/>
    <mergeCell ref="H1028420:J1028420"/>
    <mergeCell ref="H1028440:J1028440"/>
    <mergeCell ref="H1028460:J1028460"/>
    <mergeCell ref="H1028480:J1028480"/>
    <mergeCell ref="H1028500:J1028500"/>
    <mergeCell ref="H1028280:J1028280"/>
    <mergeCell ref="H1028300:J1028300"/>
    <mergeCell ref="H1028320:J1028320"/>
    <mergeCell ref="H1028340:J1028340"/>
    <mergeCell ref="H1028360:J1028360"/>
    <mergeCell ref="H1028380:J1028380"/>
    <mergeCell ref="H1028160:J1028160"/>
    <mergeCell ref="H1028180:J1028180"/>
    <mergeCell ref="H1028200:J1028200"/>
    <mergeCell ref="H1028220:J1028220"/>
    <mergeCell ref="H1028240:J1028240"/>
    <mergeCell ref="H1028260:J1028260"/>
    <mergeCell ref="H1028040:J1028040"/>
    <mergeCell ref="H1028060:J1028060"/>
    <mergeCell ref="H1028080:J1028080"/>
    <mergeCell ref="H1028100:J1028100"/>
    <mergeCell ref="H1028120:J1028120"/>
    <mergeCell ref="H1028140:J1028140"/>
    <mergeCell ref="H1027920:J1027920"/>
    <mergeCell ref="H1027940:J1027940"/>
    <mergeCell ref="H1027960:J1027960"/>
    <mergeCell ref="H1027980:J1027980"/>
    <mergeCell ref="H1028000:J1028000"/>
    <mergeCell ref="H1028020:J1028020"/>
    <mergeCell ref="H1029240:J1029240"/>
    <mergeCell ref="H1029260:J1029260"/>
    <mergeCell ref="H1029280:J1029280"/>
    <mergeCell ref="H1029300:J1029300"/>
    <mergeCell ref="H1029320:J1029320"/>
    <mergeCell ref="H1029340:J1029340"/>
    <mergeCell ref="H1029120:J1029120"/>
    <mergeCell ref="H1029140:J1029140"/>
    <mergeCell ref="H1029160:J1029160"/>
    <mergeCell ref="H1029180:J1029180"/>
    <mergeCell ref="H1029200:J1029200"/>
    <mergeCell ref="H1029220:J1029220"/>
    <mergeCell ref="H1029000:J1029000"/>
    <mergeCell ref="H1029020:J1029020"/>
    <mergeCell ref="H1029040:J1029040"/>
    <mergeCell ref="H1029060:J1029060"/>
    <mergeCell ref="H1029080:J1029080"/>
    <mergeCell ref="H1029100:J1029100"/>
    <mergeCell ref="H1028880:J1028880"/>
    <mergeCell ref="H1028900:J1028900"/>
    <mergeCell ref="H1028920:J1028920"/>
    <mergeCell ref="H1028940:J1028940"/>
    <mergeCell ref="H1028960:J1028960"/>
    <mergeCell ref="H1028980:J1028980"/>
    <mergeCell ref="H1028760:J1028760"/>
    <mergeCell ref="H1028780:J1028780"/>
    <mergeCell ref="H1028800:J1028800"/>
    <mergeCell ref="H1028820:J1028820"/>
    <mergeCell ref="H1028840:J1028840"/>
    <mergeCell ref="H1028860:J1028860"/>
    <mergeCell ref="H1028640:J1028640"/>
    <mergeCell ref="H1028660:J1028660"/>
    <mergeCell ref="H1028680:J1028680"/>
    <mergeCell ref="H1028700:J1028700"/>
    <mergeCell ref="H1028720:J1028720"/>
    <mergeCell ref="H1028740:J1028740"/>
    <mergeCell ref="H1029960:J1029960"/>
    <mergeCell ref="H1029980:J1029980"/>
    <mergeCell ref="H1030000:J1030000"/>
    <mergeCell ref="H1030020:J1030020"/>
    <mergeCell ref="H1030040:J1030040"/>
    <mergeCell ref="H1030060:J1030060"/>
    <mergeCell ref="H1029840:J1029840"/>
    <mergeCell ref="H1029860:J1029860"/>
    <mergeCell ref="H1029880:J1029880"/>
    <mergeCell ref="H1029900:J1029900"/>
    <mergeCell ref="H1029920:J1029920"/>
    <mergeCell ref="H1029940:J1029940"/>
    <mergeCell ref="H1029720:J1029720"/>
    <mergeCell ref="H1029740:J1029740"/>
    <mergeCell ref="H1029760:J1029760"/>
    <mergeCell ref="H1029780:J1029780"/>
    <mergeCell ref="H1029800:J1029800"/>
    <mergeCell ref="H1029820:J1029820"/>
    <mergeCell ref="H1029600:J1029600"/>
    <mergeCell ref="H1029620:J1029620"/>
    <mergeCell ref="H1029640:J1029640"/>
    <mergeCell ref="H1029660:J1029660"/>
    <mergeCell ref="H1029680:J1029680"/>
    <mergeCell ref="H1029700:J1029700"/>
    <mergeCell ref="H1029480:J1029480"/>
    <mergeCell ref="H1029500:J1029500"/>
    <mergeCell ref="H1029520:J1029520"/>
    <mergeCell ref="H1029540:J1029540"/>
    <mergeCell ref="H1029560:J1029560"/>
    <mergeCell ref="H1029580:J1029580"/>
    <mergeCell ref="H1029360:J1029360"/>
    <mergeCell ref="H1029380:J1029380"/>
    <mergeCell ref="H1029400:J1029400"/>
    <mergeCell ref="H1029420:J1029420"/>
    <mergeCell ref="H1029440:J1029440"/>
    <mergeCell ref="H1029460:J1029460"/>
    <mergeCell ref="H1030680:J1030680"/>
    <mergeCell ref="H1030700:J1030700"/>
    <mergeCell ref="H1030720:J1030720"/>
    <mergeCell ref="H1030740:J1030740"/>
    <mergeCell ref="H1030760:J1030760"/>
    <mergeCell ref="H1030780:J1030780"/>
    <mergeCell ref="H1030560:J1030560"/>
    <mergeCell ref="H1030580:J1030580"/>
    <mergeCell ref="H1030600:J1030600"/>
    <mergeCell ref="H1030620:J1030620"/>
    <mergeCell ref="H1030640:J1030640"/>
    <mergeCell ref="H1030660:J1030660"/>
    <mergeCell ref="H1030440:J1030440"/>
    <mergeCell ref="H1030460:J1030460"/>
    <mergeCell ref="H1030480:J1030480"/>
    <mergeCell ref="H1030500:J1030500"/>
    <mergeCell ref="H1030520:J1030520"/>
    <mergeCell ref="H1030540:J1030540"/>
    <mergeCell ref="H1030320:J1030320"/>
    <mergeCell ref="H1030340:J1030340"/>
    <mergeCell ref="H1030360:J1030360"/>
    <mergeCell ref="H1030380:J1030380"/>
    <mergeCell ref="H1030400:J1030400"/>
    <mergeCell ref="H1030420:J1030420"/>
    <mergeCell ref="H1030200:J1030200"/>
    <mergeCell ref="H1030220:J1030220"/>
    <mergeCell ref="H1030240:J1030240"/>
    <mergeCell ref="H1030260:J1030260"/>
    <mergeCell ref="H1030280:J1030280"/>
    <mergeCell ref="H1030300:J1030300"/>
    <mergeCell ref="H1030080:J1030080"/>
    <mergeCell ref="H1030100:J1030100"/>
    <mergeCell ref="H1030120:J1030120"/>
    <mergeCell ref="H1030140:J1030140"/>
    <mergeCell ref="H1030160:J1030160"/>
    <mergeCell ref="H1030180:J1030180"/>
    <mergeCell ref="H1031400:J1031400"/>
    <mergeCell ref="H1031420:J1031420"/>
    <mergeCell ref="H1031440:J1031440"/>
    <mergeCell ref="H1031460:J1031460"/>
    <mergeCell ref="H1031480:J1031480"/>
    <mergeCell ref="H1031500:J1031500"/>
    <mergeCell ref="H1031280:J1031280"/>
    <mergeCell ref="H1031300:J1031300"/>
    <mergeCell ref="H1031320:J1031320"/>
    <mergeCell ref="H1031340:J1031340"/>
    <mergeCell ref="H1031360:J1031360"/>
    <mergeCell ref="H1031380:J1031380"/>
    <mergeCell ref="H1031160:J1031160"/>
    <mergeCell ref="H1031180:J1031180"/>
    <mergeCell ref="H1031200:J1031200"/>
    <mergeCell ref="H1031220:J1031220"/>
    <mergeCell ref="H1031240:J1031240"/>
    <mergeCell ref="H1031260:J1031260"/>
    <mergeCell ref="H1031040:J1031040"/>
    <mergeCell ref="H1031060:J1031060"/>
    <mergeCell ref="H1031080:J1031080"/>
    <mergeCell ref="H1031100:J1031100"/>
    <mergeCell ref="H1031120:J1031120"/>
    <mergeCell ref="H1031140:J1031140"/>
    <mergeCell ref="H1030920:J1030920"/>
    <mergeCell ref="H1030940:J1030940"/>
    <mergeCell ref="H1030960:J1030960"/>
    <mergeCell ref="H1030980:J1030980"/>
    <mergeCell ref="H1031000:J1031000"/>
    <mergeCell ref="H1031020:J1031020"/>
    <mergeCell ref="H1030800:J1030800"/>
    <mergeCell ref="H1030820:J1030820"/>
    <mergeCell ref="H1030840:J1030840"/>
    <mergeCell ref="H1030860:J1030860"/>
    <mergeCell ref="H1030880:J1030880"/>
    <mergeCell ref="H1030900:J1030900"/>
    <mergeCell ref="H1032120:J1032120"/>
    <mergeCell ref="H1032140:J1032140"/>
    <mergeCell ref="H1032160:J1032160"/>
    <mergeCell ref="H1032180:J1032180"/>
    <mergeCell ref="H1032200:J1032200"/>
    <mergeCell ref="H1032220:J1032220"/>
    <mergeCell ref="H1032000:J1032000"/>
    <mergeCell ref="H1032020:J1032020"/>
    <mergeCell ref="H1032040:J1032040"/>
    <mergeCell ref="H1032060:J1032060"/>
    <mergeCell ref="H1032080:J1032080"/>
    <mergeCell ref="H1032100:J1032100"/>
    <mergeCell ref="H1031880:J1031880"/>
    <mergeCell ref="H1031900:J1031900"/>
    <mergeCell ref="H1031920:J1031920"/>
    <mergeCell ref="H1031940:J1031940"/>
    <mergeCell ref="H1031960:J1031960"/>
    <mergeCell ref="H1031980:J1031980"/>
    <mergeCell ref="H1031760:J1031760"/>
    <mergeCell ref="H1031780:J1031780"/>
    <mergeCell ref="H1031800:J1031800"/>
    <mergeCell ref="H1031820:J1031820"/>
    <mergeCell ref="H1031840:J1031840"/>
    <mergeCell ref="H1031860:J1031860"/>
    <mergeCell ref="H1031640:J1031640"/>
    <mergeCell ref="H1031660:J1031660"/>
    <mergeCell ref="H1031680:J1031680"/>
    <mergeCell ref="H1031700:J1031700"/>
    <mergeCell ref="H1031720:J1031720"/>
    <mergeCell ref="H1031740:J1031740"/>
    <mergeCell ref="H1031520:J1031520"/>
    <mergeCell ref="H1031540:J1031540"/>
    <mergeCell ref="H1031560:J1031560"/>
    <mergeCell ref="H1031580:J1031580"/>
    <mergeCell ref="H1031600:J1031600"/>
    <mergeCell ref="H1031620:J1031620"/>
    <mergeCell ref="H1032840:J1032840"/>
    <mergeCell ref="H1032860:J1032860"/>
    <mergeCell ref="H1032880:J1032880"/>
    <mergeCell ref="H1032900:J1032900"/>
    <mergeCell ref="H1032920:J1032920"/>
    <mergeCell ref="H1032940:J1032940"/>
    <mergeCell ref="H1032720:J1032720"/>
    <mergeCell ref="H1032740:J1032740"/>
    <mergeCell ref="H1032760:J1032760"/>
    <mergeCell ref="H1032780:J1032780"/>
    <mergeCell ref="H1032800:J1032800"/>
    <mergeCell ref="H1032820:J1032820"/>
    <mergeCell ref="H1032600:J1032600"/>
    <mergeCell ref="H1032620:J1032620"/>
    <mergeCell ref="H1032640:J1032640"/>
    <mergeCell ref="H1032660:J1032660"/>
    <mergeCell ref="H1032680:J1032680"/>
    <mergeCell ref="H1032700:J1032700"/>
    <mergeCell ref="H1032480:J1032480"/>
    <mergeCell ref="H1032500:J1032500"/>
    <mergeCell ref="H1032520:J1032520"/>
    <mergeCell ref="H1032540:J1032540"/>
    <mergeCell ref="H1032560:J1032560"/>
    <mergeCell ref="H1032580:J1032580"/>
    <mergeCell ref="H1032360:J1032360"/>
    <mergeCell ref="H1032380:J1032380"/>
    <mergeCell ref="H1032400:J1032400"/>
    <mergeCell ref="H1032420:J1032420"/>
    <mergeCell ref="H1032440:J1032440"/>
    <mergeCell ref="H1032460:J1032460"/>
    <mergeCell ref="H1032240:J1032240"/>
    <mergeCell ref="H1032260:J1032260"/>
    <mergeCell ref="H1032280:J1032280"/>
    <mergeCell ref="H1032300:J1032300"/>
    <mergeCell ref="H1032320:J1032320"/>
    <mergeCell ref="H1032340:J1032340"/>
    <mergeCell ref="H1033560:J1033560"/>
    <mergeCell ref="H1033580:J1033580"/>
    <mergeCell ref="H1033600:J1033600"/>
    <mergeCell ref="H1033620:J1033620"/>
    <mergeCell ref="H1033640:J1033640"/>
    <mergeCell ref="H1033660:J1033660"/>
    <mergeCell ref="H1033440:J1033440"/>
    <mergeCell ref="H1033460:J1033460"/>
    <mergeCell ref="H1033480:J1033480"/>
    <mergeCell ref="H1033500:J1033500"/>
    <mergeCell ref="H1033520:J1033520"/>
    <mergeCell ref="H1033540:J1033540"/>
    <mergeCell ref="H1033320:J1033320"/>
    <mergeCell ref="H1033340:J1033340"/>
    <mergeCell ref="H1033360:J1033360"/>
    <mergeCell ref="H1033380:J1033380"/>
    <mergeCell ref="H1033400:J1033400"/>
    <mergeCell ref="H1033420:J1033420"/>
    <mergeCell ref="H1033200:J1033200"/>
    <mergeCell ref="H1033220:J1033220"/>
    <mergeCell ref="H1033240:J1033240"/>
    <mergeCell ref="H1033260:J1033260"/>
    <mergeCell ref="H1033280:J1033280"/>
    <mergeCell ref="H1033300:J1033300"/>
    <mergeCell ref="H1033080:J1033080"/>
    <mergeCell ref="H1033100:J1033100"/>
    <mergeCell ref="H1033120:J1033120"/>
    <mergeCell ref="H1033140:J1033140"/>
    <mergeCell ref="H1033160:J1033160"/>
    <mergeCell ref="H1033180:J1033180"/>
    <mergeCell ref="H1032960:J1032960"/>
    <mergeCell ref="H1032980:J1032980"/>
    <mergeCell ref="H1033000:J1033000"/>
    <mergeCell ref="H1033020:J1033020"/>
    <mergeCell ref="H1033040:J1033040"/>
    <mergeCell ref="H1033060:J1033060"/>
    <mergeCell ref="H1034280:J1034280"/>
    <mergeCell ref="H1034300:J1034300"/>
    <mergeCell ref="H1034320:J1034320"/>
    <mergeCell ref="H1034340:J1034340"/>
    <mergeCell ref="H1034360:J1034360"/>
    <mergeCell ref="H1034380:J1034380"/>
    <mergeCell ref="H1034160:J1034160"/>
    <mergeCell ref="H1034180:J1034180"/>
    <mergeCell ref="H1034200:J1034200"/>
    <mergeCell ref="H1034220:J1034220"/>
    <mergeCell ref="H1034240:J1034240"/>
    <mergeCell ref="H1034260:J1034260"/>
    <mergeCell ref="H1034040:J1034040"/>
    <mergeCell ref="H1034060:J1034060"/>
    <mergeCell ref="H1034080:J1034080"/>
    <mergeCell ref="H1034100:J1034100"/>
    <mergeCell ref="H1034120:J1034120"/>
    <mergeCell ref="H1034140:J1034140"/>
    <mergeCell ref="H1033920:J1033920"/>
    <mergeCell ref="H1033940:J1033940"/>
    <mergeCell ref="H1033960:J1033960"/>
    <mergeCell ref="H1033980:J1033980"/>
    <mergeCell ref="H1034000:J1034000"/>
    <mergeCell ref="H1034020:J1034020"/>
    <mergeCell ref="H1033800:J1033800"/>
    <mergeCell ref="H1033820:J1033820"/>
    <mergeCell ref="H1033840:J1033840"/>
    <mergeCell ref="H1033860:J1033860"/>
    <mergeCell ref="H1033880:J1033880"/>
    <mergeCell ref="H1033900:J1033900"/>
    <mergeCell ref="H1033680:J1033680"/>
    <mergeCell ref="H1033700:J1033700"/>
    <mergeCell ref="H1033720:J1033720"/>
    <mergeCell ref="H1033740:J1033740"/>
    <mergeCell ref="H1033760:J1033760"/>
    <mergeCell ref="H1033780:J1033780"/>
    <mergeCell ref="H1035000:J1035000"/>
    <mergeCell ref="H1035020:J1035020"/>
    <mergeCell ref="H1035040:J1035040"/>
    <mergeCell ref="H1035060:J1035060"/>
    <mergeCell ref="H1035080:J1035080"/>
    <mergeCell ref="H1035100:J1035100"/>
    <mergeCell ref="H1034880:J1034880"/>
    <mergeCell ref="H1034900:J1034900"/>
    <mergeCell ref="H1034920:J1034920"/>
    <mergeCell ref="H1034940:J1034940"/>
    <mergeCell ref="H1034960:J1034960"/>
    <mergeCell ref="H1034980:J1034980"/>
    <mergeCell ref="H1034760:J1034760"/>
    <mergeCell ref="H1034780:J1034780"/>
    <mergeCell ref="H1034800:J1034800"/>
    <mergeCell ref="H1034820:J1034820"/>
    <mergeCell ref="H1034840:J1034840"/>
    <mergeCell ref="H1034860:J1034860"/>
    <mergeCell ref="H1034640:J1034640"/>
    <mergeCell ref="H1034660:J1034660"/>
    <mergeCell ref="H1034680:J1034680"/>
    <mergeCell ref="H1034700:J1034700"/>
    <mergeCell ref="H1034720:J1034720"/>
    <mergeCell ref="H1034740:J1034740"/>
    <mergeCell ref="H1034520:J1034520"/>
    <mergeCell ref="H1034540:J1034540"/>
    <mergeCell ref="H1034560:J1034560"/>
    <mergeCell ref="H1034580:J1034580"/>
    <mergeCell ref="H1034600:J1034600"/>
    <mergeCell ref="H1034620:J1034620"/>
    <mergeCell ref="H1034400:J1034400"/>
    <mergeCell ref="H1034420:J1034420"/>
    <mergeCell ref="H1034440:J1034440"/>
    <mergeCell ref="H1034460:J1034460"/>
    <mergeCell ref="H1034480:J1034480"/>
    <mergeCell ref="H1034500:J1034500"/>
    <mergeCell ref="H1035720:J1035720"/>
    <mergeCell ref="H1035740:J1035740"/>
    <mergeCell ref="H1035760:J1035760"/>
    <mergeCell ref="H1035780:J1035780"/>
    <mergeCell ref="H1035800:J1035800"/>
    <mergeCell ref="H1035820:J1035820"/>
    <mergeCell ref="H1035600:J1035600"/>
    <mergeCell ref="H1035620:J1035620"/>
    <mergeCell ref="H1035640:J1035640"/>
    <mergeCell ref="H1035660:J1035660"/>
    <mergeCell ref="H1035680:J1035680"/>
    <mergeCell ref="H1035700:J1035700"/>
    <mergeCell ref="H1035480:J1035480"/>
    <mergeCell ref="H1035500:J1035500"/>
    <mergeCell ref="H1035520:J1035520"/>
    <mergeCell ref="H1035540:J1035540"/>
    <mergeCell ref="H1035560:J1035560"/>
    <mergeCell ref="H1035580:J1035580"/>
    <mergeCell ref="H1035360:J1035360"/>
    <mergeCell ref="H1035380:J1035380"/>
    <mergeCell ref="H1035400:J1035400"/>
    <mergeCell ref="H1035420:J1035420"/>
    <mergeCell ref="H1035440:J1035440"/>
    <mergeCell ref="H1035460:J1035460"/>
    <mergeCell ref="H1035240:J1035240"/>
    <mergeCell ref="H1035260:J1035260"/>
    <mergeCell ref="H1035280:J1035280"/>
    <mergeCell ref="H1035300:J1035300"/>
    <mergeCell ref="H1035320:J1035320"/>
    <mergeCell ref="H1035340:J1035340"/>
    <mergeCell ref="H1035120:J1035120"/>
    <mergeCell ref="H1035140:J1035140"/>
    <mergeCell ref="H1035160:J1035160"/>
    <mergeCell ref="H1035180:J1035180"/>
    <mergeCell ref="H1035200:J1035200"/>
    <mergeCell ref="H1035220:J1035220"/>
    <mergeCell ref="H1036440:J1036440"/>
    <mergeCell ref="H1036460:J1036460"/>
    <mergeCell ref="H1036480:J1036480"/>
    <mergeCell ref="H1036500:J1036500"/>
    <mergeCell ref="H1036520:J1036520"/>
    <mergeCell ref="H1036540:J1036540"/>
    <mergeCell ref="H1036320:J1036320"/>
    <mergeCell ref="H1036340:J1036340"/>
    <mergeCell ref="H1036360:J1036360"/>
    <mergeCell ref="H1036380:J1036380"/>
    <mergeCell ref="H1036400:J1036400"/>
    <mergeCell ref="H1036420:J1036420"/>
    <mergeCell ref="H1036200:J1036200"/>
    <mergeCell ref="H1036220:J1036220"/>
    <mergeCell ref="H1036240:J1036240"/>
    <mergeCell ref="H1036260:J1036260"/>
    <mergeCell ref="H1036280:J1036280"/>
    <mergeCell ref="H1036300:J1036300"/>
    <mergeCell ref="H1036080:J1036080"/>
    <mergeCell ref="H1036100:J1036100"/>
    <mergeCell ref="H1036120:J1036120"/>
    <mergeCell ref="H1036140:J1036140"/>
    <mergeCell ref="H1036160:J1036160"/>
    <mergeCell ref="H1036180:J1036180"/>
    <mergeCell ref="H1035960:J1035960"/>
    <mergeCell ref="H1035980:J1035980"/>
    <mergeCell ref="H1036000:J1036000"/>
    <mergeCell ref="H1036020:J1036020"/>
    <mergeCell ref="H1036040:J1036040"/>
    <mergeCell ref="H1036060:J1036060"/>
    <mergeCell ref="H1035840:J1035840"/>
    <mergeCell ref="H1035860:J1035860"/>
    <mergeCell ref="H1035880:J1035880"/>
    <mergeCell ref="H1035900:J1035900"/>
    <mergeCell ref="H1035920:J1035920"/>
    <mergeCell ref="H1035940:J1035940"/>
    <mergeCell ref="H1037160:J1037160"/>
    <mergeCell ref="H1037180:J1037180"/>
    <mergeCell ref="H1037200:J1037200"/>
    <mergeCell ref="H1037220:J1037220"/>
    <mergeCell ref="H1037240:J1037240"/>
    <mergeCell ref="H1037260:J1037260"/>
    <mergeCell ref="H1037040:J1037040"/>
    <mergeCell ref="H1037060:J1037060"/>
    <mergeCell ref="H1037080:J1037080"/>
    <mergeCell ref="H1037100:J1037100"/>
    <mergeCell ref="H1037120:J1037120"/>
    <mergeCell ref="H1037140:J1037140"/>
    <mergeCell ref="H1036920:J1036920"/>
    <mergeCell ref="H1036940:J1036940"/>
    <mergeCell ref="H1036960:J1036960"/>
    <mergeCell ref="H1036980:J1036980"/>
    <mergeCell ref="H1037000:J1037000"/>
    <mergeCell ref="H1037020:J1037020"/>
    <mergeCell ref="H1036800:J1036800"/>
    <mergeCell ref="H1036820:J1036820"/>
    <mergeCell ref="H1036840:J1036840"/>
    <mergeCell ref="H1036860:J1036860"/>
    <mergeCell ref="H1036880:J1036880"/>
    <mergeCell ref="H1036900:J1036900"/>
    <mergeCell ref="H1036680:J1036680"/>
    <mergeCell ref="H1036700:J1036700"/>
    <mergeCell ref="H1036720:J1036720"/>
    <mergeCell ref="H1036740:J1036740"/>
    <mergeCell ref="H1036760:J1036760"/>
    <mergeCell ref="H1036780:J1036780"/>
    <mergeCell ref="H1036560:J1036560"/>
    <mergeCell ref="H1036580:J1036580"/>
    <mergeCell ref="H1036600:J1036600"/>
    <mergeCell ref="H1036620:J1036620"/>
    <mergeCell ref="H1036640:J1036640"/>
    <mergeCell ref="H1036660:J1036660"/>
    <mergeCell ref="H1037880:J1037880"/>
    <mergeCell ref="H1037900:J1037900"/>
    <mergeCell ref="H1037920:J1037920"/>
    <mergeCell ref="H1037940:J1037940"/>
    <mergeCell ref="H1037960:J1037960"/>
    <mergeCell ref="H1037980:J1037980"/>
    <mergeCell ref="H1037760:J1037760"/>
    <mergeCell ref="H1037780:J1037780"/>
    <mergeCell ref="H1037800:J1037800"/>
    <mergeCell ref="H1037820:J1037820"/>
    <mergeCell ref="H1037840:J1037840"/>
    <mergeCell ref="H1037860:J1037860"/>
    <mergeCell ref="H1037640:J1037640"/>
    <mergeCell ref="H1037660:J1037660"/>
    <mergeCell ref="H1037680:J1037680"/>
    <mergeCell ref="H1037700:J1037700"/>
    <mergeCell ref="H1037720:J1037720"/>
    <mergeCell ref="H1037740:J1037740"/>
    <mergeCell ref="H1037520:J1037520"/>
    <mergeCell ref="H1037540:J1037540"/>
    <mergeCell ref="H1037560:J1037560"/>
    <mergeCell ref="H1037580:J1037580"/>
    <mergeCell ref="H1037600:J1037600"/>
    <mergeCell ref="H1037620:J1037620"/>
    <mergeCell ref="H1037400:J1037400"/>
    <mergeCell ref="H1037420:J1037420"/>
    <mergeCell ref="H1037440:J1037440"/>
    <mergeCell ref="H1037460:J1037460"/>
    <mergeCell ref="H1037480:J1037480"/>
    <mergeCell ref="H1037500:J1037500"/>
    <mergeCell ref="H1037280:J1037280"/>
    <mergeCell ref="H1037300:J1037300"/>
    <mergeCell ref="H1037320:J1037320"/>
    <mergeCell ref="H1037340:J1037340"/>
    <mergeCell ref="H1037360:J1037360"/>
    <mergeCell ref="H1037380:J1037380"/>
    <mergeCell ref="H1038600:J1038600"/>
    <mergeCell ref="H1038620:J1038620"/>
    <mergeCell ref="H1038640:J1038640"/>
    <mergeCell ref="H1038660:J1038660"/>
    <mergeCell ref="H1038680:J1038680"/>
    <mergeCell ref="H1038700:J1038700"/>
    <mergeCell ref="H1038480:J1038480"/>
    <mergeCell ref="H1038500:J1038500"/>
    <mergeCell ref="H1038520:J1038520"/>
    <mergeCell ref="H1038540:J1038540"/>
    <mergeCell ref="H1038560:J1038560"/>
    <mergeCell ref="H1038580:J1038580"/>
    <mergeCell ref="H1038360:J1038360"/>
    <mergeCell ref="H1038380:J1038380"/>
    <mergeCell ref="H1038400:J1038400"/>
    <mergeCell ref="H1038420:J1038420"/>
    <mergeCell ref="H1038440:J1038440"/>
    <mergeCell ref="H1038460:J1038460"/>
    <mergeCell ref="H1038240:J1038240"/>
    <mergeCell ref="H1038260:J1038260"/>
    <mergeCell ref="H1038280:J1038280"/>
    <mergeCell ref="H1038300:J1038300"/>
    <mergeCell ref="H1038320:J1038320"/>
    <mergeCell ref="H1038340:J1038340"/>
    <mergeCell ref="H1038120:J1038120"/>
    <mergeCell ref="H1038140:J1038140"/>
    <mergeCell ref="H1038160:J1038160"/>
    <mergeCell ref="H1038180:J1038180"/>
    <mergeCell ref="H1038200:J1038200"/>
    <mergeCell ref="H1038220:J1038220"/>
    <mergeCell ref="H1038000:J1038000"/>
    <mergeCell ref="H1038020:J1038020"/>
    <mergeCell ref="H1038040:J1038040"/>
    <mergeCell ref="H1038060:J1038060"/>
    <mergeCell ref="H1038080:J1038080"/>
    <mergeCell ref="H1038100:J1038100"/>
    <mergeCell ref="H1039320:J1039320"/>
    <mergeCell ref="H1039340:J1039340"/>
    <mergeCell ref="H1039360:J1039360"/>
    <mergeCell ref="H1039380:J1039380"/>
    <mergeCell ref="H1039400:J1039400"/>
    <mergeCell ref="H1039420:J1039420"/>
    <mergeCell ref="H1039200:J1039200"/>
    <mergeCell ref="H1039220:J1039220"/>
    <mergeCell ref="H1039240:J1039240"/>
    <mergeCell ref="H1039260:J1039260"/>
    <mergeCell ref="H1039280:J1039280"/>
    <mergeCell ref="H1039300:J1039300"/>
    <mergeCell ref="H1039080:J1039080"/>
    <mergeCell ref="H1039100:J1039100"/>
    <mergeCell ref="H1039120:J1039120"/>
    <mergeCell ref="H1039140:J1039140"/>
    <mergeCell ref="H1039160:J1039160"/>
    <mergeCell ref="H1039180:J1039180"/>
    <mergeCell ref="H1038960:J1038960"/>
    <mergeCell ref="H1038980:J1038980"/>
    <mergeCell ref="H1039000:J1039000"/>
    <mergeCell ref="H1039020:J1039020"/>
    <mergeCell ref="H1039040:J1039040"/>
    <mergeCell ref="H1039060:J1039060"/>
    <mergeCell ref="H1038840:J1038840"/>
    <mergeCell ref="H1038860:J1038860"/>
    <mergeCell ref="H1038880:J1038880"/>
    <mergeCell ref="H1038900:J1038900"/>
    <mergeCell ref="H1038920:J1038920"/>
    <mergeCell ref="H1038940:J1038940"/>
    <mergeCell ref="H1038720:J1038720"/>
    <mergeCell ref="H1038740:J1038740"/>
    <mergeCell ref="H1038760:J1038760"/>
    <mergeCell ref="H1038780:J1038780"/>
    <mergeCell ref="H1038800:J1038800"/>
    <mergeCell ref="H1038820:J1038820"/>
    <mergeCell ref="H1040040:J1040040"/>
    <mergeCell ref="H1040060:J1040060"/>
    <mergeCell ref="H1040080:J1040080"/>
    <mergeCell ref="H1040100:J1040100"/>
    <mergeCell ref="H1040120:J1040120"/>
    <mergeCell ref="H1040140:J1040140"/>
    <mergeCell ref="H1039920:J1039920"/>
    <mergeCell ref="H1039940:J1039940"/>
    <mergeCell ref="H1039960:J1039960"/>
    <mergeCell ref="H1039980:J1039980"/>
    <mergeCell ref="H1040000:J1040000"/>
    <mergeCell ref="H1040020:J1040020"/>
    <mergeCell ref="H1039800:J1039800"/>
    <mergeCell ref="H1039820:J1039820"/>
    <mergeCell ref="H1039840:J1039840"/>
    <mergeCell ref="H1039860:J1039860"/>
    <mergeCell ref="H1039880:J1039880"/>
    <mergeCell ref="H1039900:J1039900"/>
    <mergeCell ref="H1039680:J1039680"/>
    <mergeCell ref="H1039700:J1039700"/>
    <mergeCell ref="H1039720:J1039720"/>
    <mergeCell ref="H1039740:J1039740"/>
    <mergeCell ref="H1039760:J1039760"/>
    <mergeCell ref="H1039780:J1039780"/>
    <mergeCell ref="H1039560:J1039560"/>
    <mergeCell ref="H1039580:J1039580"/>
    <mergeCell ref="H1039600:J1039600"/>
    <mergeCell ref="H1039620:J1039620"/>
    <mergeCell ref="H1039640:J1039640"/>
    <mergeCell ref="H1039660:J1039660"/>
    <mergeCell ref="H1039440:J1039440"/>
    <mergeCell ref="H1039460:J1039460"/>
    <mergeCell ref="H1039480:J1039480"/>
    <mergeCell ref="H1039500:J1039500"/>
    <mergeCell ref="H1039520:J1039520"/>
    <mergeCell ref="H1039540:J1039540"/>
    <mergeCell ref="H1040760:J1040760"/>
    <mergeCell ref="H1040780:J1040780"/>
    <mergeCell ref="H1040800:J1040800"/>
    <mergeCell ref="H1040820:J1040820"/>
    <mergeCell ref="H1040840:J1040840"/>
    <mergeCell ref="H1040860:J1040860"/>
    <mergeCell ref="H1040640:J1040640"/>
    <mergeCell ref="H1040660:J1040660"/>
    <mergeCell ref="H1040680:J1040680"/>
    <mergeCell ref="H1040700:J1040700"/>
    <mergeCell ref="H1040720:J1040720"/>
    <mergeCell ref="H1040740:J1040740"/>
    <mergeCell ref="H1040520:J1040520"/>
    <mergeCell ref="H1040540:J1040540"/>
    <mergeCell ref="H1040560:J1040560"/>
    <mergeCell ref="H1040580:J1040580"/>
    <mergeCell ref="H1040600:J1040600"/>
    <mergeCell ref="H1040620:J1040620"/>
    <mergeCell ref="H1040400:J1040400"/>
    <mergeCell ref="H1040420:J1040420"/>
    <mergeCell ref="H1040440:J1040440"/>
    <mergeCell ref="H1040460:J1040460"/>
    <mergeCell ref="H1040480:J1040480"/>
    <mergeCell ref="H1040500:J1040500"/>
    <mergeCell ref="H1040280:J1040280"/>
    <mergeCell ref="H1040300:J1040300"/>
    <mergeCell ref="H1040320:J1040320"/>
    <mergeCell ref="H1040340:J1040340"/>
    <mergeCell ref="H1040360:J1040360"/>
    <mergeCell ref="H1040380:J1040380"/>
    <mergeCell ref="H1040160:J1040160"/>
    <mergeCell ref="H1040180:J1040180"/>
    <mergeCell ref="H1040200:J1040200"/>
    <mergeCell ref="H1040220:J1040220"/>
    <mergeCell ref="H1040240:J1040240"/>
    <mergeCell ref="H1040260:J1040260"/>
    <mergeCell ref="H1041480:J1041480"/>
    <mergeCell ref="H1041500:J1041500"/>
    <mergeCell ref="H1041520:J1041520"/>
    <mergeCell ref="H1041540:J1041540"/>
    <mergeCell ref="H1041560:J1041560"/>
    <mergeCell ref="H1041580:J1041580"/>
    <mergeCell ref="H1041360:J1041360"/>
    <mergeCell ref="H1041380:J1041380"/>
    <mergeCell ref="H1041400:J1041400"/>
    <mergeCell ref="H1041420:J1041420"/>
    <mergeCell ref="H1041440:J1041440"/>
    <mergeCell ref="H1041460:J1041460"/>
    <mergeCell ref="H1041240:J1041240"/>
    <mergeCell ref="H1041260:J1041260"/>
    <mergeCell ref="H1041280:J1041280"/>
    <mergeCell ref="H1041300:J1041300"/>
    <mergeCell ref="H1041320:J1041320"/>
    <mergeCell ref="H1041340:J1041340"/>
    <mergeCell ref="H1041120:J1041120"/>
    <mergeCell ref="H1041140:J1041140"/>
    <mergeCell ref="H1041160:J1041160"/>
    <mergeCell ref="H1041180:J1041180"/>
    <mergeCell ref="H1041200:J1041200"/>
    <mergeCell ref="H1041220:J1041220"/>
    <mergeCell ref="H1041000:J1041000"/>
    <mergeCell ref="H1041020:J1041020"/>
    <mergeCell ref="H1041040:J1041040"/>
    <mergeCell ref="H1041060:J1041060"/>
    <mergeCell ref="H1041080:J1041080"/>
    <mergeCell ref="H1041100:J1041100"/>
    <mergeCell ref="H1040880:J1040880"/>
    <mergeCell ref="H1040900:J1040900"/>
    <mergeCell ref="H1040920:J1040920"/>
    <mergeCell ref="H1040940:J1040940"/>
    <mergeCell ref="H1040960:J1040960"/>
    <mergeCell ref="H1040980:J1040980"/>
    <mergeCell ref="H1042200:J1042200"/>
    <mergeCell ref="H1042220:J1042220"/>
    <mergeCell ref="H1042240:J1042240"/>
    <mergeCell ref="H1042260:J1042260"/>
    <mergeCell ref="H1042280:J1042280"/>
    <mergeCell ref="H1042300:J1042300"/>
    <mergeCell ref="H1042080:J1042080"/>
    <mergeCell ref="H1042100:J1042100"/>
    <mergeCell ref="H1042120:J1042120"/>
    <mergeCell ref="H1042140:J1042140"/>
    <mergeCell ref="H1042160:J1042160"/>
    <mergeCell ref="H1042180:J1042180"/>
    <mergeCell ref="H1041960:J1041960"/>
    <mergeCell ref="H1041980:J1041980"/>
    <mergeCell ref="H1042000:J1042000"/>
    <mergeCell ref="H1042020:J1042020"/>
    <mergeCell ref="H1042040:J1042040"/>
    <mergeCell ref="H1042060:J1042060"/>
    <mergeCell ref="H1041840:J1041840"/>
    <mergeCell ref="H1041860:J1041860"/>
    <mergeCell ref="H1041880:J1041880"/>
    <mergeCell ref="H1041900:J1041900"/>
    <mergeCell ref="H1041920:J1041920"/>
    <mergeCell ref="H1041940:J1041940"/>
    <mergeCell ref="H1041720:J1041720"/>
    <mergeCell ref="H1041740:J1041740"/>
    <mergeCell ref="H1041760:J1041760"/>
    <mergeCell ref="H1041780:J1041780"/>
    <mergeCell ref="H1041800:J1041800"/>
    <mergeCell ref="H1041820:J1041820"/>
    <mergeCell ref="H1041600:J1041600"/>
    <mergeCell ref="H1041620:J1041620"/>
    <mergeCell ref="H1041640:J1041640"/>
    <mergeCell ref="H1041660:J1041660"/>
    <mergeCell ref="H1041680:J1041680"/>
    <mergeCell ref="H1041700:J1041700"/>
    <mergeCell ref="H1042920:J1042920"/>
    <mergeCell ref="H1042940:J1042940"/>
    <mergeCell ref="H1042960:J1042960"/>
    <mergeCell ref="H1042980:J1042980"/>
    <mergeCell ref="H1043000:J1043000"/>
    <mergeCell ref="H1043020:J1043020"/>
    <mergeCell ref="H1042800:J1042800"/>
    <mergeCell ref="H1042820:J1042820"/>
    <mergeCell ref="H1042840:J1042840"/>
    <mergeCell ref="H1042860:J1042860"/>
    <mergeCell ref="H1042880:J1042880"/>
    <mergeCell ref="H1042900:J1042900"/>
    <mergeCell ref="H1042680:J1042680"/>
    <mergeCell ref="H1042700:J1042700"/>
    <mergeCell ref="H1042720:J1042720"/>
    <mergeCell ref="H1042740:J1042740"/>
    <mergeCell ref="H1042760:J1042760"/>
    <mergeCell ref="H1042780:J1042780"/>
    <mergeCell ref="H1042560:J1042560"/>
    <mergeCell ref="H1042580:J1042580"/>
    <mergeCell ref="H1042600:J1042600"/>
    <mergeCell ref="H1042620:J1042620"/>
    <mergeCell ref="H1042640:J1042640"/>
    <mergeCell ref="H1042660:J1042660"/>
    <mergeCell ref="H1042440:J1042440"/>
    <mergeCell ref="H1042460:J1042460"/>
    <mergeCell ref="H1042480:J1042480"/>
    <mergeCell ref="H1042500:J1042500"/>
    <mergeCell ref="H1042520:J1042520"/>
    <mergeCell ref="H1042540:J1042540"/>
    <mergeCell ref="H1042320:J1042320"/>
    <mergeCell ref="H1042340:J1042340"/>
    <mergeCell ref="H1042360:J1042360"/>
    <mergeCell ref="H1042380:J1042380"/>
    <mergeCell ref="H1042400:J1042400"/>
    <mergeCell ref="H1042420:J1042420"/>
    <mergeCell ref="H1043640:J1043640"/>
    <mergeCell ref="H1043660:J1043660"/>
    <mergeCell ref="H1043680:J1043680"/>
    <mergeCell ref="H1043700:J1043700"/>
    <mergeCell ref="H1043720:J1043720"/>
    <mergeCell ref="H1043740:J1043740"/>
    <mergeCell ref="H1043520:J1043520"/>
    <mergeCell ref="H1043540:J1043540"/>
    <mergeCell ref="H1043560:J1043560"/>
    <mergeCell ref="H1043580:J1043580"/>
    <mergeCell ref="H1043600:J1043600"/>
    <mergeCell ref="H1043620:J1043620"/>
    <mergeCell ref="H1043400:J1043400"/>
    <mergeCell ref="H1043420:J1043420"/>
    <mergeCell ref="H1043440:J1043440"/>
    <mergeCell ref="H1043460:J1043460"/>
    <mergeCell ref="H1043480:J1043480"/>
    <mergeCell ref="H1043500:J1043500"/>
    <mergeCell ref="H1043280:J1043280"/>
    <mergeCell ref="H1043300:J1043300"/>
    <mergeCell ref="H1043320:J1043320"/>
    <mergeCell ref="H1043340:J1043340"/>
    <mergeCell ref="H1043360:J1043360"/>
    <mergeCell ref="H1043380:J1043380"/>
    <mergeCell ref="H1043160:J1043160"/>
    <mergeCell ref="H1043180:J1043180"/>
    <mergeCell ref="H1043200:J1043200"/>
    <mergeCell ref="H1043220:J1043220"/>
    <mergeCell ref="H1043240:J1043240"/>
    <mergeCell ref="H1043260:J1043260"/>
    <mergeCell ref="H1043040:J1043040"/>
    <mergeCell ref="H1043060:J1043060"/>
    <mergeCell ref="H1043080:J1043080"/>
    <mergeCell ref="H1043100:J1043100"/>
    <mergeCell ref="H1043120:J1043120"/>
    <mergeCell ref="H1043140:J1043140"/>
    <mergeCell ref="H1044360:J1044360"/>
    <mergeCell ref="H1044380:J1044380"/>
    <mergeCell ref="H1044400:J1044400"/>
    <mergeCell ref="H1044420:J1044420"/>
    <mergeCell ref="H1044440:J1044440"/>
    <mergeCell ref="H1044460:J1044460"/>
    <mergeCell ref="H1044240:J1044240"/>
    <mergeCell ref="H1044260:J1044260"/>
    <mergeCell ref="H1044280:J1044280"/>
    <mergeCell ref="H1044300:J1044300"/>
    <mergeCell ref="H1044320:J1044320"/>
    <mergeCell ref="H1044340:J1044340"/>
    <mergeCell ref="H1044120:J1044120"/>
    <mergeCell ref="H1044140:J1044140"/>
    <mergeCell ref="H1044160:J1044160"/>
    <mergeCell ref="H1044180:J1044180"/>
    <mergeCell ref="H1044200:J1044200"/>
    <mergeCell ref="H1044220:J1044220"/>
    <mergeCell ref="H1044000:J1044000"/>
    <mergeCell ref="H1044020:J1044020"/>
    <mergeCell ref="H1044040:J1044040"/>
    <mergeCell ref="H1044060:J1044060"/>
    <mergeCell ref="H1044080:J1044080"/>
    <mergeCell ref="H1044100:J1044100"/>
    <mergeCell ref="H1043880:J1043880"/>
    <mergeCell ref="H1043900:J1043900"/>
    <mergeCell ref="H1043920:J1043920"/>
    <mergeCell ref="H1043940:J1043940"/>
    <mergeCell ref="H1043960:J1043960"/>
    <mergeCell ref="H1043980:J1043980"/>
    <mergeCell ref="H1043760:J1043760"/>
    <mergeCell ref="H1043780:J1043780"/>
    <mergeCell ref="H1043800:J1043800"/>
    <mergeCell ref="H1043820:J1043820"/>
    <mergeCell ref="H1043840:J1043840"/>
    <mergeCell ref="H1043860:J1043860"/>
    <mergeCell ref="H1045080:J1045080"/>
    <mergeCell ref="H1045100:J1045100"/>
    <mergeCell ref="H1045120:J1045120"/>
    <mergeCell ref="H1045140:J1045140"/>
    <mergeCell ref="H1045160:J1045160"/>
    <mergeCell ref="H1045180:J1045180"/>
    <mergeCell ref="H1044960:J1044960"/>
    <mergeCell ref="H1044980:J1044980"/>
    <mergeCell ref="H1045000:J1045000"/>
    <mergeCell ref="H1045020:J1045020"/>
    <mergeCell ref="H1045040:J1045040"/>
    <mergeCell ref="H1045060:J1045060"/>
    <mergeCell ref="H1044840:J1044840"/>
    <mergeCell ref="H1044860:J1044860"/>
    <mergeCell ref="H1044880:J1044880"/>
    <mergeCell ref="H1044900:J1044900"/>
    <mergeCell ref="H1044920:J1044920"/>
    <mergeCell ref="H1044940:J1044940"/>
    <mergeCell ref="H1044720:J1044720"/>
    <mergeCell ref="H1044740:J1044740"/>
    <mergeCell ref="H1044760:J1044760"/>
    <mergeCell ref="H1044780:J1044780"/>
    <mergeCell ref="H1044800:J1044800"/>
    <mergeCell ref="H1044820:J1044820"/>
    <mergeCell ref="H1044600:J1044600"/>
    <mergeCell ref="H1044620:J1044620"/>
    <mergeCell ref="H1044640:J1044640"/>
    <mergeCell ref="H1044660:J1044660"/>
    <mergeCell ref="H1044680:J1044680"/>
    <mergeCell ref="H1044700:J1044700"/>
    <mergeCell ref="H1044480:J1044480"/>
    <mergeCell ref="H1044500:J1044500"/>
    <mergeCell ref="H1044520:J1044520"/>
    <mergeCell ref="H1044540:J1044540"/>
    <mergeCell ref="H1044560:J1044560"/>
    <mergeCell ref="H1044580:J1044580"/>
    <mergeCell ref="H1045800:J1045800"/>
    <mergeCell ref="H1045820:J1045820"/>
    <mergeCell ref="H1045840:J1045840"/>
    <mergeCell ref="H1045860:J1045860"/>
    <mergeCell ref="H1045880:J1045880"/>
    <mergeCell ref="H1045900:J1045900"/>
    <mergeCell ref="H1045680:J1045680"/>
    <mergeCell ref="H1045700:J1045700"/>
    <mergeCell ref="H1045720:J1045720"/>
    <mergeCell ref="H1045740:J1045740"/>
    <mergeCell ref="H1045760:J1045760"/>
    <mergeCell ref="H1045780:J1045780"/>
    <mergeCell ref="H1045560:J1045560"/>
    <mergeCell ref="H1045580:J1045580"/>
    <mergeCell ref="H1045600:J1045600"/>
    <mergeCell ref="H1045620:J1045620"/>
    <mergeCell ref="H1045640:J1045640"/>
    <mergeCell ref="H1045660:J1045660"/>
    <mergeCell ref="H1045440:J1045440"/>
    <mergeCell ref="H1045460:J1045460"/>
    <mergeCell ref="H1045480:J1045480"/>
    <mergeCell ref="H1045500:J1045500"/>
    <mergeCell ref="H1045520:J1045520"/>
    <mergeCell ref="H1045540:J1045540"/>
    <mergeCell ref="H1045320:J1045320"/>
    <mergeCell ref="H1045340:J1045340"/>
    <mergeCell ref="H1045360:J1045360"/>
    <mergeCell ref="H1045380:J1045380"/>
    <mergeCell ref="H1045400:J1045400"/>
    <mergeCell ref="H1045420:J1045420"/>
    <mergeCell ref="H1045200:J1045200"/>
    <mergeCell ref="H1045220:J1045220"/>
    <mergeCell ref="H1045240:J1045240"/>
    <mergeCell ref="H1045260:J1045260"/>
    <mergeCell ref="H1045280:J1045280"/>
    <mergeCell ref="H1045300:J1045300"/>
    <mergeCell ref="H1046520:J1046520"/>
    <mergeCell ref="H1046540:J1046540"/>
    <mergeCell ref="H1046560:J1046560"/>
    <mergeCell ref="H1046580:J1046580"/>
    <mergeCell ref="H1046600:J1046600"/>
    <mergeCell ref="H1046620:J1046620"/>
    <mergeCell ref="H1046400:J1046400"/>
    <mergeCell ref="H1046420:J1046420"/>
    <mergeCell ref="H1046440:J1046440"/>
    <mergeCell ref="H1046460:J1046460"/>
    <mergeCell ref="H1046480:J1046480"/>
    <mergeCell ref="H1046500:J1046500"/>
    <mergeCell ref="H1046280:J1046280"/>
    <mergeCell ref="H1046300:J1046300"/>
    <mergeCell ref="H1046320:J1046320"/>
    <mergeCell ref="H1046340:J1046340"/>
    <mergeCell ref="H1046360:J1046360"/>
    <mergeCell ref="H1046380:J1046380"/>
    <mergeCell ref="H1046160:J1046160"/>
    <mergeCell ref="H1046180:J1046180"/>
    <mergeCell ref="H1046200:J1046200"/>
    <mergeCell ref="H1046220:J1046220"/>
    <mergeCell ref="H1046240:J1046240"/>
    <mergeCell ref="H1046260:J1046260"/>
    <mergeCell ref="H1046040:J1046040"/>
    <mergeCell ref="H1046060:J1046060"/>
    <mergeCell ref="H1046080:J1046080"/>
    <mergeCell ref="H1046100:J1046100"/>
    <mergeCell ref="H1046120:J1046120"/>
    <mergeCell ref="H1046140:J1046140"/>
    <mergeCell ref="H1045920:J1045920"/>
    <mergeCell ref="H1045940:J1045940"/>
    <mergeCell ref="H1045960:J1045960"/>
    <mergeCell ref="H1045980:J1045980"/>
    <mergeCell ref="H1046000:J1046000"/>
    <mergeCell ref="H1046020:J1046020"/>
    <mergeCell ref="H1047280:J1047280"/>
    <mergeCell ref="H1047300:J1047300"/>
    <mergeCell ref="H1047320:J1047320"/>
    <mergeCell ref="H1047340:J1047340"/>
    <mergeCell ref="H1047120:J1047120"/>
    <mergeCell ref="H1047140:J1047140"/>
    <mergeCell ref="H1047160:J1047160"/>
    <mergeCell ref="H1047180:J1047180"/>
    <mergeCell ref="H1047200:J1047200"/>
    <mergeCell ref="H1047220:J1047220"/>
    <mergeCell ref="H1047000:J1047000"/>
    <mergeCell ref="H1047020:J1047020"/>
    <mergeCell ref="H1047040:J1047040"/>
    <mergeCell ref="H1047060:J1047060"/>
    <mergeCell ref="H1047080:J1047080"/>
    <mergeCell ref="H1047100:J1047100"/>
    <mergeCell ref="H1046880:J1046880"/>
    <mergeCell ref="H1046900:J1046900"/>
    <mergeCell ref="H1046920:J1046920"/>
    <mergeCell ref="H1046940:J1046940"/>
    <mergeCell ref="H1046960:J1046960"/>
    <mergeCell ref="H1046980:J1046980"/>
    <mergeCell ref="H1046760:J1046760"/>
    <mergeCell ref="H1046780:J1046780"/>
    <mergeCell ref="H1046800:J1046800"/>
    <mergeCell ref="H1046820:J1046820"/>
    <mergeCell ref="H1046840:J1046840"/>
    <mergeCell ref="H1046860:J1046860"/>
    <mergeCell ref="H1046640:J1046640"/>
    <mergeCell ref="H1046660:J1046660"/>
    <mergeCell ref="H1046680:J1046680"/>
    <mergeCell ref="H1046700:J1046700"/>
    <mergeCell ref="H1046720:J1046720"/>
    <mergeCell ref="H1046740:J1046740"/>
    <mergeCell ref="B1:J1"/>
    <mergeCell ref="K1:V1"/>
    <mergeCell ref="W1:AH1"/>
    <mergeCell ref="H1048440:J1048440"/>
    <mergeCell ref="H1048460:J1048460"/>
    <mergeCell ref="H1048480:J1048480"/>
    <mergeCell ref="H1048500:J1048500"/>
    <mergeCell ref="H1048520:J1048520"/>
    <mergeCell ref="H1048320:J1048320"/>
    <mergeCell ref="H1048340:J1048340"/>
    <mergeCell ref="H1048360:J1048360"/>
    <mergeCell ref="H1048380:J1048380"/>
    <mergeCell ref="H1048400:J1048400"/>
    <mergeCell ref="H1048420:J1048420"/>
    <mergeCell ref="H1048200:J1048200"/>
    <mergeCell ref="H1048220:J1048220"/>
    <mergeCell ref="H1048240:J1048240"/>
    <mergeCell ref="H1048260:J1048260"/>
    <mergeCell ref="H1048280:J1048280"/>
    <mergeCell ref="H1048300:J1048300"/>
    <mergeCell ref="H1048080:J1048080"/>
    <mergeCell ref="H1048100:J1048100"/>
    <mergeCell ref="H1048120:J1048120"/>
    <mergeCell ref="H1048140:J1048140"/>
    <mergeCell ref="H1048160:J1048160"/>
    <mergeCell ref="H1048180:J1048180"/>
    <mergeCell ref="H1047960:J1047960"/>
    <mergeCell ref="H1047980:J1047980"/>
    <mergeCell ref="H1048000:J1048000"/>
    <mergeCell ref="H1048020:J1048020"/>
    <mergeCell ref="H1048040:J1048040"/>
    <mergeCell ref="H1048060:J1048060"/>
    <mergeCell ref="H1047840:J1047840"/>
    <mergeCell ref="H1047860:J1047860"/>
    <mergeCell ref="H1047880:J1047880"/>
    <mergeCell ref="H1047900:J1047900"/>
    <mergeCell ref="H1047920:J1047920"/>
    <mergeCell ref="H1047940:J1047940"/>
    <mergeCell ref="H1047720:J1047720"/>
    <mergeCell ref="H1047740:J1047740"/>
    <mergeCell ref="H1047760:J1047760"/>
    <mergeCell ref="H1047780:J1047780"/>
    <mergeCell ref="H1047800:J1047800"/>
    <mergeCell ref="H1047820:J1047820"/>
    <mergeCell ref="H1047600:J1047600"/>
    <mergeCell ref="H1047620:J1047620"/>
    <mergeCell ref="H1047640:J1047640"/>
    <mergeCell ref="H1047660:J1047660"/>
    <mergeCell ref="H1047680:J1047680"/>
    <mergeCell ref="H1047700:J1047700"/>
    <mergeCell ref="H1047480:J1047480"/>
    <mergeCell ref="H1047500:J1047500"/>
    <mergeCell ref="H1047520:J1047520"/>
    <mergeCell ref="H1047540:J1047540"/>
    <mergeCell ref="H1047560:J1047560"/>
    <mergeCell ref="H1047580:J1047580"/>
    <mergeCell ref="H1047360:J1047360"/>
    <mergeCell ref="H1047380:J1047380"/>
    <mergeCell ref="H1047400:J1047400"/>
    <mergeCell ref="H1047420:J1047420"/>
    <mergeCell ref="H1047440:J1047440"/>
    <mergeCell ref="H1047460:J1047460"/>
    <mergeCell ref="H1047240:J1047240"/>
    <mergeCell ref="H1047260:J104726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378D-2495-4882-8166-54693ACF71FB}">
  <dimension ref="C1:G367"/>
  <sheetViews>
    <sheetView topLeftCell="B1" workbookViewId="0">
      <pane xSplit="1" ySplit="2" topLeftCell="D24" activePane="bottomRight" state="frozen"/>
      <selection activeCell="B1" sqref="B1"/>
      <selection pane="topRight" activeCell="C1" sqref="C1"/>
      <selection pane="bottomLeft" activeCell="B3" sqref="B3"/>
      <selection pane="bottomRight" activeCell="G31" sqref="G31"/>
    </sheetView>
  </sheetViews>
  <sheetFormatPr baseColWidth="10" defaultColWidth="11.44140625" defaultRowHeight="14.4" x14ac:dyDescent="0.3"/>
  <cols>
    <col min="1" max="2" width="11.44140625" style="1"/>
    <col min="3" max="3" width="16.88671875" style="1" customWidth="1"/>
    <col min="4" max="4" width="14.5546875" style="1" customWidth="1"/>
    <col min="5" max="5" width="18" style="1" customWidth="1"/>
    <col min="6" max="6" width="16.88671875" style="1" customWidth="1"/>
    <col min="7" max="7" width="19" style="1" customWidth="1"/>
    <col min="8" max="16384" width="11.44140625" style="1"/>
  </cols>
  <sheetData>
    <row r="1" spans="3:7" ht="15" thickBot="1" x14ac:dyDescent="0.35"/>
    <row r="2" spans="3:7" ht="29.4" thickBot="1" x14ac:dyDescent="0.35">
      <c r="C2" s="21" t="s">
        <v>0</v>
      </c>
      <c r="D2" s="20" t="s">
        <v>18</v>
      </c>
      <c r="E2" s="13" t="s">
        <v>21</v>
      </c>
      <c r="F2" s="13" t="s">
        <v>20</v>
      </c>
      <c r="G2" s="14" t="s">
        <v>26</v>
      </c>
    </row>
    <row r="3" spans="3:7" x14ac:dyDescent="0.3">
      <c r="C3" s="59">
        <v>45658</v>
      </c>
      <c r="D3" s="63">
        <f>'Suivi journaliére'!X5</f>
        <v>11.020799999999999</v>
      </c>
      <c r="E3" s="64">
        <f>'Suivi journaliére'!Y5*1000</f>
        <v>9.6000000000007191</v>
      </c>
      <c r="F3" s="65">
        <f>Prod!C3</f>
        <v>53174</v>
      </c>
      <c r="G3" s="30">
        <f t="shared" ref="G3:G26" si="0">E3/F3*1000</f>
        <v>0.18053936134202278</v>
      </c>
    </row>
    <row r="4" spans="3:7" x14ac:dyDescent="0.3">
      <c r="C4" s="56">
        <v>45659</v>
      </c>
      <c r="D4" s="22">
        <f>'Suivi journaliére'!X6</f>
        <v>11.011199999999999</v>
      </c>
      <c r="E4" s="8">
        <f>'Suivi journaliére'!Y6*1000</f>
        <v>543.99999999999875</v>
      </c>
      <c r="F4" s="9">
        <f>Prod!C4</f>
        <v>53766</v>
      </c>
      <c r="G4" s="17">
        <f t="shared" si="0"/>
        <v>10.117918387084751</v>
      </c>
    </row>
    <row r="5" spans="3:7" x14ac:dyDescent="0.3">
      <c r="C5" s="56">
        <v>45660</v>
      </c>
      <c r="D5" s="22">
        <f>'Suivi journaliére'!X7</f>
        <v>10.4672</v>
      </c>
      <c r="E5" s="8">
        <f>'Suivi journaliére'!Y7*1000</f>
        <v>54.400000000001114</v>
      </c>
      <c r="F5" s="9">
        <f>Prod!C5</f>
        <v>48641</v>
      </c>
      <c r="G5" s="17">
        <f>E5/F5*1000</f>
        <v>1.1183980592504494</v>
      </c>
    </row>
    <row r="6" spans="3:7" x14ac:dyDescent="0.3">
      <c r="C6" s="56">
        <v>45661</v>
      </c>
      <c r="D6" s="22">
        <f>'Suivi journaliére'!X8</f>
        <v>10.412799999999999</v>
      </c>
      <c r="E6" s="8">
        <f>'Suivi journaliére'!Y8*1000</f>
        <v>143.99999999999835</v>
      </c>
      <c r="F6" s="9">
        <f>Prod!C6</f>
        <v>47464</v>
      </c>
      <c r="G6" s="17">
        <f t="shared" si="0"/>
        <v>3.0338783077700651</v>
      </c>
    </row>
    <row r="7" spans="3:7" x14ac:dyDescent="0.3">
      <c r="C7" s="56">
        <v>45662</v>
      </c>
      <c r="D7" s="22">
        <f>'Suivi journaliére'!X9</f>
        <v>10.268800000000001</v>
      </c>
      <c r="E7" s="8">
        <f>'Suivi journaliére'!Y9*1000</f>
        <v>131.20000000000152</v>
      </c>
      <c r="F7" s="9">
        <f>Prod!C7</f>
        <v>57975</v>
      </c>
      <c r="G7" s="17">
        <f t="shared" si="0"/>
        <v>2.2630444156964469</v>
      </c>
    </row>
    <row r="8" spans="3:7" x14ac:dyDescent="0.3">
      <c r="C8" s="56">
        <v>45663</v>
      </c>
      <c r="D8" s="22">
        <f>'Suivi journaliére'!X10</f>
        <v>10.137599999999999</v>
      </c>
      <c r="E8" s="8">
        <f>'Suivi journaliére'!Y10*1000</f>
        <v>67.199999999999704</v>
      </c>
      <c r="F8" s="9">
        <f>Prod!C8</f>
        <v>58341</v>
      </c>
      <c r="G8" s="17">
        <f t="shared" si="0"/>
        <v>1.1518486141821309</v>
      </c>
    </row>
    <row r="9" spans="3:7" x14ac:dyDescent="0.3">
      <c r="C9" s="56">
        <v>45664</v>
      </c>
      <c r="D9" s="22">
        <f>'Suivi journaliére'!X11</f>
        <v>10.070399999999999</v>
      </c>
      <c r="E9" s="8">
        <f>'Suivi journaliére'!Y11*1000</f>
        <v>150.39999999999941</v>
      </c>
      <c r="F9" s="9">
        <f>Prod!C9</f>
        <v>52934</v>
      </c>
      <c r="G9" s="17">
        <f t="shared" si="0"/>
        <v>2.84127403936977</v>
      </c>
    </row>
    <row r="10" spans="3:7" x14ac:dyDescent="0.3">
      <c r="C10" s="56">
        <v>45665</v>
      </c>
      <c r="D10" s="22">
        <f>'Suivi journaliére'!X12</f>
        <v>9.92</v>
      </c>
      <c r="E10" s="8">
        <f>'Suivi journaliére'!Y12*1000</f>
        <v>160.00000000000014</v>
      </c>
      <c r="F10" s="9">
        <f>Prod!C10</f>
        <v>50448</v>
      </c>
      <c r="G10" s="17">
        <f t="shared" si="0"/>
        <v>3.1715826197272468</v>
      </c>
    </row>
    <row r="11" spans="3:7" x14ac:dyDescent="0.3">
      <c r="C11" s="56">
        <v>45666</v>
      </c>
      <c r="D11" s="22">
        <f>'Suivi journaliére'!X13</f>
        <v>9.76</v>
      </c>
      <c r="E11" s="8">
        <f>'Suivi journaliére'!Y13*1000</f>
        <v>140.80000000000047</v>
      </c>
      <c r="F11" s="9">
        <f>Prod!C11</f>
        <v>65465</v>
      </c>
      <c r="G11" s="17">
        <f t="shared" si="0"/>
        <v>2.1507675857328414</v>
      </c>
    </row>
    <row r="12" spans="3:7" x14ac:dyDescent="0.3">
      <c r="C12" s="56">
        <v>45667</v>
      </c>
      <c r="D12" s="22">
        <f>'Suivi journaliére'!X14</f>
        <v>9.6191999999999993</v>
      </c>
      <c r="E12" s="8">
        <f>'Suivi journaliére'!Y14*1000</f>
        <v>44.799999999998619</v>
      </c>
      <c r="F12" s="9">
        <f>Prod!C12</f>
        <v>58423</v>
      </c>
      <c r="G12" s="17">
        <f t="shared" si="0"/>
        <v>0.76682128613728529</v>
      </c>
    </row>
    <row r="13" spans="3:7" x14ac:dyDescent="0.3">
      <c r="C13" s="56">
        <v>45668</v>
      </c>
      <c r="D13" s="22">
        <f>'Suivi journaliére'!X15</f>
        <v>9.5744000000000007</v>
      </c>
      <c r="E13" s="8">
        <f>'Suivi journaliére'!Y15*1000</f>
        <v>38.4000000000011</v>
      </c>
      <c r="F13" s="9">
        <f>Prod!C13</f>
        <v>56419</v>
      </c>
      <c r="G13" s="17">
        <f t="shared" si="0"/>
        <v>0.68062177635195775</v>
      </c>
    </row>
    <row r="14" spans="3:7" x14ac:dyDescent="0.3">
      <c r="C14" s="56">
        <v>45669</v>
      </c>
      <c r="D14" s="22">
        <f>'Suivi journaliére'!X16</f>
        <v>9.5359999999999996</v>
      </c>
      <c r="E14" s="8">
        <f>'Suivi journaliére'!Y16*1000</f>
        <v>96.000000000000085</v>
      </c>
      <c r="F14" s="9">
        <f>Prod!C14</f>
        <v>58678</v>
      </c>
      <c r="G14" s="17">
        <f t="shared" si="0"/>
        <v>1.6360475817171698</v>
      </c>
    </row>
    <row r="15" spans="3:7" x14ac:dyDescent="0.3">
      <c r="C15" s="56">
        <v>45670</v>
      </c>
      <c r="D15" s="22">
        <f>'Suivi journaliére'!X17</f>
        <v>9.44</v>
      </c>
      <c r="E15" s="8">
        <f>'Suivi journaliére'!Y17*1000</f>
        <v>102.39999999999938</v>
      </c>
      <c r="F15" s="9">
        <f>Prod!C15</f>
        <v>58205</v>
      </c>
      <c r="G15" s="17">
        <f t="shared" si="0"/>
        <v>1.7592990292930055</v>
      </c>
    </row>
    <row r="16" spans="3:7" x14ac:dyDescent="0.3">
      <c r="C16" s="56">
        <v>45671</v>
      </c>
      <c r="D16" s="22">
        <f>'Suivi journaliére'!X18</f>
        <v>9.3376000000000001</v>
      </c>
      <c r="E16" s="8">
        <f>'Suivi journaliére'!Y18*1000</f>
        <v>73.600000000000776</v>
      </c>
      <c r="F16" s="9">
        <f>Prod!C16</f>
        <v>57968</v>
      </c>
      <c r="G16" s="17">
        <f t="shared" si="0"/>
        <v>1.2696660226331902</v>
      </c>
    </row>
    <row r="17" spans="3:7" x14ac:dyDescent="0.3">
      <c r="C17" s="56">
        <v>45672</v>
      </c>
      <c r="D17" s="22">
        <f>'Suivi journaliére'!X19</f>
        <v>9.2639999999999993</v>
      </c>
      <c r="E17" s="8">
        <f>'Suivi journaliére'!Y19*1000</f>
        <v>144.00000000000011</v>
      </c>
      <c r="F17" s="9">
        <f>Prod!C17</f>
        <v>54239</v>
      </c>
      <c r="G17" s="17">
        <f t="shared" si="0"/>
        <v>2.6549162042073067</v>
      </c>
    </row>
    <row r="18" spans="3:7" x14ac:dyDescent="0.3">
      <c r="C18" s="56">
        <v>45673</v>
      </c>
      <c r="D18" s="22">
        <f>'Suivi journaliére'!X20</f>
        <v>9.1199999999999992</v>
      </c>
      <c r="E18" s="8">
        <f>'Suivi journaliére'!Y20*1000</f>
        <v>2278.3999999999996</v>
      </c>
      <c r="F18" s="9">
        <f>Prod!C18</f>
        <v>66973</v>
      </c>
      <c r="G18" s="17">
        <f t="shared" si="0"/>
        <v>34.019679572364979</v>
      </c>
    </row>
    <row r="19" spans="3:7" x14ac:dyDescent="0.3">
      <c r="C19" s="56">
        <v>45674</v>
      </c>
      <c r="D19" s="22">
        <f>'Suivi journaliére'!X21</f>
        <v>6.8415999999999997</v>
      </c>
      <c r="E19" s="8">
        <f>'Suivi journaliére'!Y21*1000</f>
        <v>652.80000000000007</v>
      </c>
      <c r="F19" s="9">
        <f>Prod!C19</f>
        <v>68507</v>
      </c>
      <c r="G19" s="17">
        <f t="shared" si="0"/>
        <v>9.5289532456537298</v>
      </c>
    </row>
    <row r="20" spans="3:7" x14ac:dyDescent="0.3">
      <c r="C20" s="56">
        <v>45675</v>
      </c>
      <c r="D20" s="22">
        <f>'Suivi journaliére'!X22</f>
        <v>9.7471999999999994</v>
      </c>
      <c r="E20" s="8">
        <f>'Suivi journaliére'!Y22*1000</f>
        <v>211.19999999999982</v>
      </c>
      <c r="F20" s="9">
        <f>Prod!C20</f>
        <v>62883</v>
      </c>
      <c r="G20" s="17">
        <f t="shared" si="0"/>
        <v>3.3586183865273571</v>
      </c>
    </row>
    <row r="21" spans="3:7" x14ac:dyDescent="0.3">
      <c r="C21" s="56">
        <v>45676</v>
      </c>
      <c r="D21" s="22">
        <f>'Suivi journaliére'!X23</f>
        <v>9.5359999999999996</v>
      </c>
      <c r="E21" s="8">
        <f>'Suivi journaliére'!Y23*1000</f>
        <v>252.79999999999882</v>
      </c>
      <c r="F21" s="9">
        <f>Prod!C21</f>
        <v>49626</v>
      </c>
      <c r="G21" s="17">
        <f t="shared" si="0"/>
        <v>5.0941038971506636</v>
      </c>
    </row>
    <row r="22" spans="3:7" x14ac:dyDescent="0.3">
      <c r="C22" s="56">
        <v>45677</v>
      </c>
      <c r="D22" s="22">
        <f>'Suivi journaliére'!X24</f>
        <v>9.2832000000000008</v>
      </c>
      <c r="E22" s="8">
        <f>'Suivi journaliére'!Y24*1000</f>
        <v>227.19999999999985</v>
      </c>
      <c r="F22" s="9">
        <f>Prod!C22</f>
        <v>58465</v>
      </c>
      <c r="G22" s="17">
        <f t="shared" si="0"/>
        <v>3.8860856922945324</v>
      </c>
    </row>
    <row r="23" spans="3:7" x14ac:dyDescent="0.3">
      <c r="C23" s="56">
        <v>45678</v>
      </c>
      <c r="D23" s="22">
        <f>'Suivi journaliére'!X25</f>
        <v>9.0560000000000009</v>
      </c>
      <c r="E23" s="8">
        <f>'Suivi journaliére'!Y25*1000</f>
        <v>208.00000000000196</v>
      </c>
      <c r="F23" s="9">
        <f>Prod!C23</f>
        <v>58549</v>
      </c>
      <c r="G23" s="17">
        <f t="shared" si="0"/>
        <v>3.5525798903482886</v>
      </c>
    </row>
    <row r="24" spans="3:7" x14ac:dyDescent="0.3">
      <c r="C24" s="56">
        <v>45679</v>
      </c>
      <c r="D24" s="22">
        <f>'Suivi journaliére'!X26</f>
        <v>8.847999999999999</v>
      </c>
      <c r="E24" s="8">
        <f>'Suivi journaliére'!Y26*1000</f>
        <v>140.7999999999987</v>
      </c>
      <c r="F24" s="9">
        <f>Prod!C24</f>
        <v>59980</v>
      </c>
      <c r="G24" s="17">
        <f t="shared" si="0"/>
        <v>2.3474491497165504</v>
      </c>
    </row>
    <row r="25" spans="3:7" x14ac:dyDescent="0.3">
      <c r="C25" s="56">
        <v>45680</v>
      </c>
      <c r="D25" s="22">
        <f>'Suivi journaliére'!X27</f>
        <v>8.7072000000000003</v>
      </c>
      <c r="E25" s="8">
        <f>'Suivi journaliére'!Y27*1000</f>
        <v>41.6</v>
      </c>
      <c r="F25" s="9">
        <f>Prod!C25</f>
        <v>66594</v>
      </c>
      <c r="G25" s="17">
        <f t="shared" si="0"/>
        <v>0.6246809021833799</v>
      </c>
    </row>
    <row r="26" spans="3:7" x14ac:dyDescent="0.3">
      <c r="C26" s="56">
        <v>45681</v>
      </c>
      <c r="D26" s="22">
        <f>'Suivi journaliére'!X28</f>
        <v>13.104000000000001</v>
      </c>
      <c r="E26" s="8">
        <f>'Suivi journaliére'!Y28*1000</f>
        <v>224.0000000000002</v>
      </c>
      <c r="F26" s="9">
        <f>Prod!C26</f>
        <v>70950</v>
      </c>
      <c r="G26" s="17">
        <f t="shared" si="0"/>
        <v>3.1571529245947878</v>
      </c>
    </row>
    <row r="27" spans="3:7" x14ac:dyDescent="0.3">
      <c r="C27" s="56">
        <v>45682</v>
      </c>
      <c r="D27" s="22">
        <f>'Suivi journaliére'!X29</f>
        <v>12.88</v>
      </c>
      <c r="E27" s="8">
        <f>'Suivi journaliére'!Y29*1000</f>
        <v>172.80000000000052</v>
      </c>
      <c r="F27" s="9">
        <f>Prod!C27</f>
        <v>78568</v>
      </c>
      <c r="G27" s="17">
        <f t="shared" ref="G27:G90" si="1">E27/F27*1000</f>
        <v>2.1993686997250856</v>
      </c>
    </row>
    <row r="28" spans="3:7" x14ac:dyDescent="0.3">
      <c r="C28" s="56">
        <v>45683</v>
      </c>
      <c r="D28" s="22">
        <f>'Suivi journaliére'!X30</f>
        <v>12.7072</v>
      </c>
      <c r="E28" s="8">
        <f>'Suivi journaliére'!Y30*1000</f>
        <v>160.00000000000014</v>
      </c>
      <c r="F28" s="9">
        <f>Prod!C28</f>
        <v>71467</v>
      </c>
      <c r="G28" s="17">
        <f t="shared" si="1"/>
        <v>2.2387955280059351</v>
      </c>
    </row>
    <row r="29" spans="3:7" x14ac:dyDescent="0.3">
      <c r="C29" s="56">
        <v>45684</v>
      </c>
      <c r="D29" s="22">
        <f>'Suivi journaliére'!X31</f>
        <v>12.5472</v>
      </c>
      <c r="E29" s="8">
        <f>'Suivi journaliére'!Y31*1000</f>
        <v>192.00000000000017</v>
      </c>
      <c r="F29" s="9">
        <f>Prod!C29</f>
        <v>71945</v>
      </c>
      <c r="G29" s="17">
        <f t="shared" si="1"/>
        <v>2.6687052609632382</v>
      </c>
    </row>
    <row r="30" spans="3:7" x14ac:dyDescent="0.3">
      <c r="C30" s="56">
        <v>45685</v>
      </c>
      <c r="D30" s="22">
        <f>'Suivi journaliére'!X32</f>
        <v>12.3552</v>
      </c>
      <c r="E30" s="8">
        <f>'Suivi journaliére'!Y32*1000</f>
        <v>105.59999999999903</v>
      </c>
      <c r="F30" s="9">
        <f>Prod!C30</f>
        <v>69243</v>
      </c>
      <c r="G30" s="17">
        <f t="shared" si="1"/>
        <v>1.5250639053767028</v>
      </c>
    </row>
    <row r="31" spans="3:7" x14ac:dyDescent="0.3">
      <c r="C31" s="56">
        <v>45686</v>
      </c>
      <c r="D31" s="22">
        <f>'Suivi journaliére'!X33</f>
        <v>12.249600000000001</v>
      </c>
      <c r="E31" s="8">
        <f>'Suivi journaliére'!Y33*1000</f>
        <v>131.20000000000152</v>
      </c>
      <c r="F31" s="9">
        <f>Prod!C31</f>
        <v>76346</v>
      </c>
      <c r="G31" s="17">
        <f t="shared" si="1"/>
        <v>1.7184921279438545</v>
      </c>
    </row>
    <row r="32" spans="3:7" x14ac:dyDescent="0.3">
      <c r="C32" s="56">
        <v>45687</v>
      </c>
      <c r="D32" s="22">
        <f>'Suivi journaliére'!X34</f>
        <v>12.118399999999999</v>
      </c>
      <c r="E32" s="8">
        <f>'Suivi journaliére'!Y34*1000</f>
        <v>67.199999999999704</v>
      </c>
      <c r="F32" s="9">
        <f>Prod!C32</f>
        <v>71246</v>
      </c>
      <c r="G32" s="17">
        <f t="shared" si="1"/>
        <v>0.94321084692473556</v>
      </c>
    </row>
    <row r="33" spans="3:7" ht="15" thickBot="1" x14ac:dyDescent="0.35">
      <c r="C33" s="60">
        <v>45688</v>
      </c>
      <c r="D33" s="22">
        <f>'Suivi journaliére'!X35</f>
        <v>12.0512</v>
      </c>
      <c r="E33" s="8">
        <f>'Suivi journaliére'!Y35*1000</f>
        <v>134.39999999999941</v>
      </c>
      <c r="F33" s="9">
        <f>Prod!C33</f>
        <v>-5659472</v>
      </c>
      <c r="G33" s="17">
        <f t="shared" si="1"/>
        <v>-2.3747798381191638E-2</v>
      </c>
    </row>
    <row r="34" spans="3:7" x14ac:dyDescent="0.3">
      <c r="C34" s="59">
        <v>45689</v>
      </c>
      <c r="D34" s="22">
        <f>'Suivi journaliére'!X36</f>
        <v>11.9168</v>
      </c>
      <c r="E34" s="8">
        <f>'Suivi journaliére'!Y36*1000</f>
        <v>118.40000000000117</v>
      </c>
      <c r="F34" s="9">
        <f>Prod!C34</f>
        <v>0</v>
      </c>
      <c r="G34" s="17" t="e">
        <f t="shared" si="1"/>
        <v>#DIV/0!</v>
      </c>
    </row>
    <row r="35" spans="3:7" x14ac:dyDescent="0.3">
      <c r="C35" s="56">
        <v>45690</v>
      </c>
      <c r="D35" s="22">
        <f>'Suivi journaliére'!X37</f>
        <v>11.798399999999999</v>
      </c>
      <c r="E35" s="8">
        <f>'Suivi journaliére'!Y37*1000</f>
        <v>137.59999999999906</v>
      </c>
      <c r="F35" s="9">
        <f>Prod!C35</f>
        <v>0</v>
      </c>
      <c r="G35" s="17" t="e">
        <f t="shared" si="1"/>
        <v>#DIV/0!</v>
      </c>
    </row>
    <row r="36" spans="3:7" x14ac:dyDescent="0.3">
      <c r="C36" s="56">
        <v>45691</v>
      </c>
      <c r="D36" s="22">
        <f>'Suivi journaliére'!X38</f>
        <v>11.6608</v>
      </c>
      <c r="E36" s="8">
        <f>'Suivi journaliére'!Y38*1000</f>
        <v>11660.8</v>
      </c>
      <c r="F36" s="9">
        <f>Prod!C36</f>
        <v>0</v>
      </c>
      <c r="G36" s="17" t="e">
        <f t="shared" si="1"/>
        <v>#DIV/0!</v>
      </c>
    </row>
    <row r="37" spans="3:7" x14ac:dyDescent="0.3">
      <c r="C37" s="56">
        <v>45692</v>
      </c>
      <c r="D37" s="22">
        <f>'Suivi journaliére'!X39</f>
        <v>0</v>
      </c>
      <c r="E37" s="8">
        <f>'Suivi journaliére'!Y39*1000</f>
        <v>0</v>
      </c>
      <c r="F37" s="9">
        <f>Prod!C37</f>
        <v>0</v>
      </c>
      <c r="G37" s="17" t="e">
        <f t="shared" si="1"/>
        <v>#DIV/0!</v>
      </c>
    </row>
    <row r="38" spans="3:7" x14ac:dyDescent="0.3">
      <c r="C38" s="56">
        <v>45693</v>
      </c>
      <c r="D38" s="22">
        <f>'Suivi journaliére'!X40</f>
        <v>0</v>
      </c>
      <c r="E38" s="8">
        <f>'Suivi journaliére'!Y40*1000</f>
        <v>0</v>
      </c>
      <c r="F38" s="9">
        <f>Prod!C38</f>
        <v>0</v>
      </c>
      <c r="G38" s="17" t="e">
        <f t="shared" si="1"/>
        <v>#DIV/0!</v>
      </c>
    </row>
    <row r="39" spans="3:7" x14ac:dyDescent="0.3">
      <c r="C39" s="56">
        <v>45694</v>
      </c>
      <c r="D39" s="22">
        <f>'Suivi journaliére'!X41</f>
        <v>0</v>
      </c>
      <c r="E39" s="8">
        <f>'Suivi journaliére'!Y41*1000</f>
        <v>0</v>
      </c>
      <c r="F39" s="9">
        <f>Prod!C39</f>
        <v>0</v>
      </c>
      <c r="G39" s="17" t="e">
        <f t="shared" si="1"/>
        <v>#DIV/0!</v>
      </c>
    </row>
    <row r="40" spans="3:7" x14ac:dyDescent="0.3">
      <c r="C40" s="56">
        <v>45695</v>
      </c>
      <c r="D40" s="22">
        <f>'Suivi journaliére'!X42</f>
        <v>0</v>
      </c>
      <c r="E40" s="8">
        <f>'Suivi journaliére'!Y42*1000</f>
        <v>0</v>
      </c>
      <c r="F40" s="9">
        <f>Prod!C40</f>
        <v>0</v>
      </c>
      <c r="G40" s="17" t="e">
        <f t="shared" si="1"/>
        <v>#DIV/0!</v>
      </c>
    </row>
    <row r="41" spans="3:7" x14ac:dyDescent="0.3">
      <c r="C41" s="56">
        <v>45696</v>
      </c>
      <c r="D41" s="22">
        <f>'Suivi journaliére'!X43</f>
        <v>0</v>
      </c>
      <c r="E41" s="8">
        <f>'Suivi journaliére'!Y43*1000</f>
        <v>0</v>
      </c>
      <c r="F41" s="9">
        <f>Prod!C41</f>
        <v>0</v>
      </c>
      <c r="G41" s="17" t="e">
        <f t="shared" si="1"/>
        <v>#DIV/0!</v>
      </c>
    </row>
    <row r="42" spans="3:7" x14ac:dyDescent="0.3">
      <c r="C42" s="56">
        <v>45697</v>
      </c>
      <c r="D42" s="22">
        <f>'Suivi journaliére'!X44</f>
        <v>0</v>
      </c>
      <c r="E42" s="8">
        <f>'Suivi journaliére'!Y44*1000</f>
        <v>0</v>
      </c>
      <c r="F42" s="9">
        <f>Prod!C42</f>
        <v>0</v>
      </c>
      <c r="G42" s="17" t="e">
        <f t="shared" si="1"/>
        <v>#DIV/0!</v>
      </c>
    </row>
    <row r="43" spans="3:7" x14ac:dyDescent="0.3">
      <c r="C43" s="56">
        <v>45698</v>
      </c>
      <c r="D43" s="22">
        <f>'Suivi journaliére'!X45</f>
        <v>0</v>
      </c>
      <c r="E43" s="8">
        <f>'Suivi journaliére'!Y45*1000</f>
        <v>0</v>
      </c>
      <c r="F43" s="9">
        <f>Prod!C43</f>
        <v>0</v>
      </c>
      <c r="G43" s="17" t="e">
        <f t="shared" si="1"/>
        <v>#DIV/0!</v>
      </c>
    </row>
    <row r="44" spans="3:7" x14ac:dyDescent="0.3">
      <c r="C44" s="56">
        <v>45699</v>
      </c>
      <c r="D44" s="22">
        <f>'Suivi journaliére'!X46</f>
        <v>0</v>
      </c>
      <c r="E44" s="8">
        <f>'Suivi journaliére'!Y46*1000</f>
        <v>0</v>
      </c>
      <c r="F44" s="9">
        <f>Prod!C44</f>
        <v>0</v>
      </c>
      <c r="G44" s="17" t="e">
        <f t="shared" si="1"/>
        <v>#DIV/0!</v>
      </c>
    </row>
    <row r="45" spans="3:7" x14ac:dyDescent="0.3">
      <c r="C45" s="56">
        <v>45700</v>
      </c>
      <c r="D45" s="22">
        <f>'Suivi journaliére'!X47</f>
        <v>0</v>
      </c>
      <c r="E45" s="8">
        <f>'Suivi journaliére'!Y47*1000</f>
        <v>0</v>
      </c>
      <c r="F45" s="9">
        <f>Prod!C45</f>
        <v>0</v>
      </c>
      <c r="G45" s="17" t="e">
        <f t="shared" si="1"/>
        <v>#DIV/0!</v>
      </c>
    </row>
    <row r="46" spans="3:7" x14ac:dyDescent="0.3">
      <c r="C46" s="56">
        <v>45701</v>
      </c>
      <c r="D46" s="22">
        <f>'Suivi journaliére'!X48</f>
        <v>0</v>
      </c>
      <c r="E46" s="8">
        <f>'Suivi journaliére'!Y48*1000</f>
        <v>0</v>
      </c>
      <c r="F46" s="9">
        <f>Prod!C46</f>
        <v>0</v>
      </c>
      <c r="G46" s="17" t="e">
        <f t="shared" si="1"/>
        <v>#DIV/0!</v>
      </c>
    </row>
    <row r="47" spans="3:7" x14ac:dyDescent="0.3">
      <c r="C47" s="56">
        <v>45702</v>
      </c>
      <c r="D47" s="22">
        <f>'Suivi journaliére'!X49</f>
        <v>0</v>
      </c>
      <c r="E47" s="8">
        <f>'Suivi journaliére'!Y49*1000</f>
        <v>0</v>
      </c>
      <c r="F47" s="9">
        <f>Prod!C47</f>
        <v>0</v>
      </c>
      <c r="G47" s="17" t="e">
        <f t="shared" si="1"/>
        <v>#DIV/0!</v>
      </c>
    </row>
    <row r="48" spans="3:7" x14ac:dyDescent="0.3">
      <c r="C48" s="56">
        <v>45703</v>
      </c>
      <c r="D48" s="22">
        <f>'Suivi journaliére'!X50</f>
        <v>0</v>
      </c>
      <c r="E48" s="8">
        <f>'Suivi journaliére'!Y50*1000</f>
        <v>0</v>
      </c>
      <c r="F48" s="9">
        <f>Prod!C48</f>
        <v>0</v>
      </c>
      <c r="G48" s="17" t="e">
        <f t="shared" si="1"/>
        <v>#DIV/0!</v>
      </c>
    </row>
    <row r="49" spans="3:7" x14ac:dyDescent="0.3">
      <c r="C49" s="56">
        <v>45704</v>
      </c>
      <c r="D49" s="22">
        <f>'Suivi journaliére'!X51</f>
        <v>0</v>
      </c>
      <c r="E49" s="8">
        <f>'Suivi journaliére'!Y51*1000</f>
        <v>0</v>
      </c>
      <c r="F49" s="9">
        <f>Prod!C49</f>
        <v>0</v>
      </c>
      <c r="G49" s="17" t="e">
        <f t="shared" si="1"/>
        <v>#DIV/0!</v>
      </c>
    </row>
    <row r="50" spans="3:7" x14ac:dyDescent="0.3">
      <c r="C50" s="56">
        <v>45705</v>
      </c>
      <c r="D50" s="22">
        <f>'Suivi journaliére'!X52</f>
        <v>0</v>
      </c>
      <c r="E50" s="8">
        <f>'Suivi journaliére'!Y52*1000</f>
        <v>0</v>
      </c>
      <c r="F50" s="9">
        <f>Prod!C50</f>
        <v>0</v>
      </c>
      <c r="G50" s="17" t="e">
        <f t="shared" si="1"/>
        <v>#DIV/0!</v>
      </c>
    </row>
    <row r="51" spans="3:7" x14ac:dyDescent="0.3">
      <c r="C51" s="56">
        <v>45706</v>
      </c>
      <c r="D51" s="22">
        <f>'Suivi journaliére'!X53</f>
        <v>0</v>
      </c>
      <c r="E51" s="8">
        <f>'Suivi journaliére'!Y53*1000</f>
        <v>0</v>
      </c>
      <c r="F51" s="9">
        <f>Prod!C51</f>
        <v>0</v>
      </c>
      <c r="G51" s="17" t="e">
        <f t="shared" si="1"/>
        <v>#DIV/0!</v>
      </c>
    </row>
    <row r="52" spans="3:7" x14ac:dyDescent="0.3">
      <c r="C52" s="56">
        <v>45707</v>
      </c>
      <c r="D52" s="22">
        <f>'Suivi journaliére'!X54</f>
        <v>0</v>
      </c>
      <c r="E52" s="8">
        <f>'Suivi journaliére'!Y54*1000</f>
        <v>0</v>
      </c>
      <c r="F52" s="9">
        <f>Prod!C52</f>
        <v>0</v>
      </c>
      <c r="G52" s="17" t="e">
        <f t="shared" si="1"/>
        <v>#DIV/0!</v>
      </c>
    </row>
    <row r="53" spans="3:7" x14ac:dyDescent="0.3">
      <c r="C53" s="56">
        <v>45708</v>
      </c>
      <c r="D53" s="22">
        <f>'Suivi journaliére'!X55</f>
        <v>0</v>
      </c>
      <c r="E53" s="8">
        <f>'Suivi journaliére'!Y55*1000</f>
        <v>0</v>
      </c>
      <c r="F53" s="9">
        <f>Prod!C53</f>
        <v>0</v>
      </c>
      <c r="G53" s="17" t="e">
        <f t="shared" si="1"/>
        <v>#DIV/0!</v>
      </c>
    </row>
    <row r="54" spans="3:7" x14ac:dyDescent="0.3">
      <c r="C54" s="56">
        <v>45709</v>
      </c>
      <c r="D54" s="22">
        <f>'Suivi journaliére'!X56</f>
        <v>0</v>
      </c>
      <c r="E54" s="8">
        <f>'Suivi journaliére'!Y56*1000</f>
        <v>0</v>
      </c>
      <c r="F54" s="9">
        <f>Prod!C54</f>
        <v>0</v>
      </c>
      <c r="G54" s="17" t="e">
        <f t="shared" si="1"/>
        <v>#DIV/0!</v>
      </c>
    </row>
    <row r="55" spans="3:7" x14ac:dyDescent="0.3">
      <c r="C55" s="56">
        <v>45710</v>
      </c>
      <c r="D55" s="22">
        <f>'Suivi journaliére'!X57</f>
        <v>0</v>
      </c>
      <c r="E55" s="8">
        <f>'Suivi journaliére'!Y57*1000</f>
        <v>0</v>
      </c>
      <c r="F55" s="9">
        <f>Prod!C55</f>
        <v>0</v>
      </c>
      <c r="G55" s="17" t="e">
        <f t="shared" si="1"/>
        <v>#DIV/0!</v>
      </c>
    </row>
    <row r="56" spans="3:7" x14ac:dyDescent="0.3">
      <c r="C56" s="56">
        <v>45711</v>
      </c>
      <c r="D56" s="22">
        <f>'Suivi journaliére'!X58</f>
        <v>0</v>
      </c>
      <c r="E56" s="8">
        <f>'Suivi journaliére'!Y58*1000</f>
        <v>0</v>
      </c>
      <c r="F56" s="9">
        <f>Prod!C56</f>
        <v>0</v>
      </c>
      <c r="G56" s="17" t="e">
        <f t="shared" si="1"/>
        <v>#DIV/0!</v>
      </c>
    </row>
    <row r="57" spans="3:7" x14ac:dyDescent="0.3">
      <c r="C57" s="56">
        <v>45712</v>
      </c>
      <c r="D57" s="22">
        <f>'Suivi journaliére'!X59</f>
        <v>0</v>
      </c>
      <c r="E57" s="8">
        <f>'Suivi journaliére'!Y59*1000</f>
        <v>0</v>
      </c>
      <c r="F57" s="9">
        <f>Prod!C57</f>
        <v>0</v>
      </c>
      <c r="G57" s="17" t="e">
        <f t="shared" si="1"/>
        <v>#DIV/0!</v>
      </c>
    </row>
    <row r="58" spans="3:7" x14ac:dyDescent="0.3">
      <c r="C58" s="56">
        <v>45713</v>
      </c>
      <c r="D58" s="22">
        <f>'Suivi journaliére'!X60</f>
        <v>0</v>
      </c>
      <c r="E58" s="8">
        <f>'Suivi journaliére'!Y60*1000</f>
        <v>0</v>
      </c>
      <c r="F58" s="9">
        <f>Prod!C58</f>
        <v>0</v>
      </c>
      <c r="G58" s="17" t="e">
        <f t="shared" si="1"/>
        <v>#DIV/0!</v>
      </c>
    </row>
    <row r="59" spans="3:7" x14ac:dyDescent="0.3">
      <c r="C59" s="56">
        <v>45714</v>
      </c>
      <c r="D59" s="22">
        <f>'Suivi journaliére'!X61</f>
        <v>0</v>
      </c>
      <c r="E59" s="8">
        <f>'Suivi journaliére'!Y61*1000</f>
        <v>0</v>
      </c>
      <c r="F59" s="9">
        <f>Prod!C59</f>
        <v>0</v>
      </c>
      <c r="G59" s="17" t="e">
        <f t="shared" si="1"/>
        <v>#DIV/0!</v>
      </c>
    </row>
    <row r="60" spans="3:7" x14ac:dyDescent="0.3">
      <c r="C60" s="56">
        <v>45715</v>
      </c>
      <c r="D60" s="22">
        <f>'Suivi journaliére'!X62</f>
        <v>0</v>
      </c>
      <c r="E60" s="8">
        <f>'Suivi journaliére'!Y62*1000</f>
        <v>0</v>
      </c>
      <c r="F60" s="9">
        <f>Prod!C60</f>
        <v>0</v>
      </c>
      <c r="G60" s="17" t="e">
        <f t="shared" si="1"/>
        <v>#DIV/0!</v>
      </c>
    </row>
    <row r="61" spans="3:7" ht="15" thickBot="1" x14ac:dyDescent="0.35">
      <c r="C61" s="60">
        <v>45716</v>
      </c>
      <c r="D61" s="22">
        <f>'Suivi journaliére'!X63</f>
        <v>0</v>
      </c>
      <c r="E61" s="8">
        <f>'Suivi journaliére'!Y63*1000</f>
        <v>0</v>
      </c>
      <c r="F61" s="9">
        <f>Prod!C61</f>
        <v>0</v>
      </c>
      <c r="G61" s="17" t="e">
        <f t="shared" si="1"/>
        <v>#DIV/0!</v>
      </c>
    </row>
    <row r="62" spans="3:7" x14ac:dyDescent="0.3">
      <c r="C62" s="59">
        <v>45717</v>
      </c>
      <c r="D62" s="22">
        <f>'Suivi journaliére'!X64</f>
        <v>0</v>
      </c>
      <c r="E62" s="8">
        <f>'Suivi journaliére'!Y64*1000</f>
        <v>0</v>
      </c>
      <c r="F62" s="9">
        <f>Prod!C62</f>
        <v>0</v>
      </c>
      <c r="G62" s="17" t="e">
        <f t="shared" si="1"/>
        <v>#DIV/0!</v>
      </c>
    </row>
    <row r="63" spans="3:7" x14ac:dyDescent="0.3">
      <c r="C63" s="56">
        <v>45718</v>
      </c>
      <c r="D63" s="22">
        <f>'Suivi journaliére'!X65</f>
        <v>0</v>
      </c>
      <c r="E63" s="8">
        <f>'Suivi journaliére'!Y65*1000</f>
        <v>0</v>
      </c>
      <c r="F63" s="9">
        <f>Prod!C63</f>
        <v>0</v>
      </c>
      <c r="G63" s="17" t="e">
        <f t="shared" si="1"/>
        <v>#DIV/0!</v>
      </c>
    </row>
    <row r="64" spans="3:7" x14ac:dyDescent="0.3">
      <c r="C64" s="56">
        <v>45719</v>
      </c>
      <c r="D64" s="22">
        <f>'Suivi journaliére'!X66</f>
        <v>0</v>
      </c>
      <c r="E64" s="8">
        <f>'Suivi journaliére'!Y66*1000</f>
        <v>0</v>
      </c>
      <c r="F64" s="9">
        <f>Prod!C64</f>
        <v>0</v>
      </c>
      <c r="G64" s="17" t="e">
        <f t="shared" si="1"/>
        <v>#DIV/0!</v>
      </c>
    </row>
    <row r="65" spans="3:7" x14ac:dyDescent="0.3">
      <c r="C65" s="56">
        <v>45720</v>
      </c>
      <c r="D65" s="22">
        <f>'Suivi journaliére'!X67</f>
        <v>0</v>
      </c>
      <c r="E65" s="8">
        <f>'Suivi journaliére'!Y67*1000</f>
        <v>0</v>
      </c>
      <c r="F65" s="9">
        <f>Prod!C65</f>
        <v>0</v>
      </c>
      <c r="G65" s="17" t="e">
        <f t="shared" si="1"/>
        <v>#DIV/0!</v>
      </c>
    </row>
    <row r="66" spans="3:7" x14ac:dyDescent="0.3">
      <c r="C66" s="56">
        <v>45721</v>
      </c>
      <c r="D66" s="22">
        <f>'Suivi journaliére'!X68</f>
        <v>0</v>
      </c>
      <c r="E66" s="8">
        <f>'Suivi journaliére'!Y68*1000</f>
        <v>0</v>
      </c>
      <c r="F66" s="9">
        <f>Prod!C66</f>
        <v>0</v>
      </c>
      <c r="G66" s="17" t="e">
        <f t="shared" si="1"/>
        <v>#DIV/0!</v>
      </c>
    </row>
    <row r="67" spans="3:7" x14ac:dyDescent="0.3">
      <c r="C67" s="56">
        <v>45722</v>
      </c>
      <c r="D67" s="22">
        <f>'Suivi journaliére'!X69</f>
        <v>0</v>
      </c>
      <c r="E67" s="8">
        <f>'Suivi journaliére'!Y69*1000</f>
        <v>0</v>
      </c>
      <c r="F67" s="9">
        <f>Prod!C67</f>
        <v>0</v>
      </c>
      <c r="G67" s="17" t="e">
        <f t="shared" si="1"/>
        <v>#DIV/0!</v>
      </c>
    </row>
    <row r="68" spans="3:7" x14ac:dyDescent="0.3">
      <c r="C68" s="56">
        <v>45723</v>
      </c>
      <c r="D68" s="22">
        <f>'Suivi journaliére'!X70</f>
        <v>0</v>
      </c>
      <c r="E68" s="8">
        <f>'Suivi journaliére'!Y70*1000</f>
        <v>0</v>
      </c>
      <c r="F68" s="9">
        <f>Prod!C68</f>
        <v>0</v>
      </c>
      <c r="G68" s="17" t="e">
        <f t="shared" si="1"/>
        <v>#DIV/0!</v>
      </c>
    </row>
    <row r="69" spans="3:7" x14ac:dyDescent="0.3">
      <c r="C69" s="56">
        <v>45724</v>
      </c>
      <c r="D69" s="22">
        <f>'Suivi journaliére'!X71</f>
        <v>0</v>
      </c>
      <c r="E69" s="8">
        <f>'Suivi journaliére'!Y71*1000</f>
        <v>0</v>
      </c>
      <c r="F69" s="9">
        <f>Prod!C69</f>
        <v>0</v>
      </c>
      <c r="G69" s="17" t="e">
        <f t="shared" si="1"/>
        <v>#DIV/0!</v>
      </c>
    </row>
    <row r="70" spans="3:7" x14ac:dyDescent="0.3">
      <c r="C70" s="56">
        <v>45725</v>
      </c>
      <c r="D70" s="22">
        <f>'Suivi journaliére'!X72</f>
        <v>0</v>
      </c>
      <c r="E70" s="8">
        <f>'Suivi journaliére'!Y72*1000</f>
        <v>0</v>
      </c>
      <c r="F70" s="9">
        <f>Prod!C70</f>
        <v>0</v>
      </c>
      <c r="G70" s="17" t="e">
        <f t="shared" si="1"/>
        <v>#DIV/0!</v>
      </c>
    </row>
    <row r="71" spans="3:7" x14ac:dyDescent="0.3">
      <c r="C71" s="56">
        <v>45726</v>
      </c>
      <c r="D71" s="22">
        <f>'Suivi journaliére'!X73</f>
        <v>0</v>
      </c>
      <c r="E71" s="8">
        <f>'Suivi journaliére'!Y73*1000</f>
        <v>0</v>
      </c>
      <c r="F71" s="9">
        <f>Prod!C71</f>
        <v>0</v>
      </c>
      <c r="G71" s="17" t="e">
        <f t="shared" si="1"/>
        <v>#DIV/0!</v>
      </c>
    </row>
    <row r="72" spans="3:7" x14ac:dyDescent="0.3">
      <c r="C72" s="56">
        <v>45727</v>
      </c>
      <c r="D72" s="22">
        <f>'Suivi journaliére'!X74</f>
        <v>0</v>
      </c>
      <c r="E72" s="8">
        <f>'Suivi journaliére'!Y74*1000</f>
        <v>0</v>
      </c>
      <c r="F72" s="9">
        <f>Prod!C72</f>
        <v>0</v>
      </c>
      <c r="G72" s="17" t="e">
        <f t="shared" si="1"/>
        <v>#DIV/0!</v>
      </c>
    </row>
    <row r="73" spans="3:7" x14ac:dyDescent="0.3">
      <c r="C73" s="56">
        <v>45728</v>
      </c>
      <c r="D73" s="22">
        <f>'Suivi journaliére'!X75</f>
        <v>0</v>
      </c>
      <c r="E73" s="8">
        <f>'Suivi journaliére'!Y75*1000</f>
        <v>0</v>
      </c>
      <c r="F73" s="9">
        <f>Prod!C73</f>
        <v>0</v>
      </c>
      <c r="G73" s="17" t="e">
        <f t="shared" si="1"/>
        <v>#DIV/0!</v>
      </c>
    </row>
    <row r="74" spans="3:7" x14ac:dyDescent="0.3">
      <c r="C74" s="56">
        <v>45729</v>
      </c>
      <c r="D74" s="22">
        <f>'Suivi journaliére'!X76</f>
        <v>0</v>
      </c>
      <c r="E74" s="8">
        <f>'Suivi journaliére'!Y76*1000</f>
        <v>0</v>
      </c>
      <c r="F74" s="9">
        <f>Prod!C74</f>
        <v>0</v>
      </c>
      <c r="G74" s="17" t="e">
        <f t="shared" si="1"/>
        <v>#DIV/0!</v>
      </c>
    </row>
    <row r="75" spans="3:7" x14ac:dyDescent="0.3">
      <c r="C75" s="56">
        <v>45730</v>
      </c>
      <c r="D75" s="22">
        <f>'Suivi journaliére'!X77</f>
        <v>0</v>
      </c>
      <c r="E75" s="8">
        <f>'Suivi journaliére'!Y77*1000</f>
        <v>0</v>
      </c>
      <c r="F75" s="9">
        <f>Prod!C75</f>
        <v>0</v>
      </c>
      <c r="G75" s="17" t="e">
        <f t="shared" si="1"/>
        <v>#DIV/0!</v>
      </c>
    </row>
    <row r="76" spans="3:7" x14ac:dyDescent="0.3">
      <c r="C76" s="56">
        <v>45731</v>
      </c>
      <c r="D76" s="22">
        <f>'Suivi journaliére'!X78</f>
        <v>0</v>
      </c>
      <c r="E76" s="8">
        <f>'Suivi journaliére'!Y78*1000</f>
        <v>0</v>
      </c>
      <c r="F76" s="9">
        <f>Prod!C76</f>
        <v>0</v>
      </c>
      <c r="G76" s="17" t="e">
        <f t="shared" si="1"/>
        <v>#DIV/0!</v>
      </c>
    </row>
    <row r="77" spans="3:7" x14ac:dyDescent="0.3">
      <c r="C77" s="56">
        <v>45732</v>
      </c>
      <c r="D77" s="22">
        <f>'Suivi journaliére'!X79</f>
        <v>0</v>
      </c>
      <c r="E77" s="8">
        <f>'Suivi journaliére'!Y79*1000</f>
        <v>0</v>
      </c>
      <c r="F77" s="9">
        <f>Prod!C77</f>
        <v>0</v>
      </c>
      <c r="G77" s="17" t="e">
        <f t="shared" si="1"/>
        <v>#DIV/0!</v>
      </c>
    </row>
    <row r="78" spans="3:7" x14ac:dyDescent="0.3">
      <c r="C78" s="56">
        <v>45733</v>
      </c>
      <c r="D78" s="22">
        <f>'Suivi journaliére'!X80</f>
        <v>0</v>
      </c>
      <c r="E78" s="8">
        <f>'Suivi journaliére'!Y80*1000</f>
        <v>0</v>
      </c>
      <c r="F78" s="9">
        <f>Prod!C78</f>
        <v>0</v>
      </c>
      <c r="G78" s="17" t="e">
        <f t="shared" si="1"/>
        <v>#DIV/0!</v>
      </c>
    </row>
    <row r="79" spans="3:7" x14ac:dyDescent="0.3">
      <c r="C79" s="56">
        <v>45734</v>
      </c>
      <c r="D79" s="22">
        <f>'Suivi journaliére'!X81</f>
        <v>0</v>
      </c>
      <c r="E79" s="8">
        <f>'Suivi journaliére'!Y81*1000</f>
        <v>0</v>
      </c>
      <c r="F79" s="9">
        <f>Prod!C79</f>
        <v>0</v>
      </c>
      <c r="G79" s="17" t="e">
        <f t="shared" si="1"/>
        <v>#DIV/0!</v>
      </c>
    </row>
    <row r="80" spans="3:7" x14ac:dyDescent="0.3">
      <c r="C80" s="56">
        <v>45735</v>
      </c>
      <c r="D80" s="22">
        <f>'Suivi journaliére'!X82</f>
        <v>0</v>
      </c>
      <c r="E80" s="8">
        <f>'Suivi journaliére'!Y82*1000</f>
        <v>0</v>
      </c>
      <c r="F80" s="9">
        <f>Prod!C80</f>
        <v>0</v>
      </c>
      <c r="G80" s="17" t="e">
        <f t="shared" si="1"/>
        <v>#DIV/0!</v>
      </c>
    </row>
    <row r="81" spans="3:7" x14ac:dyDescent="0.3">
      <c r="C81" s="56">
        <v>45736</v>
      </c>
      <c r="D81" s="22">
        <f>'Suivi journaliére'!X83</f>
        <v>0</v>
      </c>
      <c r="E81" s="8">
        <f>'Suivi journaliére'!Y83*1000</f>
        <v>0</v>
      </c>
      <c r="F81" s="9">
        <f>Prod!C81</f>
        <v>0</v>
      </c>
      <c r="G81" s="17" t="e">
        <f t="shared" si="1"/>
        <v>#DIV/0!</v>
      </c>
    </row>
    <row r="82" spans="3:7" x14ac:dyDescent="0.3">
      <c r="C82" s="56">
        <v>45737</v>
      </c>
      <c r="D82" s="22">
        <f>'Suivi journaliére'!X84</f>
        <v>0</v>
      </c>
      <c r="E82" s="8">
        <f>'Suivi journaliére'!Y84*1000</f>
        <v>0</v>
      </c>
      <c r="F82" s="9">
        <f>Prod!C82</f>
        <v>0</v>
      </c>
      <c r="G82" s="17" t="e">
        <f t="shared" si="1"/>
        <v>#DIV/0!</v>
      </c>
    </row>
    <row r="83" spans="3:7" x14ac:dyDescent="0.3">
      <c r="C83" s="56">
        <v>45738</v>
      </c>
      <c r="D83" s="22">
        <f>'Suivi journaliére'!X85</f>
        <v>0</v>
      </c>
      <c r="E83" s="8">
        <f>'Suivi journaliére'!Y85*1000</f>
        <v>0</v>
      </c>
      <c r="F83" s="9">
        <f>Prod!C83</f>
        <v>0</v>
      </c>
      <c r="G83" s="17" t="e">
        <f t="shared" si="1"/>
        <v>#DIV/0!</v>
      </c>
    </row>
    <row r="84" spans="3:7" x14ac:dyDescent="0.3">
      <c r="C84" s="56">
        <v>45739</v>
      </c>
      <c r="D84" s="22">
        <f>'Suivi journaliére'!X86</f>
        <v>0</v>
      </c>
      <c r="E84" s="8">
        <f>'Suivi journaliére'!Y86*1000</f>
        <v>0</v>
      </c>
      <c r="F84" s="9">
        <f>Prod!C84</f>
        <v>0</v>
      </c>
      <c r="G84" s="17" t="e">
        <f t="shared" si="1"/>
        <v>#DIV/0!</v>
      </c>
    </row>
    <row r="85" spans="3:7" x14ac:dyDescent="0.3">
      <c r="C85" s="56">
        <v>45740</v>
      </c>
      <c r="D85" s="22">
        <f>'Suivi journaliére'!X87</f>
        <v>0</v>
      </c>
      <c r="E85" s="8">
        <f>'Suivi journaliére'!Y87*1000</f>
        <v>0</v>
      </c>
      <c r="F85" s="9">
        <f>Prod!C85</f>
        <v>0</v>
      </c>
      <c r="G85" s="17" t="e">
        <f t="shared" si="1"/>
        <v>#DIV/0!</v>
      </c>
    </row>
    <row r="86" spans="3:7" x14ac:dyDescent="0.3">
      <c r="C86" s="56">
        <v>45741</v>
      </c>
      <c r="D86" s="22">
        <f>'Suivi journaliére'!X88</f>
        <v>0</v>
      </c>
      <c r="E86" s="8">
        <f>'Suivi journaliére'!Y88*1000</f>
        <v>0</v>
      </c>
      <c r="F86" s="9">
        <f>Prod!C86</f>
        <v>0</v>
      </c>
      <c r="G86" s="17" t="e">
        <f t="shared" si="1"/>
        <v>#DIV/0!</v>
      </c>
    </row>
    <row r="87" spans="3:7" x14ac:dyDescent="0.3">
      <c r="C87" s="56">
        <v>45742</v>
      </c>
      <c r="D87" s="22">
        <f>'Suivi journaliére'!X89</f>
        <v>0</v>
      </c>
      <c r="E87" s="8">
        <f>'Suivi journaliére'!Y89*1000</f>
        <v>0</v>
      </c>
      <c r="F87" s="9">
        <f>Prod!C87</f>
        <v>0</v>
      </c>
      <c r="G87" s="17" t="e">
        <f t="shared" si="1"/>
        <v>#DIV/0!</v>
      </c>
    </row>
    <row r="88" spans="3:7" x14ac:dyDescent="0.3">
      <c r="C88" s="56">
        <v>45743</v>
      </c>
      <c r="D88" s="22">
        <f>'Suivi journaliére'!X90</f>
        <v>0</v>
      </c>
      <c r="E88" s="8">
        <f>'Suivi journaliére'!Y90*1000</f>
        <v>0</v>
      </c>
      <c r="F88" s="9">
        <f>Prod!C88</f>
        <v>0</v>
      </c>
      <c r="G88" s="17" t="e">
        <f t="shared" si="1"/>
        <v>#DIV/0!</v>
      </c>
    </row>
    <row r="89" spans="3:7" x14ac:dyDescent="0.3">
      <c r="C89" s="56">
        <v>45744</v>
      </c>
      <c r="D89" s="22">
        <f>'Suivi journaliére'!X91</f>
        <v>0</v>
      </c>
      <c r="E89" s="8">
        <f>'Suivi journaliére'!Y91*1000</f>
        <v>0</v>
      </c>
      <c r="F89" s="9">
        <f>Prod!C89</f>
        <v>0</v>
      </c>
      <c r="G89" s="17" t="e">
        <f t="shared" si="1"/>
        <v>#DIV/0!</v>
      </c>
    </row>
    <row r="90" spans="3:7" x14ac:dyDescent="0.3">
      <c r="C90" s="56">
        <v>45745</v>
      </c>
      <c r="D90" s="22">
        <f>'Suivi journaliére'!X92</f>
        <v>0</v>
      </c>
      <c r="E90" s="8">
        <f>'Suivi journaliére'!Y92*1000</f>
        <v>0</v>
      </c>
      <c r="F90" s="9">
        <f>Prod!C90</f>
        <v>0</v>
      </c>
      <c r="G90" s="17" t="e">
        <f t="shared" si="1"/>
        <v>#DIV/0!</v>
      </c>
    </row>
    <row r="91" spans="3:7" x14ac:dyDescent="0.3">
      <c r="C91" s="56">
        <v>45746</v>
      </c>
      <c r="D91" s="22">
        <f>'Suivi journaliére'!X93</f>
        <v>0</v>
      </c>
      <c r="E91" s="8">
        <f>'Suivi journaliére'!Y93*1000</f>
        <v>0</v>
      </c>
      <c r="F91" s="9">
        <f>Prod!C91</f>
        <v>0</v>
      </c>
      <c r="G91" s="17" t="e">
        <f t="shared" ref="G91:G154" si="2">E91/F91*1000</f>
        <v>#DIV/0!</v>
      </c>
    </row>
    <row r="92" spans="3:7" ht="15" thickBot="1" x14ac:dyDescent="0.35">
      <c r="C92" s="60">
        <v>45747</v>
      </c>
      <c r="D92" s="22">
        <f>'Suivi journaliére'!X94</f>
        <v>0</v>
      </c>
      <c r="E92" s="8">
        <f>'Suivi journaliére'!Y94*1000</f>
        <v>0</v>
      </c>
      <c r="F92" s="9">
        <f>Prod!C92</f>
        <v>0</v>
      </c>
      <c r="G92" s="17" t="e">
        <f t="shared" si="2"/>
        <v>#DIV/0!</v>
      </c>
    </row>
    <row r="93" spans="3:7" x14ac:dyDescent="0.3">
      <c r="C93" s="59">
        <v>45748</v>
      </c>
      <c r="D93" s="22">
        <f>'Suivi journaliére'!X95</f>
        <v>0</v>
      </c>
      <c r="E93" s="8">
        <f>'Suivi journaliére'!Y95*1000</f>
        <v>0</v>
      </c>
      <c r="F93" s="9">
        <f>Prod!C93</f>
        <v>0</v>
      </c>
      <c r="G93" s="17" t="e">
        <f t="shared" si="2"/>
        <v>#DIV/0!</v>
      </c>
    </row>
    <row r="94" spans="3:7" x14ac:dyDescent="0.3">
      <c r="C94" s="56">
        <v>45749</v>
      </c>
      <c r="D94" s="22">
        <f>'Suivi journaliére'!X96</f>
        <v>0</v>
      </c>
      <c r="E94" s="8">
        <f>'Suivi journaliére'!Y96*1000</f>
        <v>0</v>
      </c>
      <c r="F94" s="9">
        <f>Prod!C94</f>
        <v>0</v>
      </c>
      <c r="G94" s="17" t="e">
        <f t="shared" si="2"/>
        <v>#DIV/0!</v>
      </c>
    </row>
    <row r="95" spans="3:7" x14ac:dyDescent="0.3">
      <c r="C95" s="56">
        <v>45750</v>
      </c>
      <c r="D95" s="22">
        <f>'Suivi journaliére'!X97</f>
        <v>0</v>
      </c>
      <c r="E95" s="8">
        <f>'Suivi journaliére'!Y97*1000</f>
        <v>0</v>
      </c>
      <c r="F95" s="9">
        <f>Prod!C95</f>
        <v>0</v>
      </c>
      <c r="G95" s="17" t="e">
        <f t="shared" si="2"/>
        <v>#DIV/0!</v>
      </c>
    </row>
    <row r="96" spans="3:7" x14ac:dyDescent="0.3">
      <c r="C96" s="56">
        <v>45751</v>
      </c>
      <c r="D96" s="22">
        <f>'Suivi journaliére'!X98</f>
        <v>0</v>
      </c>
      <c r="E96" s="8">
        <f>'Suivi journaliére'!Y98*1000</f>
        <v>0</v>
      </c>
      <c r="F96" s="9">
        <f>Prod!C96</f>
        <v>0</v>
      </c>
      <c r="G96" s="17" t="e">
        <f t="shared" si="2"/>
        <v>#DIV/0!</v>
      </c>
    </row>
    <row r="97" spans="3:7" x14ac:dyDescent="0.3">
      <c r="C97" s="56">
        <v>45752</v>
      </c>
      <c r="D97" s="22">
        <f>'Suivi journaliére'!X99</f>
        <v>0</v>
      </c>
      <c r="E97" s="8">
        <f>'Suivi journaliére'!Y99*1000</f>
        <v>0</v>
      </c>
      <c r="F97" s="9">
        <f>Prod!C97</f>
        <v>0</v>
      </c>
      <c r="G97" s="17" t="e">
        <f t="shared" si="2"/>
        <v>#DIV/0!</v>
      </c>
    </row>
    <row r="98" spans="3:7" x14ac:dyDescent="0.3">
      <c r="C98" s="56">
        <v>45753</v>
      </c>
      <c r="D98" s="22">
        <f>'Suivi journaliére'!X100</f>
        <v>0</v>
      </c>
      <c r="E98" s="8">
        <f>'Suivi journaliére'!Y100*1000</f>
        <v>0</v>
      </c>
      <c r="F98" s="9">
        <f>Prod!C98</f>
        <v>0</v>
      </c>
      <c r="G98" s="17" t="e">
        <f t="shared" si="2"/>
        <v>#DIV/0!</v>
      </c>
    </row>
    <row r="99" spans="3:7" x14ac:dyDescent="0.3">
      <c r="C99" s="56">
        <v>45754</v>
      </c>
      <c r="D99" s="22">
        <f>'Suivi journaliére'!X101</f>
        <v>0</v>
      </c>
      <c r="E99" s="8">
        <f>'Suivi journaliére'!Y101*1000</f>
        <v>0</v>
      </c>
      <c r="F99" s="9">
        <f>Prod!C99</f>
        <v>0</v>
      </c>
      <c r="G99" s="17" t="e">
        <f t="shared" si="2"/>
        <v>#DIV/0!</v>
      </c>
    </row>
    <row r="100" spans="3:7" x14ac:dyDescent="0.3">
      <c r="C100" s="56">
        <v>45755</v>
      </c>
      <c r="D100" s="22">
        <f>'Suivi journaliére'!X102</f>
        <v>0</v>
      </c>
      <c r="E100" s="8">
        <f>'Suivi journaliére'!Y102*1000</f>
        <v>0</v>
      </c>
      <c r="F100" s="9">
        <f>Prod!C100</f>
        <v>0</v>
      </c>
      <c r="G100" s="17" t="e">
        <f t="shared" si="2"/>
        <v>#DIV/0!</v>
      </c>
    </row>
    <row r="101" spans="3:7" x14ac:dyDescent="0.3">
      <c r="C101" s="56">
        <v>45756</v>
      </c>
      <c r="D101" s="22">
        <f>'Suivi journaliére'!X103</f>
        <v>0</v>
      </c>
      <c r="E101" s="8">
        <f>'Suivi journaliére'!Y103*1000</f>
        <v>0</v>
      </c>
      <c r="F101" s="9">
        <f>Prod!C101</f>
        <v>0</v>
      </c>
      <c r="G101" s="17" t="e">
        <f t="shared" si="2"/>
        <v>#DIV/0!</v>
      </c>
    </row>
    <row r="102" spans="3:7" x14ac:dyDescent="0.3">
      <c r="C102" s="56">
        <v>45757</v>
      </c>
      <c r="D102" s="22">
        <f>'Suivi journaliére'!X104</f>
        <v>0</v>
      </c>
      <c r="E102" s="8">
        <f>'Suivi journaliére'!Y104*1000</f>
        <v>0</v>
      </c>
      <c r="F102" s="9">
        <f>Prod!C102</f>
        <v>0</v>
      </c>
      <c r="G102" s="17" t="e">
        <f t="shared" si="2"/>
        <v>#DIV/0!</v>
      </c>
    </row>
    <row r="103" spans="3:7" x14ac:dyDescent="0.3">
      <c r="C103" s="56">
        <v>45758</v>
      </c>
      <c r="D103" s="22">
        <f>'Suivi journaliére'!X105</f>
        <v>0</v>
      </c>
      <c r="E103" s="8">
        <f>'Suivi journaliére'!Y105*1000</f>
        <v>0</v>
      </c>
      <c r="F103" s="9">
        <f>Prod!C103</f>
        <v>0</v>
      </c>
      <c r="G103" s="17" t="e">
        <f t="shared" si="2"/>
        <v>#DIV/0!</v>
      </c>
    </row>
    <row r="104" spans="3:7" x14ac:dyDescent="0.3">
      <c r="C104" s="56">
        <v>45759</v>
      </c>
      <c r="D104" s="22">
        <f>'Suivi journaliére'!X106</f>
        <v>0</v>
      </c>
      <c r="E104" s="8">
        <f>'Suivi journaliére'!Y106*1000</f>
        <v>0</v>
      </c>
      <c r="F104" s="9">
        <f>Prod!C104</f>
        <v>0</v>
      </c>
      <c r="G104" s="17" t="e">
        <f t="shared" si="2"/>
        <v>#DIV/0!</v>
      </c>
    </row>
    <row r="105" spans="3:7" x14ac:dyDescent="0.3">
      <c r="C105" s="56">
        <v>45760</v>
      </c>
      <c r="D105" s="22">
        <f>'Suivi journaliére'!X107</f>
        <v>0</v>
      </c>
      <c r="E105" s="8">
        <f>'Suivi journaliére'!Y107*1000</f>
        <v>0</v>
      </c>
      <c r="F105" s="9">
        <f>Prod!C105</f>
        <v>0</v>
      </c>
      <c r="G105" s="17" t="e">
        <f t="shared" si="2"/>
        <v>#DIV/0!</v>
      </c>
    </row>
    <row r="106" spans="3:7" x14ac:dyDescent="0.3">
      <c r="C106" s="56">
        <v>45761</v>
      </c>
      <c r="D106" s="22">
        <f>'Suivi journaliére'!X108</f>
        <v>0</v>
      </c>
      <c r="E106" s="8">
        <f>'Suivi journaliére'!Y108*1000</f>
        <v>0</v>
      </c>
      <c r="F106" s="9">
        <f>Prod!C106</f>
        <v>0</v>
      </c>
      <c r="G106" s="17" t="e">
        <f t="shared" si="2"/>
        <v>#DIV/0!</v>
      </c>
    </row>
    <row r="107" spans="3:7" x14ac:dyDescent="0.3">
      <c r="C107" s="56">
        <v>45762</v>
      </c>
      <c r="D107" s="22">
        <f>'Suivi journaliére'!X109</f>
        <v>0</v>
      </c>
      <c r="E107" s="8">
        <f>'Suivi journaliére'!Y109*1000</f>
        <v>0</v>
      </c>
      <c r="F107" s="9">
        <f>Prod!C107</f>
        <v>0</v>
      </c>
      <c r="G107" s="17" t="e">
        <f t="shared" si="2"/>
        <v>#DIV/0!</v>
      </c>
    </row>
    <row r="108" spans="3:7" x14ac:dyDescent="0.3">
      <c r="C108" s="56">
        <v>45763</v>
      </c>
      <c r="D108" s="22">
        <f>'Suivi journaliére'!X110</f>
        <v>0</v>
      </c>
      <c r="E108" s="8">
        <f>'Suivi journaliére'!Y110*1000</f>
        <v>0</v>
      </c>
      <c r="F108" s="9">
        <f>Prod!C108</f>
        <v>0</v>
      </c>
      <c r="G108" s="17" t="e">
        <f t="shared" si="2"/>
        <v>#DIV/0!</v>
      </c>
    </row>
    <row r="109" spans="3:7" x14ac:dyDescent="0.3">
      <c r="C109" s="56">
        <v>45764</v>
      </c>
      <c r="D109" s="22">
        <f>'Suivi journaliére'!X111</f>
        <v>0</v>
      </c>
      <c r="E109" s="8">
        <f>'Suivi journaliére'!Y111*1000</f>
        <v>0</v>
      </c>
      <c r="F109" s="9">
        <f>Prod!C109</f>
        <v>0</v>
      </c>
      <c r="G109" s="17" t="e">
        <f t="shared" si="2"/>
        <v>#DIV/0!</v>
      </c>
    </row>
    <row r="110" spans="3:7" x14ac:dyDescent="0.3">
      <c r="C110" s="56">
        <v>45765</v>
      </c>
      <c r="D110" s="22">
        <f>'Suivi journaliére'!X112</f>
        <v>0</v>
      </c>
      <c r="E110" s="8">
        <f>'Suivi journaliére'!Y112*1000</f>
        <v>0</v>
      </c>
      <c r="F110" s="9">
        <f>Prod!C110</f>
        <v>0</v>
      </c>
      <c r="G110" s="17" t="e">
        <f t="shared" si="2"/>
        <v>#DIV/0!</v>
      </c>
    </row>
    <row r="111" spans="3:7" x14ac:dyDescent="0.3">
      <c r="C111" s="56">
        <v>45766</v>
      </c>
      <c r="D111" s="22">
        <f>'Suivi journaliére'!X113</f>
        <v>0</v>
      </c>
      <c r="E111" s="8">
        <f>'Suivi journaliére'!Y113*1000</f>
        <v>0</v>
      </c>
      <c r="F111" s="9">
        <f>Prod!C111</f>
        <v>0</v>
      </c>
      <c r="G111" s="17" t="e">
        <f t="shared" si="2"/>
        <v>#DIV/0!</v>
      </c>
    </row>
    <row r="112" spans="3:7" x14ac:dyDescent="0.3">
      <c r="C112" s="56">
        <v>45767</v>
      </c>
      <c r="D112" s="22">
        <f>'Suivi journaliére'!X114</f>
        <v>0</v>
      </c>
      <c r="E112" s="8">
        <f>'Suivi journaliére'!Y114*1000</f>
        <v>0</v>
      </c>
      <c r="F112" s="9">
        <f>Prod!C112</f>
        <v>0</v>
      </c>
      <c r="G112" s="17" t="e">
        <f t="shared" si="2"/>
        <v>#DIV/0!</v>
      </c>
    </row>
    <row r="113" spans="3:7" x14ac:dyDescent="0.3">
      <c r="C113" s="56">
        <v>45768</v>
      </c>
      <c r="D113" s="22">
        <f>'Suivi journaliére'!X115</f>
        <v>0</v>
      </c>
      <c r="E113" s="8">
        <f>'Suivi journaliére'!Y115*1000</f>
        <v>0</v>
      </c>
      <c r="F113" s="9">
        <f>Prod!C113</f>
        <v>0</v>
      </c>
      <c r="G113" s="17" t="e">
        <f t="shared" si="2"/>
        <v>#DIV/0!</v>
      </c>
    </row>
    <row r="114" spans="3:7" x14ac:dyDescent="0.3">
      <c r="C114" s="56">
        <v>45769</v>
      </c>
      <c r="D114" s="22">
        <f>'Suivi journaliére'!X116</f>
        <v>0</v>
      </c>
      <c r="E114" s="8">
        <f>'Suivi journaliére'!Y116*1000</f>
        <v>0</v>
      </c>
      <c r="F114" s="9">
        <f>Prod!C114</f>
        <v>0</v>
      </c>
      <c r="G114" s="17" t="e">
        <f t="shared" si="2"/>
        <v>#DIV/0!</v>
      </c>
    </row>
    <row r="115" spans="3:7" x14ac:dyDescent="0.3">
      <c r="C115" s="56">
        <v>45770</v>
      </c>
      <c r="D115" s="22">
        <f>'Suivi journaliére'!X117</f>
        <v>0</v>
      </c>
      <c r="E115" s="8">
        <f>'Suivi journaliére'!Y117*1000</f>
        <v>0</v>
      </c>
      <c r="F115" s="9">
        <f>Prod!C115</f>
        <v>0</v>
      </c>
      <c r="G115" s="17" t="e">
        <f t="shared" si="2"/>
        <v>#DIV/0!</v>
      </c>
    </row>
    <row r="116" spans="3:7" x14ac:dyDescent="0.3">
      <c r="C116" s="56">
        <v>45771</v>
      </c>
      <c r="D116" s="22">
        <f>'Suivi journaliére'!X118</f>
        <v>0</v>
      </c>
      <c r="E116" s="8">
        <f>'Suivi journaliére'!Y118*1000</f>
        <v>0</v>
      </c>
      <c r="F116" s="9">
        <f>Prod!C116</f>
        <v>0</v>
      </c>
      <c r="G116" s="17" t="e">
        <f t="shared" si="2"/>
        <v>#DIV/0!</v>
      </c>
    </row>
    <row r="117" spans="3:7" x14ac:dyDescent="0.3">
      <c r="C117" s="56">
        <v>45772</v>
      </c>
      <c r="D117" s="22">
        <f>'Suivi journaliére'!X119</f>
        <v>0</v>
      </c>
      <c r="E117" s="8">
        <f>'Suivi journaliére'!Y119*1000</f>
        <v>0</v>
      </c>
      <c r="F117" s="9">
        <f>Prod!C117</f>
        <v>0</v>
      </c>
      <c r="G117" s="17" t="e">
        <f t="shared" si="2"/>
        <v>#DIV/0!</v>
      </c>
    </row>
    <row r="118" spans="3:7" x14ac:dyDescent="0.3">
      <c r="C118" s="56">
        <v>45773</v>
      </c>
      <c r="D118" s="22">
        <f>'Suivi journaliére'!X120</f>
        <v>0</v>
      </c>
      <c r="E118" s="8">
        <f>'Suivi journaliére'!Y120*1000</f>
        <v>0</v>
      </c>
      <c r="F118" s="9">
        <f>Prod!C118</f>
        <v>0</v>
      </c>
      <c r="G118" s="17" t="e">
        <f t="shared" si="2"/>
        <v>#DIV/0!</v>
      </c>
    </row>
    <row r="119" spans="3:7" x14ac:dyDescent="0.3">
      <c r="C119" s="56">
        <v>45774</v>
      </c>
      <c r="D119" s="22">
        <f>'Suivi journaliére'!X121</f>
        <v>0</v>
      </c>
      <c r="E119" s="8">
        <f>'Suivi journaliére'!Y121*1000</f>
        <v>0</v>
      </c>
      <c r="F119" s="9">
        <f>Prod!C119</f>
        <v>0</v>
      </c>
      <c r="G119" s="17" t="e">
        <f t="shared" si="2"/>
        <v>#DIV/0!</v>
      </c>
    </row>
    <row r="120" spans="3:7" x14ac:dyDescent="0.3">
      <c r="C120" s="56">
        <v>45775</v>
      </c>
      <c r="D120" s="22">
        <f>'Suivi journaliére'!X122</f>
        <v>0</v>
      </c>
      <c r="E120" s="8">
        <f>'Suivi journaliére'!Y122*1000</f>
        <v>0</v>
      </c>
      <c r="F120" s="9">
        <f>Prod!C120</f>
        <v>0</v>
      </c>
      <c r="G120" s="17" t="e">
        <f t="shared" si="2"/>
        <v>#DIV/0!</v>
      </c>
    </row>
    <row r="121" spans="3:7" x14ac:dyDescent="0.3">
      <c r="C121" s="56">
        <v>45776</v>
      </c>
      <c r="D121" s="22">
        <f>'Suivi journaliére'!X123</f>
        <v>0</v>
      </c>
      <c r="E121" s="8">
        <f>'Suivi journaliére'!Y123*1000</f>
        <v>0</v>
      </c>
      <c r="F121" s="9">
        <f>Prod!C121</f>
        <v>0</v>
      </c>
      <c r="G121" s="17" t="e">
        <f t="shared" si="2"/>
        <v>#DIV/0!</v>
      </c>
    </row>
    <row r="122" spans="3:7" x14ac:dyDescent="0.3">
      <c r="C122" s="56">
        <v>45777</v>
      </c>
      <c r="D122" s="22">
        <f>'Suivi journaliére'!X124</f>
        <v>0</v>
      </c>
      <c r="E122" s="8">
        <f>'Suivi journaliére'!Y124*1000</f>
        <v>0</v>
      </c>
      <c r="F122" s="9">
        <f>Prod!C122</f>
        <v>0</v>
      </c>
      <c r="G122" s="17" t="e">
        <f t="shared" si="2"/>
        <v>#DIV/0!</v>
      </c>
    </row>
    <row r="123" spans="3:7" x14ac:dyDescent="0.3">
      <c r="C123" s="56">
        <v>45778</v>
      </c>
      <c r="D123" s="22">
        <f>'Suivi journaliére'!X125</f>
        <v>0</v>
      </c>
      <c r="E123" s="8">
        <f>'Suivi journaliére'!Y125*1000</f>
        <v>0</v>
      </c>
      <c r="F123" s="9">
        <f>Prod!C123</f>
        <v>0</v>
      </c>
      <c r="G123" s="17" t="e">
        <f t="shared" si="2"/>
        <v>#DIV/0!</v>
      </c>
    </row>
    <row r="124" spans="3:7" x14ac:dyDescent="0.3">
      <c r="C124" s="56">
        <v>45779</v>
      </c>
      <c r="D124" s="22">
        <f>'Suivi journaliére'!X126</f>
        <v>0</v>
      </c>
      <c r="E124" s="8">
        <f>'Suivi journaliére'!Y126*1000</f>
        <v>0</v>
      </c>
      <c r="F124" s="9">
        <f>Prod!C124</f>
        <v>0</v>
      </c>
      <c r="G124" s="17" t="e">
        <f t="shared" si="2"/>
        <v>#DIV/0!</v>
      </c>
    </row>
    <row r="125" spans="3:7" x14ac:dyDescent="0.3">
      <c r="C125" s="56">
        <v>45780</v>
      </c>
      <c r="D125" s="22">
        <f>'Suivi journaliére'!X127</f>
        <v>0</v>
      </c>
      <c r="E125" s="8">
        <f>'Suivi journaliére'!Y127*1000</f>
        <v>0</v>
      </c>
      <c r="F125" s="9">
        <f>Prod!C125</f>
        <v>0</v>
      </c>
      <c r="G125" s="17" t="e">
        <f t="shared" si="2"/>
        <v>#DIV/0!</v>
      </c>
    </row>
    <row r="126" spans="3:7" x14ac:dyDescent="0.3">
      <c r="C126" s="56">
        <v>45781</v>
      </c>
      <c r="D126" s="22">
        <f>'Suivi journaliére'!X128</f>
        <v>0</v>
      </c>
      <c r="E126" s="8">
        <f>'Suivi journaliére'!Y128*1000</f>
        <v>0</v>
      </c>
      <c r="F126" s="9">
        <f>Prod!C126</f>
        <v>0</v>
      </c>
      <c r="G126" s="17" t="e">
        <f t="shared" si="2"/>
        <v>#DIV/0!</v>
      </c>
    </row>
    <row r="127" spans="3:7" x14ac:dyDescent="0.3">
      <c r="C127" s="56">
        <v>45782</v>
      </c>
      <c r="D127" s="22">
        <f>'Suivi journaliére'!X129</f>
        <v>0</v>
      </c>
      <c r="E127" s="8">
        <f>'Suivi journaliére'!Y129*1000</f>
        <v>0</v>
      </c>
      <c r="F127" s="9">
        <f>Prod!C127</f>
        <v>0</v>
      </c>
      <c r="G127" s="17" t="e">
        <f t="shared" si="2"/>
        <v>#DIV/0!</v>
      </c>
    </row>
    <row r="128" spans="3:7" x14ac:dyDescent="0.3">
      <c r="C128" s="56">
        <v>45783</v>
      </c>
      <c r="D128" s="22">
        <f>'Suivi journaliére'!X130</f>
        <v>0</v>
      </c>
      <c r="E128" s="8">
        <f>'Suivi journaliére'!Y130*1000</f>
        <v>0</v>
      </c>
      <c r="F128" s="9">
        <f>Prod!C128</f>
        <v>0</v>
      </c>
      <c r="G128" s="17" t="e">
        <f t="shared" si="2"/>
        <v>#DIV/0!</v>
      </c>
    </row>
    <row r="129" spans="3:7" x14ac:dyDescent="0.3">
      <c r="C129" s="56">
        <v>45784</v>
      </c>
      <c r="D129" s="22">
        <f>'Suivi journaliére'!X131</f>
        <v>0</v>
      </c>
      <c r="E129" s="8">
        <f>'Suivi journaliére'!Y131*1000</f>
        <v>0</v>
      </c>
      <c r="F129" s="9">
        <f>Prod!C129</f>
        <v>0</v>
      </c>
      <c r="G129" s="17" t="e">
        <f t="shared" si="2"/>
        <v>#DIV/0!</v>
      </c>
    </row>
    <row r="130" spans="3:7" x14ac:dyDescent="0.3">
      <c r="C130" s="56">
        <v>45785</v>
      </c>
      <c r="D130" s="22">
        <f>'Suivi journaliére'!X132</f>
        <v>0</v>
      </c>
      <c r="E130" s="8">
        <f>'Suivi journaliére'!Y132*1000</f>
        <v>0</v>
      </c>
      <c r="F130" s="9">
        <f>Prod!C130</f>
        <v>0</v>
      </c>
      <c r="G130" s="17" t="e">
        <f t="shared" si="2"/>
        <v>#DIV/0!</v>
      </c>
    </row>
    <row r="131" spans="3:7" x14ac:dyDescent="0.3">
      <c r="C131" s="56">
        <v>45786</v>
      </c>
      <c r="D131" s="22">
        <f>'Suivi journaliére'!X133</f>
        <v>0</v>
      </c>
      <c r="E131" s="8">
        <f>'Suivi journaliére'!Y133*1000</f>
        <v>0</v>
      </c>
      <c r="F131" s="9">
        <f>Prod!C131</f>
        <v>0</v>
      </c>
      <c r="G131" s="17" t="e">
        <f t="shared" si="2"/>
        <v>#DIV/0!</v>
      </c>
    </row>
    <row r="132" spans="3:7" x14ac:dyDescent="0.3">
      <c r="C132" s="56">
        <v>45787</v>
      </c>
      <c r="D132" s="22">
        <f>'Suivi journaliére'!X134</f>
        <v>0</v>
      </c>
      <c r="E132" s="8">
        <f>'Suivi journaliére'!Y134*1000</f>
        <v>0</v>
      </c>
      <c r="F132" s="9">
        <f>Prod!C132</f>
        <v>0</v>
      </c>
      <c r="G132" s="17" t="e">
        <f t="shared" si="2"/>
        <v>#DIV/0!</v>
      </c>
    </row>
    <row r="133" spans="3:7" x14ac:dyDescent="0.3">
      <c r="C133" s="56">
        <v>45788</v>
      </c>
      <c r="D133" s="22">
        <f>'Suivi journaliére'!X135</f>
        <v>0</v>
      </c>
      <c r="E133" s="8">
        <f>'Suivi journaliére'!Y135*1000</f>
        <v>0</v>
      </c>
      <c r="F133" s="9">
        <f>Prod!C133</f>
        <v>0</v>
      </c>
      <c r="G133" s="17" t="e">
        <f t="shared" si="2"/>
        <v>#DIV/0!</v>
      </c>
    </row>
    <row r="134" spans="3:7" x14ac:dyDescent="0.3">
      <c r="C134" s="56">
        <v>45789</v>
      </c>
      <c r="D134" s="22">
        <f>'Suivi journaliére'!X136</f>
        <v>0</v>
      </c>
      <c r="E134" s="8">
        <f>'Suivi journaliére'!Y136*1000</f>
        <v>0</v>
      </c>
      <c r="F134" s="9">
        <f>Prod!C134</f>
        <v>0</v>
      </c>
      <c r="G134" s="17" t="e">
        <f t="shared" si="2"/>
        <v>#DIV/0!</v>
      </c>
    </row>
    <row r="135" spans="3:7" x14ac:dyDescent="0.3">
      <c r="C135" s="56">
        <v>45790</v>
      </c>
      <c r="D135" s="22">
        <f>'Suivi journaliére'!X137</f>
        <v>0</v>
      </c>
      <c r="E135" s="8">
        <f>'Suivi journaliére'!Y137*1000</f>
        <v>0</v>
      </c>
      <c r="F135" s="9">
        <f>Prod!C135</f>
        <v>0</v>
      </c>
      <c r="G135" s="17" t="e">
        <f t="shared" si="2"/>
        <v>#DIV/0!</v>
      </c>
    </row>
    <row r="136" spans="3:7" x14ac:dyDescent="0.3">
      <c r="C136" s="56">
        <v>45791</v>
      </c>
      <c r="D136" s="22">
        <f>'Suivi journaliére'!X138</f>
        <v>0</v>
      </c>
      <c r="E136" s="8">
        <f>'Suivi journaliére'!Y138*1000</f>
        <v>0</v>
      </c>
      <c r="F136" s="9">
        <f>Prod!C136</f>
        <v>0</v>
      </c>
      <c r="G136" s="17" t="e">
        <f t="shared" si="2"/>
        <v>#DIV/0!</v>
      </c>
    </row>
    <row r="137" spans="3:7" x14ac:dyDescent="0.3">
      <c r="C137" s="56">
        <v>45792</v>
      </c>
      <c r="D137" s="22">
        <f>'Suivi journaliére'!X139</f>
        <v>0</v>
      </c>
      <c r="E137" s="8">
        <f>'Suivi journaliére'!Y139*1000</f>
        <v>0</v>
      </c>
      <c r="F137" s="9">
        <f>Prod!C137</f>
        <v>0</v>
      </c>
      <c r="G137" s="17" t="e">
        <f t="shared" si="2"/>
        <v>#DIV/0!</v>
      </c>
    </row>
    <row r="138" spans="3:7" x14ac:dyDescent="0.3">
      <c r="C138" s="56">
        <v>45793</v>
      </c>
      <c r="D138" s="22">
        <f>'Suivi journaliére'!X140</f>
        <v>0</v>
      </c>
      <c r="E138" s="8">
        <f>'Suivi journaliére'!Y140*1000</f>
        <v>0</v>
      </c>
      <c r="F138" s="9">
        <f>Prod!C138</f>
        <v>0</v>
      </c>
      <c r="G138" s="17" t="e">
        <f t="shared" si="2"/>
        <v>#DIV/0!</v>
      </c>
    </row>
    <row r="139" spans="3:7" x14ac:dyDescent="0.3">
      <c r="C139" s="56">
        <v>45794</v>
      </c>
      <c r="D139" s="22">
        <f>'Suivi journaliére'!X141</f>
        <v>0</v>
      </c>
      <c r="E139" s="8">
        <f>'Suivi journaliére'!Y141*1000</f>
        <v>0</v>
      </c>
      <c r="F139" s="9">
        <f>Prod!C139</f>
        <v>0</v>
      </c>
      <c r="G139" s="17" t="e">
        <f t="shared" si="2"/>
        <v>#DIV/0!</v>
      </c>
    </row>
    <row r="140" spans="3:7" x14ac:dyDescent="0.3">
      <c r="C140" s="56">
        <v>45795</v>
      </c>
      <c r="D140" s="22">
        <f>'Suivi journaliére'!X142</f>
        <v>0</v>
      </c>
      <c r="E140" s="8">
        <f>'Suivi journaliére'!Y142*1000</f>
        <v>0</v>
      </c>
      <c r="F140" s="9">
        <f>Prod!C140</f>
        <v>0</v>
      </c>
      <c r="G140" s="17" t="e">
        <f t="shared" si="2"/>
        <v>#DIV/0!</v>
      </c>
    </row>
    <row r="141" spans="3:7" x14ac:dyDescent="0.3">
      <c r="C141" s="56">
        <v>45796</v>
      </c>
      <c r="D141" s="22">
        <f>'Suivi journaliére'!X143</f>
        <v>0</v>
      </c>
      <c r="E141" s="8">
        <f>'Suivi journaliére'!Y143*1000</f>
        <v>0</v>
      </c>
      <c r="F141" s="9">
        <f>Prod!C141</f>
        <v>0</v>
      </c>
      <c r="G141" s="17" t="e">
        <f t="shared" si="2"/>
        <v>#DIV/0!</v>
      </c>
    </row>
    <row r="142" spans="3:7" x14ac:dyDescent="0.3">
      <c r="C142" s="56">
        <v>45797</v>
      </c>
      <c r="D142" s="22">
        <f>'Suivi journaliére'!X144</f>
        <v>0</v>
      </c>
      <c r="E142" s="8">
        <f>'Suivi journaliére'!Y144*1000</f>
        <v>0</v>
      </c>
      <c r="F142" s="9">
        <f>Prod!C142</f>
        <v>0</v>
      </c>
      <c r="G142" s="17" t="e">
        <f t="shared" si="2"/>
        <v>#DIV/0!</v>
      </c>
    </row>
    <row r="143" spans="3:7" x14ac:dyDescent="0.3">
      <c r="C143" s="56">
        <v>45798</v>
      </c>
      <c r="D143" s="22">
        <f>'Suivi journaliére'!X145</f>
        <v>0</v>
      </c>
      <c r="E143" s="8">
        <f>'Suivi journaliére'!Y145*1000</f>
        <v>0</v>
      </c>
      <c r="F143" s="9">
        <f>Prod!C143</f>
        <v>0</v>
      </c>
      <c r="G143" s="17" t="e">
        <f t="shared" si="2"/>
        <v>#DIV/0!</v>
      </c>
    </row>
    <row r="144" spans="3:7" x14ac:dyDescent="0.3">
      <c r="C144" s="56">
        <v>45799</v>
      </c>
      <c r="D144" s="22">
        <f>'Suivi journaliére'!X146</f>
        <v>0</v>
      </c>
      <c r="E144" s="8">
        <f>'Suivi journaliére'!Y146*1000</f>
        <v>0</v>
      </c>
      <c r="F144" s="9">
        <f>Prod!C144</f>
        <v>0</v>
      </c>
      <c r="G144" s="17" t="e">
        <f t="shared" si="2"/>
        <v>#DIV/0!</v>
      </c>
    </row>
    <row r="145" spans="3:7" x14ac:dyDescent="0.3">
      <c r="C145" s="56">
        <v>45800</v>
      </c>
      <c r="D145" s="22">
        <f>'Suivi journaliére'!X147</f>
        <v>0</v>
      </c>
      <c r="E145" s="8">
        <f>'Suivi journaliére'!Y147*1000</f>
        <v>0</v>
      </c>
      <c r="F145" s="9">
        <f>Prod!C145</f>
        <v>0</v>
      </c>
      <c r="G145" s="17" t="e">
        <f t="shared" si="2"/>
        <v>#DIV/0!</v>
      </c>
    </row>
    <row r="146" spans="3:7" x14ac:dyDescent="0.3">
      <c r="C146" s="56">
        <v>45801</v>
      </c>
      <c r="D146" s="22">
        <f>'Suivi journaliére'!X148</f>
        <v>0</v>
      </c>
      <c r="E146" s="8">
        <f>'Suivi journaliére'!Y148*1000</f>
        <v>0</v>
      </c>
      <c r="F146" s="9">
        <f>Prod!C146</f>
        <v>0</v>
      </c>
      <c r="G146" s="17" t="e">
        <f t="shared" si="2"/>
        <v>#DIV/0!</v>
      </c>
    </row>
    <row r="147" spans="3:7" x14ac:dyDescent="0.3">
      <c r="C147" s="56">
        <v>45802</v>
      </c>
      <c r="D147" s="22">
        <f>'Suivi journaliére'!X149</f>
        <v>0</v>
      </c>
      <c r="E147" s="8">
        <f>'Suivi journaliére'!Y149*1000</f>
        <v>0</v>
      </c>
      <c r="F147" s="9">
        <f>Prod!C147</f>
        <v>0</v>
      </c>
      <c r="G147" s="17" t="e">
        <f t="shared" si="2"/>
        <v>#DIV/0!</v>
      </c>
    </row>
    <row r="148" spans="3:7" x14ac:dyDescent="0.3">
      <c r="C148" s="56">
        <v>45803</v>
      </c>
      <c r="D148" s="22">
        <f>'Suivi journaliére'!X150</f>
        <v>0</v>
      </c>
      <c r="E148" s="8">
        <f>'Suivi journaliére'!Y150*1000</f>
        <v>0</v>
      </c>
      <c r="F148" s="9">
        <f>Prod!C148</f>
        <v>0</v>
      </c>
      <c r="G148" s="17" t="e">
        <f t="shared" si="2"/>
        <v>#DIV/0!</v>
      </c>
    </row>
    <row r="149" spans="3:7" x14ac:dyDescent="0.3">
      <c r="C149" s="56">
        <v>45804</v>
      </c>
      <c r="D149" s="22">
        <f>'Suivi journaliére'!X151</f>
        <v>0</v>
      </c>
      <c r="E149" s="8">
        <f>'Suivi journaliére'!Y151*1000</f>
        <v>0</v>
      </c>
      <c r="F149" s="9">
        <f>Prod!C149</f>
        <v>0</v>
      </c>
      <c r="G149" s="17" t="e">
        <f t="shared" si="2"/>
        <v>#DIV/0!</v>
      </c>
    </row>
    <row r="150" spans="3:7" x14ac:dyDescent="0.3">
      <c r="C150" s="56">
        <v>45805</v>
      </c>
      <c r="D150" s="22">
        <f>'Suivi journaliére'!X152</f>
        <v>0</v>
      </c>
      <c r="E150" s="8">
        <f>'Suivi journaliére'!Y152*1000</f>
        <v>0</v>
      </c>
      <c r="F150" s="9">
        <f>Prod!C150</f>
        <v>0</v>
      </c>
      <c r="G150" s="17" t="e">
        <f t="shared" si="2"/>
        <v>#DIV/0!</v>
      </c>
    </row>
    <row r="151" spans="3:7" x14ac:dyDescent="0.3">
      <c r="C151" s="56">
        <v>45806</v>
      </c>
      <c r="D151" s="22">
        <f>'Suivi journaliére'!X153</f>
        <v>0</v>
      </c>
      <c r="E151" s="8">
        <f>'Suivi journaliére'!Y153*1000</f>
        <v>0</v>
      </c>
      <c r="F151" s="9">
        <f>Prod!C151</f>
        <v>0</v>
      </c>
      <c r="G151" s="17" t="e">
        <f t="shared" si="2"/>
        <v>#DIV/0!</v>
      </c>
    </row>
    <row r="152" spans="3:7" x14ac:dyDescent="0.3">
      <c r="C152" s="56">
        <v>45807</v>
      </c>
      <c r="D152" s="22">
        <f>'Suivi journaliére'!X154</f>
        <v>0</v>
      </c>
      <c r="E152" s="8">
        <f>'Suivi journaliére'!Y154*1000</f>
        <v>0</v>
      </c>
      <c r="F152" s="9">
        <f>Prod!C152</f>
        <v>0</v>
      </c>
      <c r="G152" s="17" t="e">
        <f t="shared" si="2"/>
        <v>#DIV/0!</v>
      </c>
    </row>
    <row r="153" spans="3:7" ht="15" thickBot="1" x14ac:dyDescent="0.35">
      <c r="C153" s="12">
        <v>45808</v>
      </c>
      <c r="D153" s="22">
        <f>'Suivi journaliére'!X155</f>
        <v>0</v>
      </c>
      <c r="E153" s="8">
        <f>'Suivi journaliére'!Y155*1000</f>
        <v>0</v>
      </c>
      <c r="F153" s="9">
        <f>Prod!C153</f>
        <v>0</v>
      </c>
      <c r="G153" s="17" t="e">
        <f t="shared" si="2"/>
        <v>#DIV/0!</v>
      </c>
    </row>
    <row r="154" spans="3:7" x14ac:dyDescent="0.3">
      <c r="C154" s="59">
        <v>45809</v>
      </c>
      <c r="D154" s="22">
        <f>'Suivi journaliére'!X156</f>
        <v>0</v>
      </c>
      <c r="E154" s="8">
        <f>'Suivi journaliére'!Y156*1000</f>
        <v>0</v>
      </c>
      <c r="F154" s="9">
        <f>Prod!C154</f>
        <v>0</v>
      </c>
      <c r="G154" s="17" t="e">
        <f t="shared" si="2"/>
        <v>#DIV/0!</v>
      </c>
    </row>
    <row r="155" spans="3:7" x14ac:dyDescent="0.3">
      <c r="C155" s="56">
        <v>45810</v>
      </c>
      <c r="D155" s="22">
        <f>'Suivi journaliére'!X157</f>
        <v>0</v>
      </c>
      <c r="E155" s="8">
        <f>'Suivi journaliére'!Y157*1000</f>
        <v>0</v>
      </c>
      <c r="F155" s="9">
        <f>Prod!C155</f>
        <v>0</v>
      </c>
      <c r="G155" s="17" t="e">
        <f t="shared" ref="G155:G218" si="3">E155/F155*1000</f>
        <v>#DIV/0!</v>
      </c>
    </row>
    <row r="156" spans="3:7" x14ac:dyDescent="0.3">
      <c r="C156" s="56">
        <v>45811</v>
      </c>
      <c r="D156" s="22">
        <f>'Suivi journaliére'!X158</f>
        <v>0</v>
      </c>
      <c r="E156" s="8">
        <f>'Suivi journaliére'!Y158*1000</f>
        <v>0</v>
      </c>
      <c r="F156" s="9">
        <f>Prod!C156</f>
        <v>0</v>
      </c>
      <c r="G156" s="17" t="e">
        <f t="shared" si="3"/>
        <v>#DIV/0!</v>
      </c>
    </row>
    <row r="157" spans="3:7" x14ac:dyDescent="0.3">
      <c r="C157" s="56">
        <v>45812</v>
      </c>
      <c r="D157" s="22">
        <f>'Suivi journaliére'!X159</f>
        <v>0</v>
      </c>
      <c r="E157" s="8">
        <f>'Suivi journaliére'!Y159*1000</f>
        <v>0</v>
      </c>
      <c r="F157" s="9">
        <f>Prod!C157</f>
        <v>0</v>
      </c>
      <c r="G157" s="17" t="e">
        <f t="shared" si="3"/>
        <v>#DIV/0!</v>
      </c>
    </row>
    <row r="158" spans="3:7" x14ac:dyDescent="0.3">
      <c r="C158" s="56">
        <v>45813</v>
      </c>
      <c r="D158" s="22">
        <f>'Suivi journaliére'!X160</f>
        <v>0</v>
      </c>
      <c r="E158" s="8">
        <f>'Suivi journaliére'!Y160*1000</f>
        <v>0</v>
      </c>
      <c r="F158" s="9">
        <f>Prod!C158</f>
        <v>0</v>
      </c>
      <c r="G158" s="17" t="e">
        <f t="shared" si="3"/>
        <v>#DIV/0!</v>
      </c>
    </row>
    <row r="159" spans="3:7" x14ac:dyDescent="0.3">
      <c r="C159" s="56">
        <v>45814</v>
      </c>
      <c r="D159" s="22">
        <f>'Suivi journaliére'!X161</f>
        <v>0</v>
      </c>
      <c r="E159" s="8">
        <f>'Suivi journaliére'!Y161*1000</f>
        <v>0</v>
      </c>
      <c r="F159" s="9">
        <f>Prod!C159</f>
        <v>0</v>
      </c>
      <c r="G159" s="17" t="e">
        <f t="shared" si="3"/>
        <v>#DIV/0!</v>
      </c>
    </row>
    <row r="160" spans="3:7" x14ac:dyDescent="0.3">
      <c r="C160" s="56">
        <v>45815</v>
      </c>
      <c r="D160" s="22">
        <f>'Suivi journaliére'!X162</f>
        <v>0</v>
      </c>
      <c r="E160" s="8">
        <f>'Suivi journaliére'!Y162*1000</f>
        <v>0</v>
      </c>
      <c r="F160" s="9">
        <f>Prod!C160</f>
        <v>0</v>
      </c>
      <c r="G160" s="17" t="e">
        <f t="shared" si="3"/>
        <v>#DIV/0!</v>
      </c>
    </row>
    <row r="161" spans="3:7" x14ac:dyDescent="0.3">
      <c r="C161" s="56">
        <v>45816</v>
      </c>
      <c r="D161" s="22">
        <f>'Suivi journaliére'!X163</f>
        <v>0</v>
      </c>
      <c r="E161" s="8">
        <f>'Suivi journaliére'!Y163*1000</f>
        <v>0</v>
      </c>
      <c r="F161" s="9">
        <f>Prod!C161</f>
        <v>0</v>
      </c>
      <c r="G161" s="17" t="e">
        <f t="shared" si="3"/>
        <v>#DIV/0!</v>
      </c>
    </row>
    <row r="162" spans="3:7" x14ac:dyDescent="0.3">
      <c r="C162" s="56">
        <v>45817</v>
      </c>
      <c r="D162" s="22">
        <f>'Suivi journaliére'!X164</f>
        <v>0</v>
      </c>
      <c r="E162" s="8">
        <f>'Suivi journaliére'!Y164*1000</f>
        <v>0</v>
      </c>
      <c r="F162" s="9">
        <f>Prod!C162</f>
        <v>0</v>
      </c>
      <c r="G162" s="17" t="e">
        <f t="shared" si="3"/>
        <v>#DIV/0!</v>
      </c>
    </row>
    <row r="163" spans="3:7" x14ac:dyDescent="0.3">
      <c r="C163" s="56">
        <v>45818</v>
      </c>
      <c r="D163" s="22">
        <f>'Suivi journaliére'!X165</f>
        <v>0</v>
      </c>
      <c r="E163" s="8">
        <f>'Suivi journaliére'!Y165*1000</f>
        <v>0</v>
      </c>
      <c r="F163" s="9">
        <f>Prod!C163</f>
        <v>0</v>
      </c>
      <c r="G163" s="17" t="e">
        <f t="shared" si="3"/>
        <v>#DIV/0!</v>
      </c>
    </row>
    <row r="164" spans="3:7" x14ac:dyDescent="0.3">
      <c r="C164" s="56">
        <v>45819</v>
      </c>
      <c r="D164" s="22">
        <f>'Suivi journaliére'!X166</f>
        <v>0</v>
      </c>
      <c r="E164" s="8">
        <f>'Suivi journaliére'!Y166*1000</f>
        <v>0</v>
      </c>
      <c r="F164" s="9">
        <f>Prod!C164</f>
        <v>0</v>
      </c>
      <c r="G164" s="17" t="e">
        <f t="shared" si="3"/>
        <v>#DIV/0!</v>
      </c>
    </row>
    <row r="165" spans="3:7" x14ac:dyDescent="0.3">
      <c r="C165" s="56">
        <v>45820</v>
      </c>
      <c r="D165" s="22">
        <f>'Suivi journaliére'!X167</f>
        <v>0</v>
      </c>
      <c r="E165" s="8">
        <f>'Suivi journaliére'!Y167*1000</f>
        <v>0</v>
      </c>
      <c r="F165" s="9">
        <f>Prod!C165</f>
        <v>0</v>
      </c>
      <c r="G165" s="17" t="e">
        <f t="shared" si="3"/>
        <v>#DIV/0!</v>
      </c>
    </row>
    <row r="166" spans="3:7" x14ac:dyDescent="0.3">
      <c r="C166" s="56">
        <v>45821</v>
      </c>
      <c r="D166" s="22">
        <f>'Suivi journaliére'!X168</f>
        <v>0</v>
      </c>
      <c r="E166" s="8">
        <f>'Suivi journaliére'!Y168*1000</f>
        <v>0</v>
      </c>
      <c r="F166" s="9">
        <f>Prod!C166</f>
        <v>0</v>
      </c>
      <c r="G166" s="17" t="e">
        <f t="shared" si="3"/>
        <v>#DIV/0!</v>
      </c>
    </row>
    <row r="167" spans="3:7" x14ac:dyDescent="0.3">
      <c r="C167" s="56">
        <v>45822</v>
      </c>
      <c r="D167" s="22">
        <f>'Suivi journaliére'!X169</f>
        <v>0</v>
      </c>
      <c r="E167" s="8">
        <f>'Suivi journaliére'!Y169*1000</f>
        <v>0</v>
      </c>
      <c r="F167" s="9">
        <f>Prod!C167</f>
        <v>0</v>
      </c>
      <c r="G167" s="17" t="e">
        <f t="shared" si="3"/>
        <v>#DIV/0!</v>
      </c>
    </row>
    <row r="168" spans="3:7" x14ac:dyDescent="0.3">
      <c r="C168" s="56">
        <v>45823</v>
      </c>
      <c r="D168" s="22">
        <f>'Suivi journaliére'!X170</f>
        <v>0</v>
      </c>
      <c r="E168" s="8">
        <f>'Suivi journaliére'!Y170*1000</f>
        <v>0</v>
      </c>
      <c r="F168" s="9">
        <f>Prod!C168</f>
        <v>0</v>
      </c>
      <c r="G168" s="17" t="e">
        <f t="shared" si="3"/>
        <v>#DIV/0!</v>
      </c>
    </row>
    <row r="169" spans="3:7" x14ac:dyDescent="0.3">
      <c r="C169" s="56">
        <v>45824</v>
      </c>
      <c r="D169" s="22">
        <f>'Suivi journaliére'!X171</f>
        <v>0</v>
      </c>
      <c r="E169" s="8">
        <f>'Suivi journaliére'!Y171*1000</f>
        <v>0</v>
      </c>
      <c r="F169" s="9">
        <f>Prod!C169</f>
        <v>0</v>
      </c>
      <c r="G169" s="17" t="e">
        <f t="shared" si="3"/>
        <v>#DIV/0!</v>
      </c>
    </row>
    <row r="170" spans="3:7" x14ac:dyDescent="0.3">
      <c r="C170" s="56">
        <v>45825</v>
      </c>
      <c r="D170" s="22">
        <f>'Suivi journaliére'!X172</f>
        <v>0</v>
      </c>
      <c r="E170" s="8">
        <f>'Suivi journaliére'!Y172*1000</f>
        <v>0</v>
      </c>
      <c r="F170" s="9">
        <f>Prod!C170</f>
        <v>0</v>
      </c>
      <c r="G170" s="17" t="e">
        <f t="shared" si="3"/>
        <v>#DIV/0!</v>
      </c>
    </row>
    <row r="171" spans="3:7" x14ac:dyDescent="0.3">
      <c r="C171" s="56">
        <v>45826</v>
      </c>
      <c r="D171" s="22">
        <f>'Suivi journaliére'!X173</f>
        <v>0</v>
      </c>
      <c r="E171" s="8">
        <f>'Suivi journaliére'!Y173*1000</f>
        <v>0</v>
      </c>
      <c r="F171" s="9">
        <f>Prod!C171</f>
        <v>0</v>
      </c>
      <c r="G171" s="17" t="e">
        <f t="shared" si="3"/>
        <v>#DIV/0!</v>
      </c>
    </row>
    <row r="172" spans="3:7" x14ac:dyDescent="0.3">
      <c r="C172" s="56">
        <v>45827</v>
      </c>
      <c r="D172" s="22">
        <f>'Suivi journaliére'!X174</f>
        <v>0</v>
      </c>
      <c r="E172" s="8">
        <f>'Suivi journaliére'!Y174*1000</f>
        <v>0</v>
      </c>
      <c r="F172" s="9">
        <f>Prod!C172</f>
        <v>0</v>
      </c>
      <c r="G172" s="17" t="e">
        <f t="shared" si="3"/>
        <v>#DIV/0!</v>
      </c>
    </row>
    <row r="173" spans="3:7" x14ac:dyDescent="0.3">
      <c r="C173" s="56">
        <v>45828</v>
      </c>
      <c r="D173" s="22">
        <f>'Suivi journaliére'!X175</f>
        <v>0</v>
      </c>
      <c r="E173" s="8">
        <f>'Suivi journaliére'!Y175*1000</f>
        <v>0</v>
      </c>
      <c r="F173" s="9">
        <f>Prod!C173</f>
        <v>0</v>
      </c>
      <c r="G173" s="17" t="e">
        <f t="shared" si="3"/>
        <v>#DIV/0!</v>
      </c>
    </row>
    <row r="174" spans="3:7" x14ac:dyDescent="0.3">
      <c r="C174" s="56">
        <v>45829</v>
      </c>
      <c r="D174" s="22">
        <f>'Suivi journaliére'!X176</f>
        <v>0</v>
      </c>
      <c r="E174" s="8">
        <f>'Suivi journaliére'!Y176*1000</f>
        <v>0</v>
      </c>
      <c r="F174" s="9">
        <f>Prod!C174</f>
        <v>0</v>
      </c>
      <c r="G174" s="17" t="e">
        <f t="shared" si="3"/>
        <v>#DIV/0!</v>
      </c>
    </row>
    <row r="175" spans="3:7" x14ac:dyDescent="0.3">
      <c r="C175" s="56">
        <v>45830</v>
      </c>
      <c r="D175" s="22">
        <f>'Suivi journaliére'!X177</f>
        <v>0</v>
      </c>
      <c r="E175" s="8">
        <f>'Suivi journaliére'!Y177*1000</f>
        <v>0</v>
      </c>
      <c r="F175" s="9">
        <f>Prod!C175</f>
        <v>0</v>
      </c>
      <c r="G175" s="17" t="e">
        <f t="shared" si="3"/>
        <v>#DIV/0!</v>
      </c>
    </row>
    <row r="176" spans="3:7" x14ac:dyDescent="0.3">
      <c r="C176" s="56">
        <v>45831</v>
      </c>
      <c r="D176" s="22">
        <f>'Suivi journaliére'!X178</f>
        <v>0</v>
      </c>
      <c r="E176" s="8">
        <f>'Suivi journaliére'!Y178*1000</f>
        <v>0</v>
      </c>
      <c r="F176" s="9">
        <f>Prod!C176</f>
        <v>0</v>
      </c>
      <c r="G176" s="17" t="e">
        <f t="shared" si="3"/>
        <v>#DIV/0!</v>
      </c>
    </row>
    <row r="177" spans="3:7" x14ac:dyDescent="0.3">
      <c r="C177" s="56">
        <v>45832</v>
      </c>
      <c r="D177" s="22">
        <f>'Suivi journaliére'!X179</f>
        <v>0</v>
      </c>
      <c r="E177" s="8">
        <f>'Suivi journaliére'!Y179*1000</f>
        <v>0</v>
      </c>
      <c r="F177" s="9">
        <f>Prod!C177</f>
        <v>0</v>
      </c>
      <c r="G177" s="17" t="e">
        <f t="shared" si="3"/>
        <v>#DIV/0!</v>
      </c>
    </row>
    <row r="178" spans="3:7" x14ac:dyDescent="0.3">
      <c r="C178" s="56">
        <v>45833</v>
      </c>
      <c r="D178" s="22">
        <f>'Suivi journaliére'!X180</f>
        <v>0</v>
      </c>
      <c r="E178" s="8">
        <f>'Suivi journaliére'!Y180*1000</f>
        <v>0</v>
      </c>
      <c r="F178" s="9">
        <f>Prod!C178</f>
        <v>0</v>
      </c>
      <c r="G178" s="17" t="e">
        <f t="shared" si="3"/>
        <v>#DIV/0!</v>
      </c>
    </row>
    <row r="179" spans="3:7" x14ac:dyDescent="0.3">
      <c r="C179" s="56">
        <v>45834</v>
      </c>
      <c r="D179" s="22">
        <f>'Suivi journaliére'!X181</f>
        <v>0</v>
      </c>
      <c r="E179" s="8">
        <f>'Suivi journaliére'!Y181*1000</f>
        <v>0</v>
      </c>
      <c r="F179" s="9">
        <f>Prod!C179</f>
        <v>0</v>
      </c>
      <c r="G179" s="17" t="e">
        <f t="shared" si="3"/>
        <v>#DIV/0!</v>
      </c>
    </row>
    <row r="180" spans="3:7" x14ac:dyDescent="0.3">
      <c r="C180" s="56">
        <v>45835</v>
      </c>
      <c r="D180" s="22">
        <f>'Suivi journaliére'!X182</f>
        <v>0</v>
      </c>
      <c r="E180" s="8">
        <f>'Suivi journaliére'!Y182*1000</f>
        <v>0</v>
      </c>
      <c r="F180" s="9">
        <f>Prod!C180</f>
        <v>0</v>
      </c>
      <c r="G180" s="17" t="e">
        <f t="shared" si="3"/>
        <v>#DIV/0!</v>
      </c>
    </row>
    <row r="181" spans="3:7" x14ac:dyDescent="0.3">
      <c r="C181" s="56">
        <v>45836</v>
      </c>
      <c r="D181" s="22">
        <f>'Suivi journaliére'!X183</f>
        <v>0</v>
      </c>
      <c r="E181" s="8">
        <f>'Suivi journaliére'!Y183*1000</f>
        <v>0</v>
      </c>
      <c r="F181" s="9">
        <f>Prod!C181</f>
        <v>0</v>
      </c>
      <c r="G181" s="17" t="e">
        <f t="shared" si="3"/>
        <v>#DIV/0!</v>
      </c>
    </row>
    <row r="182" spans="3:7" x14ac:dyDescent="0.3">
      <c r="C182" s="56">
        <v>45837</v>
      </c>
      <c r="D182" s="22">
        <f>'Suivi journaliére'!X184</f>
        <v>0</v>
      </c>
      <c r="E182" s="8">
        <f>'Suivi journaliére'!Y184*1000</f>
        <v>0</v>
      </c>
      <c r="F182" s="9">
        <f>Prod!C182</f>
        <v>0</v>
      </c>
      <c r="G182" s="17" t="e">
        <f t="shared" si="3"/>
        <v>#DIV/0!</v>
      </c>
    </row>
    <row r="183" spans="3:7" ht="15" thickBot="1" x14ac:dyDescent="0.35">
      <c r="C183" s="60">
        <v>45838</v>
      </c>
      <c r="D183" s="22">
        <f>'Suivi journaliére'!X185</f>
        <v>0</v>
      </c>
      <c r="E183" s="8">
        <f>'Suivi journaliére'!Y185*1000</f>
        <v>0</v>
      </c>
      <c r="F183" s="9">
        <f>Prod!C183</f>
        <v>0</v>
      </c>
      <c r="G183" s="17" t="e">
        <f t="shared" si="3"/>
        <v>#DIV/0!</v>
      </c>
    </row>
    <row r="184" spans="3:7" x14ac:dyDescent="0.3">
      <c r="C184" s="59">
        <v>45839</v>
      </c>
      <c r="D184" s="22">
        <f>'Suivi journaliére'!X186</f>
        <v>0</v>
      </c>
      <c r="E184" s="8">
        <f>'Suivi journaliére'!Y186*1000</f>
        <v>0</v>
      </c>
      <c r="F184" s="9">
        <f>Prod!C184</f>
        <v>0</v>
      </c>
      <c r="G184" s="17" t="e">
        <f t="shared" si="3"/>
        <v>#DIV/0!</v>
      </c>
    </row>
    <row r="185" spans="3:7" x14ac:dyDescent="0.3">
      <c r="C185" s="56">
        <v>45840</v>
      </c>
      <c r="D185" s="22">
        <f>'Suivi journaliére'!X187</f>
        <v>0</v>
      </c>
      <c r="E185" s="8">
        <f>'Suivi journaliére'!Y187*1000</f>
        <v>0</v>
      </c>
      <c r="F185" s="9">
        <f>Prod!C185</f>
        <v>0</v>
      </c>
      <c r="G185" s="17" t="e">
        <f t="shared" si="3"/>
        <v>#DIV/0!</v>
      </c>
    </row>
    <row r="186" spans="3:7" x14ac:dyDescent="0.3">
      <c r="C186" s="56">
        <v>45841</v>
      </c>
      <c r="D186" s="22">
        <f>'Suivi journaliére'!X188</f>
        <v>0</v>
      </c>
      <c r="E186" s="8">
        <f>'Suivi journaliére'!Y188*1000</f>
        <v>0</v>
      </c>
      <c r="F186" s="9">
        <f>Prod!C186</f>
        <v>0</v>
      </c>
      <c r="G186" s="17" t="e">
        <f t="shared" si="3"/>
        <v>#DIV/0!</v>
      </c>
    </row>
    <row r="187" spans="3:7" x14ac:dyDescent="0.3">
      <c r="C187" s="56">
        <v>45842</v>
      </c>
      <c r="D187" s="22">
        <f>'Suivi journaliére'!X189</f>
        <v>0</v>
      </c>
      <c r="E187" s="8">
        <f>'Suivi journaliére'!Y189*1000</f>
        <v>0</v>
      </c>
      <c r="F187" s="9">
        <f>Prod!C187</f>
        <v>0</v>
      </c>
      <c r="G187" s="17" t="e">
        <f t="shared" si="3"/>
        <v>#DIV/0!</v>
      </c>
    </row>
    <row r="188" spans="3:7" x14ac:dyDescent="0.3">
      <c r="C188" s="56">
        <v>45843</v>
      </c>
      <c r="D188" s="22">
        <f>'Suivi journaliére'!X190</f>
        <v>0</v>
      </c>
      <c r="E188" s="8">
        <f>'Suivi journaliére'!Y190*1000</f>
        <v>0</v>
      </c>
      <c r="F188" s="9">
        <f>Prod!C188</f>
        <v>0</v>
      </c>
      <c r="G188" s="17" t="e">
        <f t="shared" si="3"/>
        <v>#DIV/0!</v>
      </c>
    </row>
    <row r="189" spans="3:7" x14ac:dyDescent="0.3">
      <c r="C189" s="56">
        <v>45844</v>
      </c>
      <c r="D189" s="22">
        <f>'Suivi journaliére'!X191</f>
        <v>0</v>
      </c>
      <c r="E189" s="8">
        <f>'Suivi journaliére'!Y191*1000</f>
        <v>0</v>
      </c>
      <c r="F189" s="9">
        <f>Prod!C189</f>
        <v>0</v>
      </c>
      <c r="G189" s="17" t="e">
        <f t="shared" si="3"/>
        <v>#DIV/0!</v>
      </c>
    </row>
    <row r="190" spans="3:7" x14ac:dyDescent="0.3">
      <c r="C190" s="56">
        <v>45845</v>
      </c>
      <c r="D190" s="22">
        <f>'Suivi journaliére'!X192</f>
        <v>0</v>
      </c>
      <c r="E190" s="8">
        <f>'Suivi journaliére'!Y192*1000</f>
        <v>0</v>
      </c>
      <c r="F190" s="9">
        <f>Prod!C190</f>
        <v>0</v>
      </c>
      <c r="G190" s="17" t="e">
        <f t="shared" si="3"/>
        <v>#DIV/0!</v>
      </c>
    </row>
    <row r="191" spans="3:7" x14ac:dyDescent="0.3">
      <c r="C191" s="56">
        <v>45846</v>
      </c>
      <c r="D191" s="22">
        <f>'Suivi journaliére'!X193</f>
        <v>0</v>
      </c>
      <c r="E191" s="8">
        <f>'Suivi journaliére'!Y193*1000</f>
        <v>0</v>
      </c>
      <c r="F191" s="9">
        <f>Prod!C191</f>
        <v>0</v>
      </c>
      <c r="G191" s="17" t="e">
        <f t="shared" si="3"/>
        <v>#DIV/0!</v>
      </c>
    </row>
    <row r="192" spans="3:7" x14ac:dyDescent="0.3">
      <c r="C192" s="56">
        <v>45847</v>
      </c>
      <c r="D192" s="22">
        <f>'Suivi journaliére'!X194</f>
        <v>0</v>
      </c>
      <c r="E192" s="8">
        <f>'Suivi journaliére'!Y194*1000</f>
        <v>0</v>
      </c>
      <c r="F192" s="9">
        <f>Prod!C192</f>
        <v>0</v>
      </c>
      <c r="G192" s="17" t="e">
        <f t="shared" si="3"/>
        <v>#DIV/0!</v>
      </c>
    </row>
    <row r="193" spans="3:7" x14ac:dyDescent="0.3">
      <c r="C193" s="56">
        <v>45848</v>
      </c>
      <c r="D193" s="22">
        <f>'Suivi journaliére'!X195</f>
        <v>0</v>
      </c>
      <c r="E193" s="8">
        <f>'Suivi journaliére'!Y195*1000</f>
        <v>0</v>
      </c>
      <c r="F193" s="9">
        <f>Prod!C193</f>
        <v>0</v>
      </c>
      <c r="G193" s="17" t="e">
        <f t="shared" si="3"/>
        <v>#DIV/0!</v>
      </c>
    </row>
    <row r="194" spans="3:7" x14ac:dyDescent="0.3">
      <c r="C194" s="56">
        <v>45849</v>
      </c>
      <c r="D194" s="22">
        <f>'Suivi journaliére'!X196</f>
        <v>0</v>
      </c>
      <c r="E194" s="8">
        <f>'Suivi journaliére'!Y196*1000</f>
        <v>0</v>
      </c>
      <c r="F194" s="9">
        <f>Prod!C194</f>
        <v>0</v>
      </c>
      <c r="G194" s="17" t="e">
        <f t="shared" si="3"/>
        <v>#DIV/0!</v>
      </c>
    </row>
    <row r="195" spans="3:7" x14ac:dyDescent="0.3">
      <c r="C195" s="56">
        <v>45850</v>
      </c>
      <c r="D195" s="22">
        <f>'Suivi journaliére'!X197</f>
        <v>0</v>
      </c>
      <c r="E195" s="8">
        <f>'Suivi journaliére'!Y197*1000</f>
        <v>0</v>
      </c>
      <c r="F195" s="9">
        <f>Prod!C195</f>
        <v>0</v>
      </c>
      <c r="G195" s="17" t="e">
        <f t="shared" si="3"/>
        <v>#DIV/0!</v>
      </c>
    </row>
    <row r="196" spans="3:7" x14ac:dyDescent="0.3">
      <c r="C196" s="56">
        <v>45851</v>
      </c>
      <c r="D196" s="22">
        <f>'Suivi journaliére'!X198</f>
        <v>0</v>
      </c>
      <c r="E196" s="8">
        <f>'Suivi journaliére'!Y198*1000</f>
        <v>0</v>
      </c>
      <c r="F196" s="9">
        <f>Prod!C196</f>
        <v>0</v>
      </c>
      <c r="G196" s="17" t="e">
        <f t="shared" si="3"/>
        <v>#DIV/0!</v>
      </c>
    </row>
    <row r="197" spans="3:7" x14ac:dyDescent="0.3">
      <c r="C197" s="56">
        <v>45852</v>
      </c>
      <c r="D197" s="22">
        <f>'Suivi journaliére'!X199</f>
        <v>0</v>
      </c>
      <c r="E197" s="8">
        <f>'Suivi journaliére'!Y199*1000</f>
        <v>0</v>
      </c>
      <c r="F197" s="9">
        <f>Prod!C197</f>
        <v>0</v>
      </c>
      <c r="G197" s="17" t="e">
        <f t="shared" si="3"/>
        <v>#DIV/0!</v>
      </c>
    </row>
    <row r="198" spans="3:7" x14ac:dyDescent="0.3">
      <c r="C198" s="56">
        <v>45853</v>
      </c>
      <c r="D198" s="22">
        <f>'Suivi journaliére'!X200</f>
        <v>0</v>
      </c>
      <c r="E198" s="8">
        <f>'Suivi journaliére'!Y200*1000</f>
        <v>0</v>
      </c>
      <c r="F198" s="9">
        <f>Prod!C198</f>
        <v>0</v>
      </c>
      <c r="G198" s="17" t="e">
        <f t="shared" si="3"/>
        <v>#DIV/0!</v>
      </c>
    </row>
    <row r="199" spans="3:7" x14ac:dyDescent="0.3">
      <c r="C199" s="56">
        <v>45854</v>
      </c>
      <c r="D199" s="22">
        <f>'Suivi journaliére'!X201</f>
        <v>0</v>
      </c>
      <c r="E199" s="8">
        <f>'Suivi journaliére'!Y201*1000</f>
        <v>0</v>
      </c>
      <c r="F199" s="9">
        <f>Prod!C199</f>
        <v>0</v>
      </c>
      <c r="G199" s="17" t="e">
        <f t="shared" si="3"/>
        <v>#DIV/0!</v>
      </c>
    </row>
    <row r="200" spans="3:7" x14ac:dyDescent="0.3">
      <c r="C200" s="56">
        <v>45855</v>
      </c>
      <c r="D200" s="22">
        <f>'Suivi journaliére'!X202</f>
        <v>0</v>
      </c>
      <c r="E200" s="8">
        <f>'Suivi journaliére'!Y202*1000</f>
        <v>0</v>
      </c>
      <c r="F200" s="9">
        <f>Prod!C200</f>
        <v>0</v>
      </c>
      <c r="G200" s="17" t="e">
        <f t="shared" si="3"/>
        <v>#DIV/0!</v>
      </c>
    </row>
    <row r="201" spans="3:7" x14ac:dyDescent="0.3">
      <c r="C201" s="56">
        <v>45856</v>
      </c>
      <c r="D201" s="22">
        <f>'Suivi journaliére'!X203</f>
        <v>0</v>
      </c>
      <c r="E201" s="8">
        <f>'Suivi journaliére'!Y203*1000</f>
        <v>0</v>
      </c>
      <c r="F201" s="9">
        <f>Prod!C201</f>
        <v>0</v>
      </c>
      <c r="G201" s="17" t="e">
        <f t="shared" si="3"/>
        <v>#DIV/0!</v>
      </c>
    </row>
    <row r="202" spans="3:7" x14ac:dyDescent="0.3">
      <c r="C202" s="56">
        <v>45857</v>
      </c>
      <c r="D202" s="22">
        <f>'Suivi journaliére'!X204</f>
        <v>0</v>
      </c>
      <c r="E202" s="8">
        <f>'Suivi journaliére'!Y204*1000</f>
        <v>0</v>
      </c>
      <c r="F202" s="9">
        <f>Prod!C202</f>
        <v>0</v>
      </c>
      <c r="G202" s="17" t="e">
        <f t="shared" si="3"/>
        <v>#DIV/0!</v>
      </c>
    </row>
    <row r="203" spans="3:7" x14ac:dyDescent="0.3">
      <c r="C203" s="56">
        <v>45858</v>
      </c>
      <c r="D203" s="22">
        <f>'Suivi journaliére'!X205</f>
        <v>0</v>
      </c>
      <c r="E203" s="8">
        <f>'Suivi journaliére'!Y205*1000</f>
        <v>0</v>
      </c>
      <c r="F203" s="9">
        <f>Prod!C203</f>
        <v>0</v>
      </c>
      <c r="G203" s="17" t="e">
        <f t="shared" si="3"/>
        <v>#DIV/0!</v>
      </c>
    </row>
    <row r="204" spans="3:7" x14ac:dyDescent="0.3">
      <c r="C204" s="56">
        <v>45859</v>
      </c>
      <c r="D204" s="22">
        <f>'Suivi journaliére'!X206</f>
        <v>0</v>
      </c>
      <c r="E204" s="8">
        <f>'Suivi journaliére'!Y206*1000</f>
        <v>0</v>
      </c>
      <c r="F204" s="9">
        <f>Prod!C204</f>
        <v>0</v>
      </c>
      <c r="G204" s="17" t="e">
        <f t="shared" si="3"/>
        <v>#DIV/0!</v>
      </c>
    </row>
    <row r="205" spans="3:7" x14ac:dyDescent="0.3">
      <c r="C205" s="56">
        <v>45860</v>
      </c>
      <c r="D205" s="22">
        <f>'Suivi journaliére'!X207</f>
        <v>0</v>
      </c>
      <c r="E205" s="8">
        <f>'Suivi journaliére'!Y207*1000</f>
        <v>0</v>
      </c>
      <c r="F205" s="9">
        <f>Prod!C205</f>
        <v>0</v>
      </c>
      <c r="G205" s="17" t="e">
        <f t="shared" si="3"/>
        <v>#DIV/0!</v>
      </c>
    </row>
    <row r="206" spans="3:7" x14ac:dyDescent="0.3">
      <c r="C206" s="56">
        <v>45861</v>
      </c>
      <c r="D206" s="22">
        <f>'Suivi journaliére'!X208</f>
        <v>0</v>
      </c>
      <c r="E206" s="8">
        <f>'Suivi journaliére'!Y208*1000</f>
        <v>0</v>
      </c>
      <c r="F206" s="9">
        <f>Prod!C206</f>
        <v>0</v>
      </c>
      <c r="G206" s="17" t="e">
        <f t="shared" si="3"/>
        <v>#DIV/0!</v>
      </c>
    </row>
    <row r="207" spans="3:7" x14ac:dyDescent="0.3">
      <c r="C207" s="56">
        <v>45862</v>
      </c>
      <c r="D207" s="22">
        <f>'Suivi journaliére'!X209</f>
        <v>0</v>
      </c>
      <c r="E207" s="8">
        <f>'Suivi journaliére'!Y209*1000</f>
        <v>0</v>
      </c>
      <c r="F207" s="9">
        <f>Prod!C207</f>
        <v>0</v>
      </c>
      <c r="G207" s="17" t="e">
        <f t="shared" si="3"/>
        <v>#DIV/0!</v>
      </c>
    </row>
    <row r="208" spans="3:7" x14ac:dyDescent="0.3">
      <c r="C208" s="56">
        <v>45863</v>
      </c>
      <c r="D208" s="22">
        <f>'Suivi journaliére'!X210</f>
        <v>0</v>
      </c>
      <c r="E208" s="8">
        <f>'Suivi journaliére'!Y210*1000</f>
        <v>0</v>
      </c>
      <c r="F208" s="9">
        <f>Prod!C208</f>
        <v>0</v>
      </c>
      <c r="G208" s="17" t="e">
        <f t="shared" si="3"/>
        <v>#DIV/0!</v>
      </c>
    </row>
    <row r="209" spans="3:7" x14ac:dyDescent="0.3">
      <c r="C209" s="56">
        <v>45864</v>
      </c>
      <c r="D209" s="22">
        <f>'Suivi journaliére'!X211</f>
        <v>0</v>
      </c>
      <c r="E209" s="8">
        <f>'Suivi journaliére'!Y211*1000</f>
        <v>0</v>
      </c>
      <c r="F209" s="9">
        <f>Prod!C209</f>
        <v>0</v>
      </c>
      <c r="G209" s="17" t="e">
        <f t="shared" si="3"/>
        <v>#DIV/0!</v>
      </c>
    </row>
    <row r="210" spans="3:7" x14ac:dyDescent="0.3">
      <c r="C210" s="56">
        <v>45865</v>
      </c>
      <c r="D210" s="22">
        <f>'Suivi journaliére'!X212</f>
        <v>0</v>
      </c>
      <c r="E210" s="8">
        <f>'Suivi journaliére'!Y212*1000</f>
        <v>0</v>
      </c>
      <c r="F210" s="9">
        <f>Prod!C210</f>
        <v>0</v>
      </c>
      <c r="G210" s="17" t="e">
        <f t="shared" si="3"/>
        <v>#DIV/0!</v>
      </c>
    </row>
    <row r="211" spans="3:7" x14ac:dyDescent="0.3">
      <c r="C211" s="56">
        <v>45866</v>
      </c>
      <c r="D211" s="22">
        <f>'Suivi journaliére'!X213</f>
        <v>0</v>
      </c>
      <c r="E211" s="8">
        <f>'Suivi journaliére'!Y213*1000</f>
        <v>0</v>
      </c>
      <c r="F211" s="9">
        <f>Prod!C211</f>
        <v>0</v>
      </c>
      <c r="G211" s="17" t="e">
        <f t="shared" si="3"/>
        <v>#DIV/0!</v>
      </c>
    </row>
    <row r="212" spans="3:7" x14ac:dyDescent="0.3">
      <c r="C212" s="56">
        <v>45867</v>
      </c>
      <c r="D212" s="22">
        <f>'Suivi journaliére'!X214</f>
        <v>0</v>
      </c>
      <c r="E212" s="8">
        <f>'Suivi journaliére'!Y214*1000</f>
        <v>0</v>
      </c>
      <c r="F212" s="9">
        <f>Prod!C212</f>
        <v>0</v>
      </c>
      <c r="G212" s="17" t="e">
        <f t="shared" si="3"/>
        <v>#DIV/0!</v>
      </c>
    </row>
    <row r="213" spans="3:7" x14ac:dyDescent="0.3">
      <c r="C213" s="56">
        <v>45868</v>
      </c>
      <c r="D213" s="22">
        <f>'Suivi journaliére'!X215</f>
        <v>0</v>
      </c>
      <c r="E213" s="8">
        <f>'Suivi journaliére'!Y215*1000</f>
        <v>0</v>
      </c>
      <c r="F213" s="9">
        <f>Prod!C213</f>
        <v>0</v>
      </c>
      <c r="G213" s="17" t="e">
        <f t="shared" si="3"/>
        <v>#DIV/0!</v>
      </c>
    </row>
    <row r="214" spans="3:7" ht="15" thickBot="1" x14ac:dyDescent="0.35">
      <c r="C214" s="60">
        <v>45869</v>
      </c>
      <c r="D214" s="22">
        <f>'Suivi journaliére'!X216</f>
        <v>0</v>
      </c>
      <c r="E214" s="8">
        <f>'Suivi journaliére'!Y216*1000</f>
        <v>0</v>
      </c>
      <c r="F214" s="9">
        <f>Prod!C214</f>
        <v>0</v>
      </c>
      <c r="G214" s="17" t="e">
        <f t="shared" si="3"/>
        <v>#DIV/0!</v>
      </c>
    </row>
    <row r="215" spans="3:7" x14ac:dyDescent="0.3">
      <c r="C215" s="59">
        <v>45870</v>
      </c>
      <c r="D215" s="22">
        <f>'Suivi journaliére'!X217</f>
        <v>0</v>
      </c>
      <c r="E215" s="8">
        <f>'Suivi journaliére'!Y217*1000</f>
        <v>0</v>
      </c>
      <c r="F215" s="9">
        <f>Prod!C215</f>
        <v>0</v>
      </c>
      <c r="G215" s="17" t="e">
        <f t="shared" si="3"/>
        <v>#DIV/0!</v>
      </c>
    </row>
    <row r="216" spans="3:7" x14ac:dyDescent="0.3">
      <c r="C216" s="56">
        <v>45871</v>
      </c>
      <c r="D216" s="22">
        <f>'Suivi journaliére'!X218</f>
        <v>0</v>
      </c>
      <c r="E216" s="8">
        <f>'Suivi journaliére'!Y218*1000</f>
        <v>0</v>
      </c>
      <c r="F216" s="9">
        <f>Prod!C216</f>
        <v>0</v>
      </c>
      <c r="G216" s="17" t="e">
        <f t="shared" si="3"/>
        <v>#DIV/0!</v>
      </c>
    </row>
    <row r="217" spans="3:7" x14ac:dyDescent="0.3">
      <c r="C217" s="56">
        <v>45872</v>
      </c>
      <c r="D217" s="22">
        <f>'Suivi journaliére'!X219</f>
        <v>0</v>
      </c>
      <c r="E217" s="8">
        <f>'Suivi journaliére'!Y219*1000</f>
        <v>0</v>
      </c>
      <c r="F217" s="9">
        <f>Prod!C217</f>
        <v>0</v>
      </c>
      <c r="G217" s="17" t="e">
        <f t="shared" si="3"/>
        <v>#DIV/0!</v>
      </c>
    </row>
    <row r="218" spans="3:7" x14ac:dyDescent="0.3">
      <c r="C218" s="56">
        <v>45873</v>
      </c>
      <c r="D218" s="22">
        <f>'Suivi journaliére'!X220</f>
        <v>0</v>
      </c>
      <c r="E218" s="8">
        <f>'Suivi journaliére'!Y220*1000</f>
        <v>0</v>
      </c>
      <c r="F218" s="9">
        <f>Prod!C218</f>
        <v>0</v>
      </c>
      <c r="G218" s="17" t="e">
        <f t="shared" si="3"/>
        <v>#DIV/0!</v>
      </c>
    </row>
    <row r="219" spans="3:7" x14ac:dyDescent="0.3">
      <c r="C219" s="56">
        <v>45874</v>
      </c>
      <c r="D219" s="22">
        <f>'Suivi journaliére'!X221</f>
        <v>0</v>
      </c>
      <c r="E219" s="8">
        <f>'Suivi journaliére'!Y221*1000</f>
        <v>0</v>
      </c>
      <c r="F219" s="9">
        <f>Prod!C219</f>
        <v>0</v>
      </c>
      <c r="G219" s="17" t="e">
        <f t="shared" ref="G219:G282" si="4">E219/F219*1000</f>
        <v>#DIV/0!</v>
      </c>
    </row>
    <row r="220" spans="3:7" x14ac:dyDescent="0.3">
      <c r="C220" s="56">
        <v>45875</v>
      </c>
      <c r="D220" s="22">
        <f>'Suivi journaliére'!X222</f>
        <v>0</v>
      </c>
      <c r="E220" s="8">
        <f>'Suivi journaliére'!Y222*1000</f>
        <v>0</v>
      </c>
      <c r="F220" s="9">
        <f>Prod!C220</f>
        <v>0</v>
      </c>
      <c r="G220" s="17" t="e">
        <f t="shared" si="4"/>
        <v>#DIV/0!</v>
      </c>
    </row>
    <row r="221" spans="3:7" x14ac:dyDescent="0.3">
      <c r="C221" s="56">
        <v>45876</v>
      </c>
      <c r="D221" s="22">
        <f>'Suivi journaliére'!X223</f>
        <v>0</v>
      </c>
      <c r="E221" s="8">
        <f>'Suivi journaliére'!Y223*1000</f>
        <v>0</v>
      </c>
      <c r="F221" s="9">
        <f>Prod!C221</f>
        <v>0</v>
      </c>
      <c r="G221" s="17" t="e">
        <f t="shared" si="4"/>
        <v>#DIV/0!</v>
      </c>
    </row>
    <row r="222" spans="3:7" x14ac:dyDescent="0.3">
      <c r="C222" s="56">
        <v>45877</v>
      </c>
      <c r="D222" s="22">
        <f>'Suivi journaliére'!X224</f>
        <v>0</v>
      </c>
      <c r="E222" s="8">
        <f>'Suivi journaliére'!Y224*1000</f>
        <v>0</v>
      </c>
      <c r="F222" s="9">
        <f>Prod!C222</f>
        <v>0</v>
      </c>
      <c r="G222" s="17" t="e">
        <f t="shared" si="4"/>
        <v>#DIV/0!</v>
      </c>
    </row>
    <row r="223" spans="3:7" x14ac:dyDescent="0.3">
      <c r="C223" s="56">
        <v>45878</v>
      </c>
      <c r="D223" s="22">
        <f>'Suivi journaliére'!X225</f>
        <v>0</v>
      </c>
      <c r="E223" s="8">
        <f>'Suivi journaliére'!Y225*1000</f>
        <v>0</v>
      </c>
      <c r="F223" s="9">
        <f>Prod!C223</f>
        <v>0</v>
      </c>
      <c r="G223" s="17" t="e">
        <f t="shared" si="4"/>
        <v>#DIV/0!</v>
      </c>
    </row>
    <row r="224" spans="3:7" x14ac:dyDescent="0.3">
      <c r="C224" s="56">
        <v>45879</v>
      </c>
      <c r="D224" s="22">
        <f>'Suivi journaliére'!X226</f>
        <v>0</v>
      </c>
      <c r="E224" s="8">
        <f>'Suivi journaliére'!Y226*1000</f>
        <v>0</v>
      </c>
      <c r="F224" s="9">
        <f>Prod!C224</f>
        <v>0</v>
      </c>
      <c r="G224" s="17" t="e">
        <f t="shared" si="4"/>
        <v>#DIV/0!</v>
      </c>
    </row>
    <row r="225" spans="3:7" x14ac:dyDescent="0.3">
      <c r="C225" s="56">
        <v>45880</v>
      </c>
      <c r="D225" s="22">
        <f>'Suivi journaliére'!X227</f>
        <v>0</v>
      </c>
      <c r="E225" s="8">
        <f>'Suivi journaliére'!Y227*1000</f>
        <v>0</v>
      </c>
      <c r="F225" s="9">
        <f>Prod!C225</f>
        <v>0</v>
      </c>
      <c r="G225" s="17" t="e">
        <f t="shared" si="4"/>
        <v>#DIV/0!</v>
      </c>
    </row>
    <row r="226" spans="3:7" x14ac:dyDescent="0.3">
      <c r="C226" s="56">
        <v>45881</v>
      </c>
      <c r="D226" s="22">
        <f>'Suivi journaliére'!X228</f>
        <v>0</v>
      </c>
      <c r="E226" s="8">
        <f>'Suivi journaliére'!Y228*1000</f>
        <v>0</v>
      </c>
      <c r="F226" s="9">
        <f>Prod!C226</f>
        <v>0</v>
      </c>
      <c r="G226" s="17" t="e">
        <f t="shared" si="4"/>
        <v>#DIV/0!</v>
      </c>
    </row>
    <row r="227" spans="3:7" x14ac:dyDescent="0.3">
      <c r="C227" s="56">
        <v>45882</v>
      </c>
      <c r="D227" s="22">
        <f>'Suivi journaliére'!X229</f>
        <v>0</v>
      </c>
      <c r="E227" s="8">
        <f>'Suivi journaliére'!Y229*1000</f>
        <v>0</v>
      </c>
      <c r="F227" s="9">
        <f>Prod!C227</f>
        <v>0</v>
      </c>
      <c r="G227" s="17" t="e">
        <f t="shared" si="4"/>
        <v>#DIV/0!</v>
      </c>
    </row>
    <row r="228" spans="3:7" x14ac:dyDescent="0.3">
      <c r="C228" s="56">
        <v>45883</v>
      </c>
      <c r="D228" s="22">
        <f>'Suivi journaliére'!X230</f>
        <v>0</v>
      </c>
      <c r="E228" s="8">
        <f>'Suivi journaliére'!Y230*1000</f>
        <v>0</v>
      </c>
      <c r="F228" s="9">
        <f>Prod!C228</f>
        <v>0</v>
      </c>
      <c r="G228" s="17" t="e">
        <f t="shared" si="4"/>
        <v>#DIV/0!</v>
      </c>
    </row>
    <row r="229" spans="3:7" x14ac:dyDescent="0.3">
      <c r="C229" s="56">
        <v>45884</v>
      </c>
      <c r="D229" s="22">
        <f>'Suivi journaliére'!X231</f>
        <v>0</v>
      </c>
      <c r="E229" s="8">
        <f>'Suivi journaliére'!Y231*1000</f>
        <v>0</v>
      </c>
      <c r="F229" s="9">
        <f>Prod!C229</f>
        <v>0</v>
      </c>
      <c r="G229" s="17" t="e">
        <f t="shared" si="4"/>
        <v>#DIV/0!</v>
      </c>
    </row>
    <row r="230" spans="3:7" x14ac:dyDescent="0.3">
      <c r="C230" s="56">
        <v>45885</v>
      </c>
      <c r="D230" s="22">
        <f>'Suivi journaliére'!X232</f>
        <v>0</v>
      </c>
      <c r="E230" s="8">
        <f>'Suivi journaliére'!Y232*1000</f>
        <v>0</v>
      </c>
      <c r="F230" s="9">
        <f>Prod!C230</f>
        <v>0</v>
      </c>
      <c r="G230" s="17" t="e">
        <f t="shared" si="4"/>
        <v>#DIV/0!</v>
      </c>
    </row>
    <row r="231" spans="3:7" x14ac:dyDescent="0.3">
      <c r="C231" s="56">
        <v>45886</v>
      </c>
      <c r="D231" s="22">
        <f>'Suivi journaliére'!X233</f>
        <v>0</v>
      </c>
      <c r="E231" s="8">
        <f>'Suivi journaliére'!Y233*1000</f>
        <v>0</v>
      </c>
      <c r="F231" s="9">
        <f>Prod!C231</f>
        <v>0</v>
      </c>
      <c r="G231" s="17" t="e">
        <f t="shared" si="4"/>
        <v>#DIV/0!</v>
      </c>
    </row>
    <row r="232" spans="3:7" x14ac:dyDescent="0.3">
      <c r="C232" s="56">
        <v>45887</v>
      </c>
      <c r="D232" s="22">
        <f>'Suivi journaliére'!X234</f>
        <v>0</v>
      </c>
      <c r="E232" s="8">
        <f>'Suivi journaliére'!Y234*1000</f>
        <v>0</v>
      </c>
      <c r="F232" s="9">
        <f>Prod!C232</f>
        <v>0</v>
      </c>
      <c r="G232" s="17" t="e">
        <f t="shared" si="4"/>
        <v>#DIV/0!</v>
      </c>
    </row>
    <row r="233" spans="3:7" x14ac:dyDescent="0.3">
      <c r="C233" s="56">
        <v>45888</v>
      </c>
      <c r="D233" s="22">
        <f>'Suivi journaliére'!X235</f>
        <v>0</v>
      </c>
      <c r="E233" s="8">
        <f>'Suivi journaliére'!Y235*1000</f>
        <v>0</v>
      </c>
      <c r="F233" s="9">
        <f>Prod!C233</f>
        <v>0</v>
      </c>
      <c r="G233" s="17" t="e">
        <f t="shared" si="4"/>
        <v>#DIV/0!</v>
      </c>
    </row>
    <row r="234" spans="3:7" x14ac:dyDescent="0.3">
      <c r="C234" s="56">
        <v>45889</v>
      </c>
      <c r="D234" s="22">
        <f>'Suivi journaliére'!X236</f>
        <v>0</v>
      </c>
      <c r="E234" s="8">
        <f>'Suivi journaliére'!Y236*1000</f>
        <v>0</v>
      </c>
      <c r="F234" s="9">
        <f>Prod!C234</f>
        <v>0</v>
      </c>
      <c r="G234" s="17" t="e">
        <f t="shared" si="4"/>
        <v>#DIV/0!</v>
      </c>
    </row>
    <row r="235" spans="3:7" x14ac:dyDescent="0.3">
      <c r="C235" s="56">
        <v>45890</v>
      </c>
      <c r="D235" s="22">
        <f>'Suivi journaliére'!X237</f>
        <v>0</v>
      </c>
      <c r="E235" s="8">
        <f>'Suivi journaliére'!Y237*1000</f>
        <v>0</v>
      </c>
      <c r="F235" s="9">
        <f>Prod!C235</f>
        <v>0</v>
      </c>
      <c r="G235" s="17" t="e">
        <f t="shared" si="4"/>
        <v>#DIV/0!</v>
      </c>
    </row>
    <row r="236" spans="3:7" x14ac:dyDescent="0.3">
      <c r="C236" s="56">
        <v>45891</v>
      </c>
      <c r="D236" s="22">
        <f>'Suivi journaliére'!X238</f>
        <v>0</v>
      </c>
      <c r="E236" s="8">
        <f>'Suivi journaliére'!Y238*1000</f>
        <v>0</v>
      </c>
      <c r="F236" s="9">
        <f>Prod!C236</f>
        <v>0</v>
      </c>
      <c r="G236" s="17" t="e">
        <f t="shared" si="4"/>
        <v>#DIV/0!</v>
      </c>
    </row>
    <row r="237" spans="3:7" x14ac:dyDescent="0.3">
      <c r="C237" s="56">
        <v>45892</v>
      </c>
      <c r="D237" s="22">
        <f>'Suivi journaliére'!X239</f>
        <v>0</v>
      </c>
      <c r="E237" s="8">
        <f>'Suivi journaliére'!Y239*1000</f>
        <v>0</v>
      </c>
      <c r="F237" s="9">
        <f>Prod!C237</f>
        <v>0</v>
      </c>
      <c r="G237" s="17" t="e">
        <f t="shared" si="4"/>
        <v>#DIV/0!</v>
      </c>
    </row>
    <row r="238" spans="3:7" x14ac:dyDescent="0.3">
      <c r="C238" s="56">
        <v>45893</v>
      </c>
      <c r="D238" s="22">
        <f>'Suivi journaliére'!X240</f>
        <v>0</v>
      </c>
      <c r="E238" s="8">
        <f>'Suivi journaliére'!Y240*1000</f>
        <v>0</v>
      </c>
      <c r="F238" s="9">
        <f>Prod!C238</f>
        <v>0</v>
      </c>
      <c r="G238" s="17" t="e">
        <f t="shared" si="4"/>
        <v>#DIV/0!</v>
      </c>
    </row>
    <row r="239" spans="3:7" x14ac:dyDescent="0.3">
      <c r="C239" s="56">
        <v>45894</v>
      </c>
      <c r="D239" s="22">
        <f>'Suivi journaliére'!X241</f>
        <v>0</v>
      </c>
      <c r="E239" s="8">
        <f>'Suivi journaliére'!Y241*1000</f>
        <v>0</v>
      </c>
      <c r="F239" s="9">
        <f>Prod!C239</f>
        <v>0</v>
      </c>
      <c r="G239" s="17" t="e">
        <f t="shared" si="4"/>
        <v>#DIV/0!</v>
      </c>
    </row>
    <row r="240" spans="3:7" x14ac:dyDescent="0.3">
      <c r="C240" s="56">
        <v>45895</v>
      </c>
      <c r="D240" s="22">
        <f>'Suivi journaliére'!X242</f>
        <v>0</v>
      </c>
      <c r="E240" s="8">
        <f>'Suivi journaliére'!Y242*1000</f>
        <v>0</v>
      </c>
      <c r="F240" s="9">
        <f>Prod!C240</f>
        <v>0</v>
      </c>
      <c r="G240" s="17" t="e">
        <f t="shared" si="4"/>
        <v>#DIV/0!</v>
      </c>
    </row>
    <row r="241" spans="3:7" x14ac:dyDescent="0.3">
      <c r="C241" s="56">
        <v>45896</v>
      </c>
      <c r="D241" s="22">
        <f>'Suivi journaliére'!X243</f>
        <v>0</v>
      </c>
      <c r="E241" s="8">
        <f>'Suivi journaliére'!Y243*1000</f>
        <v>0</v>
      </c>
      <c r="F241" s="9">
        <f>Prod!C241</f>
        <v>0</v>
      </c>
      <c r="G241" s="17" t="e">
        <f t="shared" si="4"/>
        <v>#DIV/0!</v>
      </c>
    </row>
    <row r="242" spans="3:7" x14ac:dyDescent="0.3">
      <c r="C242" s="56">
        <v>45897</v>
      </c>
      <c r="D242" s="22">
        <f>'Suivi journaliére'!X244</f>
        <v>0</v>
      </c>
      <c r="E242" s="8">
        <f>'Suivi journaliére'!Y244*1000</f>
        <v>0</v>
      </c>
      <c r="F242" s="9">
        <f>Prod!C242</f>
        <v>0</v>
      </c>
      <c r="G242" s="17" t="e">
        <f t="shared" si="4"/>
        <v>#DIV/0!</v>
      </c>
    </row>
    <row r="243" spans="3:7" x14ac:dyDescent="0.3">
      <c r="C243" s="56">
        <v>45898</v>
      </c>
      <c r="D243" s="22">
        <f>'Suivi journaliére'!X245</f>
        <v>0</v>
      </c>
      <c r="E243" s="8">
        <f>'Suivi journaliére'!Y245*1000</f>
        <v>0</v>
      </c>
      <c r="F243" s="9">
        <f>Prod!C243</f>
        <v>0</v>
      </c>
      <c r="G243" s="17" t="e">
        <f t="shared" si="4"/>
        <v>#DIV/0!</v>
      </c>
    </row>
    <row r="244" spans="3:7" x14ac:dyDescent="0.3">
      <c r="C244" s="56">
        <v>45899</v>
      </c>
      <c r="D244" s="22">
        <f>'Suivi journaliére'!X246</f>
        <v>0</v>
      </c>
      <c r="E244" s="8">
        <f>'Suivi journaliére'!Y246*1000</f>
        <v>0</v>
      </c>
      <c r="F244" s="9">
        <f>Prod!C244</f>
        <v>0</v>
      </c>
      <c r="G244" s="17" t="e">
        <f t="shared" si="4"/>
        <v>#DIV/0!</v>
      </c>
    </row>
    <row r="245" spans="3:7" ht="15" thickBot="1" x14ac:dyDescent="0.35">
      <c r="C245" s="60">
        <v>45900</v>
      </c>
      <c r="D245" s="22">
        <f>'Suivi journaliére'!X247</f>
        <v>0</v>
      </c>
      <c r="E245" s="8">
        <f>'Suivi journaliére'!Y247*1000</f>
        <v>0</v>
      </c>
      <c r="F245" s="9">
        <f>Prod!C245</f>
        <v>0</v>
      </c>
      <c r="G245" s="17" t="e">
        <f t="shared" si="4"/>
        <v>#DIV/0!</v>
      </c>
    </row>
    <row r="246" spans="3:7" x14ac:dyDescent="0.3">
      <c r="C246" s="59">
        <v>45901</v>
      </c>
      <c r="D246" s="22">
        <f>'Suivi journaliére'!X248</f>
        <v>0</v>
      </c>
      <c r="E246" s="8">
        <f>'Suivi journaliére'!Y248*1000</f>
        <v>0</v>
      </c>
      <c r="F246" s="9">
        <f>Prod!C246</f>
        <v>0</v>
      </c>
      <c r="G246" s="17" t="e">
        <f t="shared" si="4"/>
        <v>#DIV/0!</v>
      </c>
    </row>
    <row r="247" spans="3:7" x14ac:dyDescent="0.3">
      <c r="C247" s="56">
        <v>45902</v>
      </c>
      <c r="D247" s="22">
        <f>'Suivi journaliére'!X249</f>
        <v>0</v>
      </c>
      <c r="E247" s="8">
        <f>'Suivi journaliére'!Y249*1000</f>
        <v>0</v>
      </c>
      <c r="F247" s="9">
        <f>Prod!C247</f>
        <v>0</v>
      </c>
      <c r="G247" s="17" t="e">
        <f t="shared" si="4"/>
        <v>#DIV/0!</v>
      </c>
    </row>
    <row r="248" spans="3:7" x14ac:dyDescent="0.3">
      <c r="C248" s="56">
        <v>45903</v>
      </c>
      <c r="D248" s="22">
        <f>'Suivi journaliére'!X250</f>
        <v>0</v>
      </c>
      <c r="E248" s="8">
        <f>'Suivi journaliére'!Y250*1000</f>
        <v>0</v>
      </c>
      <c r="F248" s="9">
        <f>Prod!C248</f>
        <v>0</v>
      </c>
      <c r="G248" s="17" t="e">
        <f t="shared" si="4"/>
        <v>#DIV/0!</v>
      </c>
    </row>
    <row r="249" spans="3:7" x14ac:dyDescent="0.3">
      <c r="C249" s="56">
        <v>45904</v>
      </c>
      <c r="D249" s="22">
        <f>'Suivi journaliére'!X251</f>
        <v>0</v>
      </c>
      <c r="E249" s="8">
        <f>'Suivi journaliére'!Y251*1000</f>
        <v>0</v>
      </c>
      <c r="F249" s="9">
        <f>Prod!C249</f>
        <v>0</v>
      </c>
      <c r="G249" s="17" t="e">
        <f t="shared" si="4"/>
        <v>#DIV/0!</v>
      </c>
    </row>
    <row r="250" spans="3:7" x14ac:dyDescent="0.3">
      <c r="C250" s="56">
        <v>45905</v>
      </c>
      <c r="D250" s="22">
        <f>'Suivi journaliére'!X252</f>
        <v>0</v>
      </c>
      <c r="E250" s="8">
        <f>'Suivi journaliére'!Y252*1000</f>
        <v>0</v>
      </c>
      <c r="F250" s="9">
        <f>Prod!C250</f>
        <v>0</v>
      </c>
      <c r="G250" s="17" t="e">
        <f t="shared" si="4"/>
        <v>#DIV/0!</v>
      </c>
    </row>
    <row r="251" spans="3:7" x14ac:dyDescent="0.3">
      <c r="C251" s="56">
        <v>45906</v>
      </c>
      <c r="D251" s="22">
        <f>'Suivi journaliére'!X253</f>
        <v>0</v>
      </c>
      <c r="E251" s="8">
        <f>'Suivi journaliére'!Y253*1000</f>
        <v>0</v>
      </c>
      <c r="F251" s="9">
        <f>Prod!C251</f>
        <v>0</v>
      </c>
      <c r="G251" s="17" t="e">
        <f t="shared" si="4"/>
        <v>#DIV/0!</v>
      </c>
    </row>
    <row r="252" spans="3:7" x14ac:dyDescent="0.3">
      <c r="C252" s="56">
        <v>45907</v>
      </c>
      <c r="D252" s="22">
        <f>'Suivi journaliére'!X254</f>
        <v>0</v>
      </c>
      <c r="E252" s="8">
        <f>'Suivi journaliére'!Y254*1000</f>
        <v>0</v>
      </c>
      <c r="F252" s="9">
        <f>Prod!C252</f>
        <v>0</v>
      </c>
      <c r="G252" s="17" t="e">
        <f t="shared" si="4"/>
        <v>#DIV/0!</v>
      </c>
    </row>
    <row r="253" spans="3:7" x14ac:dyDescent="0.3">
      <c r="C253" s="56">
        <v>45908</v>
      </c>
      <c r="D253" s="22">
        <f>'Suivi journaliére'!X255</f>
        <v>0</v>
      </c>
      <c r="E253" s="8">
        <f>'Suivi journaliére'!Y255*1000</f>
        <v>0</v>
      </c>
      <c r="F253" s="9">
        <f>Prod!C253</f>
        <v>0</v>
      </c>
      <c r="G253" s="17" t="e">
        <f t="shared" si="4"/>
        <v>#DIV/0!</v>
      </c>
    </row>
    <row r="254" spans="3:7" x14ac:dyDescent="0.3">
      <c r="C254" s="56">
        <v>45909</v>
      </c>
      <c r="D254" s="22">
        <f>'Suivi journaliére'!X256</f>
        <v>0</v>
      </c>
      <c r="E254" s="8">
        <f>'Suivi journaliére'!Y256*1000</f>
        <v>0</v>
      </c>
      <c r="F254" s="9">
        <f>Prod!C254</f>
        <v>0</v>
      </c>
      <c r="G254" s="17" t="e">
        <f t="shared" si="4"/>
        <v>#DIV/0!</v>
      </c>
    </row>
    <row r="255" spans="3:7" x14ac:dyDescent="0.3">
      <c r="C255" s="56">
        <v>45910</v>
      </c>
      <c r="D255" s="22">
        <f>'Suivi journaliére'!X257</f>
        <v>0</v>
      </c>
      <c r="E255" s="8">
        <f>'Suivi journaliére'!Y257*1000</f>
        <v>0</v>
      </c>
      <c r="F255" s="9">
        <f>Prod!C255</f>
        <v>0</v>
      </c>
      <c r="G255" s="17" t="e">
        <f t="shared" si="4"/>
        <v>#DIV/0!</v>
      </c>
    </row>
    <row r="256" spans="3:7" x14ac:dyDescent="0.3">
      <c r="C256" s="56">
        <v>45911</v>
      </c>
      <c r="D256" s="22">
        <f>'Suivi journaliére'!X258</f>
        <v>0</v>
      </c>
      <c r="E256" s="8">
        <f>'Suivi journaliére'!Y258*1000</f>
        <v>0</v>
      </c>
      <c r="F256" s="9">
        <f>Prod!C256</f>
        <v>0</v>
      </c>
      <c r="G256" s="17" t="e">
        <f t="shared" si="4"/>
        <v>#DIV/0!</v>
      </c>
    </row>
    <row r="257" spans="3:7" x14ac:dyDescent="0.3">
      <c r="C257" s="56">
        <v>45912</v>
      </c>
      <c r="D257" s="22">
        <f>'Suivi journaliére'!X259</f>
        <v>0</v>
      </c>
      <c r="E257" s="8">
        <f>'Suivi journaliére'!Y259*1000</f>
        <v>0</v>
      </c>
      <c r="F257" s="9">
        <f>Prod!C257</f>
        <v>0</v>
      </c>
      <c r="G257" s="17" t="e">
        <f t="shared" si="4"/>
        <v>#DIV/0!</v>
      </c>
    </row>
    <row r="258" spans="3:7" x14ac:dyDescent="0.3">
      <c r="C258" s="56">
        <v>45913</v>
      </c>
      <c r="D258" s="22">
        <f>'Suivi journaliére'!X260</f>
        <v>0</v>
      </c>
      <c r="E258" s="8">
        <f>'Suivi journaliére'!Y260*1000</f>
        <v>0</v>
      </c>
      <c r="F258" s="9">
        <f>Prod!C258</f>
        <v>0</v>
      </c>
      <c r="G258" s="17" t="e">
        <f t="shared" si="4"/>
        <v>#DIV/0!</v>
      </c>
    </row>
    <row r="259" spans="3:7" x14ac:dyDescent="0.3">
      <c r="C259" s="56">
        <v>45914</v>
      </c>
      <c r="D259" s="22">
        <f>'Suivi journaliére'!X261</f>
        <v>0</v>
      </c>
      <c r="E259" s="8">
        <f>'Suivi journaliére'!Y261*1000</f>
        <v>0</v>
      </c>
      <c r="F259" s="9">
        <f>Prod!C259</f>
        <v>0</v>
      </c>
      <c r="G259" s="17" t="e">
        <f t="shared" si="4"/>
        <v>#DIV/0!</v>
      </c>
    </row>
    <row r="260" spans="3:7" x14ac:dyDescent="0.3">
      <c r="C260" s="56">
        <v>45915</v>
      </c>
      <c r="D260" s="22">
        <f>'Suivi journaliére'!X262</f>
        <v>0</v>
      </c>
      <c r="E260" s="8">
        <f>'Suivi journaliére'!Y262*1000</f>
        <v>0</v>
      </c>
      <c r="F260" s="9">
        <f>Prod!C260</f>
        <v>0</v>
      </c>
      <c r="G260" s="17" t="e">
        <f t="shared" si="4"/>
        <v>#DIV/0!</v>
      </c>
    </row>
    <row r="261" spans="3:7" x14ac:dyDescent="0.3">
      <c r="C261" s="56">
        <v>45916</v>
      </c>
      <c r="D261" s="22">
        <f>'Suivi journaliére'!X263</f>
        <v>0</v>
      </c>
      <c r="E261" s="8">
        <f>'Suivi journaliére'!Y263*1000</f>
        <v>0</v>
      </c>
      <c r="F261" s="9">
        <f>Prod!C261</f>
        <v>0</v>
      </c>
      <c r="G261" s="17" t="e">
        <f t="shared" si="4"/>
        <v>#DIV/0!</v>
      </c>
    </row>
    <row r="262" spans="3:7" x14ac:dyDescent="0.3">
      <c r="C262" s="56">
        <v>45917</v>
      </c>
      <c r="D262" s="22">
        <f>'Suivi journaliére'!X264</f>
        <v>0</v>
      </c>
      <c r="E262" s="8">
        <f>'Suivi journaliére'!Y264*1000</f>
        <v>0</v>
      </c>
      <c r="F262" s="9">
        <f>Prod!C262</f>
        <v>0</v>
      </c>
      <c r="G262" s="17" t="e">
        <f t="shared" si="4"/>
        <v>#DIV/0!</v>
      </c>
    </row>
    <row r="263" spans="3:7" x14ac:dyDescent="0.3">
      <c r="C263" s="56">
        <v>45918</v>
      </c>
      <c r="D263" s="22">
        <f>'Suivi journaliére'!X265</f>
        <v>0</v>
      </c>
      <c r="E263" s="8">
        <f>'Suivi journaliére'!Y265*1000</f>
        <v>0</v>
      </c>
      <c r="F263" s="9">
        <f>Prod!C263</f>
        <v>0</v>
      </c>
      <c r="G263" s="17" t="e">
        <f t="shared" si="4"/>
        <v>#DIV/0!</v>
      </c>
    </row>
    <row r="264" spans="3:7" x14ac:dyDescent="0.3">
      <c r="C264" s="56">
        <v>45919</v>
      </c>
      <c r="D264" s="22">
        <f>'Suivi journaliére'!X266</f>
        <v>0</v>
      </c>
      <c r="E264" s="8">
        <f>'Suivi journaliére'!Y266*1000</f>
        <v>0</v>
      </c>
      <c r="F264" s="9">
        <f>Prod!C264</f>
        <v>0</v>
      </c>
      <c r="G264" s="17" t="e">
        <f t="shared" si="4"/>
        <v>#DIV/0!</v>
      </c>
    </row>
    <row r="265" spans="3:7" x14ac:dyDescent="0.3">
      <c r="C265" s="56">
        <v>45920</v>
      </c>
      <c r="D265" s="22">
        <f>'Suivi journaliére'!X267</f>
        <v>0</v>
      </c>
      <c r="E265" s="8">
        <f>'Suivi journaliére'!Y267*1000</f>
        <v>0</v>
      </c>
      <c r="F265" s="9">
        <f>Prod!C265</f>
        <v>0</v>
      </c>
      <c r="G265" s="17" t="e">
        <f t="shared" si="4"/>
        <v>#DIV/0!</v>
      </c>
    </row>
    <row r="266" spans="3:7" x14ac:dyDescent="0.3">
      <c r="C266" s="56">
        <v>45921</v>
      </c>
      <c r="D266" s="22">
        <f>'Suivi journaliére'!X268</f>
        <v>0</v>
      </c>
      <c r="E266" s="8">
        <f>'Suivi journaliére'!Y268*1000</f>
        <v>0</v>
      </c>
      <c r="F266" s="9">
        <f>Prod!C266</f>
        <v>0</v>
      </c>
      <c r="G266" s="17" t="e">
        <f t="shared" si="4"/>
        <v>#DIV/0!</v>
      </c>
    </row>
    <row r="267" spans="3:7" x14ac:dyDescent="0.3">
      <c r="C267" s="56">
        <v>45922</v>
      </c>
      <c r="D267" s="22">
        <f>'Suivi journaliére'!X269</f>
        <v>0</v>
      </c>
      <c r="E267" s="8">
        <f>'Suivi journaliére'!Y269*1000</f>
        <v>0</v>
      </c>
      <c r="F267" s="9">
        <f>Prod!C267</f>
        <v>0</v>
      </c>
      <c r="G267" s="17" t="e">
        <f t="shared" si="4"/>
        <v>#DIV/0!</v>
      </c>
    </row>
    <row r="268" spans="3:7" x14ac:dyDescent="0.3">
      <c r="C268" s="56">
        <v>45923</v>
      </c>
      <c r="D268" s="22">
        <f>'Suivi journaliére'!X270</f>
        <v>0</v>
      </c>
      <c r="E268" s="8">
        <f>'Suivi journaliére'!Y270*1000</f>
        <v>0</v>
      </c>
      <c r="F268" s="9">
        <f>Prod!C268</f>
        <v>0</v>
      </c>
      <c r="G268" s="17" t="e">
        <f t="shared" si="4"/>
        <v>#DIV/0!</v>
      </c>
    </row>
    <row r="269" spans="3:7" x14ac:dyDescent="0.3">
      <c r="C269" s="56">
        <v>45924</v>
      </c>
      <c r="D269" s="22">
        <f>'Suivi journaliére'!X271</f>
        <v>0</v>
      </c>
      <c r="E269" s="8">
        <f>'Suivi journaliére'!Y271*1000</f>
        <v>0</v>
      </c>
      <c r="F269" s="9">
        <f>Prod!C269</f>
        <v>0</v>
      </c>
      <c r="G269" s="17" t="e">
        <f t="shared" si="4"/>
        <v>#DIV/0!</v>
      </c>
    </row>
    <row r="270" spans="3:7" x14ac:dyDescent="0.3">
      <c r="C270" s="56">
        <v>45925</v>
      </c>
      <c r="D270" s="22">
        <f>'Suivi journaliére'!X272</f>
        <v>0</v>
      </c>
      <c r="E270" s="8">
        <f>'Suivi journaliére'!Y272*1000</f>
        <v>0</v>
      </c>
      <c r="F270" s="9">
        <f>Prod!C270</f>
        <v>0</v>
      </c>
      <c r="G270" s="17" t="e">
        <f t="shared" si="4"/>
        <v>#DIV/0!</v>
      </c>
    </row>
    <row r="271" spans="3:7" x14ac:dyDescent="0.3">
      <c r="C271" s="56">
        <v>45926</v>
      </c>
      <c r="D271" s="22">
        <f>'Suivi journaliére'!X273</f>
        <v>0</v>
      </c>
      <c r="E271" s="8">
        <f>'Suivi journaliére'!Y273*1000</f>
        <v>0</v>
      </c>
      <c r="F271" s="9">
        <f>Prod!C271</f>
        <v>0</v>
      </c>
      <c r="G271" s="17" t="e">
        <f t="shared" si="4"/>
        <v>#DIV/0!</v>
      </c>
    </row>
    <row r="272" spans="3:7" x14ac:dyDescent="0.3">
      <c r="C272" s="56">
        <v>45927</v>
      </c>
      <c r="D272" s="22">
        <f>'Suivi journaliére'!X274</f>
        <v>0</v>
      </c>
      <c r="E272" s="8">
        <f>'Suivi journaliére'!Y274*1000</f>
        <v>0</v>
      </c>
      <c r="F272" s="9">
        <f>Prod!C272</f>
        <v>0</v>
      </c>
      <c r="G272" s="17" t="e">
        <f t="shared" si="4"/>
        <v>#DIV/0!</v>
      </c>
    </row>
    <row r="273" spans="3:7" x14ac:dyDescent="0.3">
      <c r="C273" s="56">
        <v>45928</v>
      </c>
      <c r="D273" s="22">
        <f>'Suivi journaliére'!X275</f>
        <v>0</v>
      </c>
      <c r="E273" s="8">
        <f>'Suivi journaliére'!Y275*1000</f>
        <v>0</v>
      </c>
      <c r="F273" s="9">
        <f>Prod!C273</f>
        <v>0</v>
      </c>
      <c r="G273" s="17" t="e">
        <f t="shared" si="4"/>
        <v>#DIV/0!</v>
      </c>
    </row>
    <row r="274" spans="3:7" x14ac:dyDescent="0.3">
      <c r="C274" s="56">
        <v>45929</v>
      </c>
      <c r="D274" s="22">
        <f>'Suivi journaliére'!X276</f>
        <v>0</v>
      </c>
      <c r="E274" s="8">
        <f>'Suivi journaliére'!Y276*1000</f>
        <v>0</v>
      </c>
      <c r="F274" s="9">
        <f>Prod!C274</f>
        <v>0</v>
      </c>
      <c r="G274" s="17" t="e">
        <f t="shared" si="4"/>
        <v>#DIV/0!</v>
      </c>
    </row>
    <row r="275" spans="3:7" ht="15" thickBot="1" x14ac:dyDescent="0.35">
      <c r="C275" s="60">
        <v>45930</v>
      </c>
      <c r="D275" s="22">
        <f>'Suivi journaliére'!X277</f>
        <v>0</v>
      </c>
      <c r="E275" s="8">
        <f>'Suivi journaliére'!Y277*1000</f>
        <v>0</v>
      </c>
      <c r="F275" s="9">
        <f>Prod!C275</f>
        <v>0</v>
      </c>
      <c r="G275" s="17" t="e">
        <f t="shared" si="4"/>
        <v>#DIV/0!</v>
      </c>
    </row>
    <row r="276" spans="3:7" x14ac:dyDescent="0.3">
      <c r="C276" s="59">
        <v>45931</v>
      </c>
      <c r="D276" s="22">
        <f>'Suivi journaliére'!X278</f>
        <v>0</v>
      </c>
      <c r="E276" s="8">
        <f>'Suivi journaliére'!Y278*1000</f>
        <v>0</v>
      </c>
      <c r="F276" s="9">
        <f>Prod!C276</f>
        <v>0</v>
      </c>
      <c r="G276" s="17" t="e">
        <f t="shared" si="4"/>
        <v>#DIV/0!</v>
      </c>
    </row>
    <row r="277" spans="3:7" x14ac:dyDescent="0.3">
      <c r="C277" s="56">
        <v>45932</v>
      </c>
      <c r="D277" s="22">
        <f>'Suivi journaliére'!X279</f>
        <v>0</v>
      </c>
      <c r="E277" s="8">
        <f>'Suivi journaliére'!Y279*1000</f>
        <v>0</v>
      </c>
      <c r="F277" s="9">
        <f>Prod!C277</f>
        <v>0</v>
      </c>
      <c r="G277" s="17" t="e">
        <f t="shared" si="4"/>
        <v>#DIV/0!</v>
      </c>
    </row>
    <row r="278" spans="3:7" x14ac:dyDescent="0.3">
      <c r="C278" s="56">
        <v>45933</v>
      </c>
      <c r="D278" s="22">
        <f>'Suivi journaliére'!X280</f>
        <v>0</v>
      </c>
      <c r="E278" s="8">
        <f>'Suivi journaliére'!Y280*1000</f>
        <v>0</v>
      </c>
      <c r="F278" s="9">
        <f>Prod!C278</f>
        <v>0</v>
      </c>
      <c r="G278" s="17" t="e">
        <f t="shared" si="4"/>
        <v>#DIV/0!</v>
      </c>
    </row>
    <row r="279" spans="3:7" x14ac:dyDescent="0.3">
      <c r="C279" s="56">
        <v>45934</v>
      </c>
      <c r="D279" s="22">
        <f>'Suivi journaliére'!X281</f>
        <v>0</v>
      </c>
      <c r="E279" s="8">
        <f>'Suivi journaliére'!Y281*1000</f>
        <v>0</v>
      </c>
      <c r="F279" s="9">
        <f>Prod!C279</f>
        <v>0</v>
      </c>
      <c r="G279" s="17" t="e">
        <f t="shared" si="4"/>
        <v>#DIV/0!</v>
      </c>
    </row>
    <row r="280" spans="3:7" x14ac:dyDescent="0.3">
      <c r="C280" s="56">
        <v>45935</v>
      </c>
      <c r="D280" s="22">
        <f>'Suivi journaliére'!X282</f>
        <v>0</v>
      </c>
      <c r="E280" s="8">
        <f>'Suivi journaliére'!Y282*1000</f>
        <v>0</v>
      </c>
      <c r="F280" s="9">
        <f>Prod!C280</f>
        <v>0</v>
      </c>
      <c r="G280" s="17" t="e">
        <f t="shared" si="4"/>
        <v>#DIV/0!</v>
      </c>
    </row>
    <row r="281" spans="3:7" x14ac:dyDescent="0.3">
      <c r="C281" s="56">
        <v>45936</v>
      </c>
      <c r="D281" s="22">
        <f>'Suivi journaliére'!X283</f>
        <v>0</v>
      </c>
      <c r="E281" s="8">
        <f>'Suivi journaliére'!Y283*1000</f>
        <v>0</v>
      </c>
      <c r="F281" s="9">
        <f>Prod!C281</f>
        <v>0</v>
      </c>
      <c r="G281" s="17" t="e">
        <f t="shared" si="4"/>
        <v>#DIV/0!</v>
      </c>
    </row>
    <row r="282" spans="3:7" x14ac:dyDescent="0.3">
      <c r="C282" s="56">
        <v>45937</v>
      </c>
      <c r="D282" s="22">
        <f>'Suivi journaliére'!X284</f>
        <v>0</v>
      </c>
      <c r="E282" s="8">
        <f>'Suivi journaliére'!Y284*1000</f>
        <v>0</v>
      </c>
      <c r="F282" s="9">
        <f>Prod!C282</f>
        <v>0</v>
      </c>
      <c r="G282" s="17" t="e">
        <f t="shared" si="4"/>
        <v>#DIV/0!</v>
      </c>
    </row>
    <row r="283" spans="3:7" x14ac:dyDescent="0.3">
      <c r="C283" s="56">
        <v>45938</v>
      </c>
      <c r="D283" s="22">
        <f>'Suivi journaliére'!X285</f>
        <v>0</v>
      </c>
      <c r="E283" s="8">
        <f>'Suivi journaliére'!Y285*1000</f>
        <v>0</v>
      </c>
      <c r="F283" s="9">
        <f>Prod!C283</f>
        <v>0</v>
      </c>
      <c r="G283" s="17" t="e">
        <f t="shared" ref="G283:G346" si="5">E283/F283*1000</f>
        <v>#DIV/0!</v>
      </c>
    </row>
    <row r="284" spans="3:7" x14ac:dyDescent="0.3">
      <c r="C284" s="56">
        <v>45939</v>
      </c>
      <c r="D284" s="22">
        <f>'Suivi journaliére'!X286</f>
        <v>0</v>
      </c>
      <c r="E284" s="8">
        <f>'Suivi journaliére'!Y286*1000</f>
        <v>0</v>
      </c>
      <c r="F284" s="9">
        <f>Prod!C284</f>
        <v>0</v>
      </c>
      <c r="G284" s="17" t="e">
        <f t="shared" si="5"/>
        <v>#DIV/0!</v>
      </c>
    </row>
    <row r="285" spans="3:7" x14ac:dyDescent="0.3">
      <c r="C285" s="56">
        <v>45940</v>
      </c>
      <c r="D285" s="22">
        <f>'Suivi journaliére'!X287</f>
        <v>0</v>
      </c>
      <c r="E285" s="8">
        <f>'Suivi journaliére'!Y287*1000</f>
        <v>0</v>
      </c>
      <c r="F285" s="9">
        <f>Prod!C285</f>
        <v>0</v>
      </c>
      <c r="G285" s="17" t="e">
        <f t="shared" si="5"/>
        <v>#DIV/0!</v>
      </c>
    </row>
    <row r="286" spans="3:7" x14ac:dyDescent="0.3">
      <c r="C286" s="56">
        <v>45941</v>
      </c>
      <c r="D286" s="22">
        <f>'Suivi journaliére'!X288</f>
        <v>0</v>
      </c>
      <c r="E286" s="8">
        <f>'Suivi journaliére'!Y288*1000</f>
        <v>0</v>
      </c>
      <c r="F286" s="9">
        <f>Prod!C286</f>
        <v>0</v>
      </c>
      <c r="G286" s="17" t="e">
        <f t="shared" si="5"/>
        <v>#DIV/0!</v>
      </c>
    </row>
    <row r="287" spans="3:7" x14ac:dyDescent="0.3">
      <c r="C287" s="56">
        <v>45942</v>
      </c>
      <c r="D287" s="22">
        <f>'Suivi journaliére'!X289</f>
        <v>0</v>
      </c>
      <c r="E287" s="8">
        <f>'Suivi journaliére'!Y289*1000</f>
        <v>0</v>
      </c>
      <c r="F287" s="9">
        <f>Prod!C287</f>
        <v>0</v>
      </c>
      <c r="G287" s="17" t="e">
        <f t="shared" si="5"/>
        <v>#DIV/0!</v>
      </c>
    </row>
    <row r="288" spans="3:7" x14ac:dyDescent="0.3">
      <c r="C288" s="56">
        <v>45943</v>
      </c>
      <c r="D288" s="22">
        <f>'Suivi journaliére'!X290</f>
        <v>0</v>
      </c>
      <c r="E288" s="8">
        <f>'Suivi journaliére'!Y290*1000</f>
        <v>0</v>
      </c>
      <c r="F288" s="9">
        <f>Prod!C288</f>
        <v>0</v>
      </c>
      <c r="G288" s="17" t="e">
        <f t="shared" si="5"/>
        <v>#DIV/0!</v>
      </c>
    </row>
    <row r="289" spans="3:7" x14ac:dyDescent="0.3">
      <c r="C289" s="56">
        <v>45944</v>
      </c>
      <c r="D289" s="22">
        <f>'Suivi journaliére'!X291</f>
        <v>0</v>
      </c>
      <c r="E289" s="8">
        <f>'Suivi journaliére'!Y291*1000</f>
        <v>0</v>
      </c>
      <c r="F289" s="9">
        <f>Prod!C289</f>
        <v>0</v>
      </c>
      <c r="G289" s="17" t="e">
        <f t="shared" si="5"/>
        <v>#DIV/0!</v>
      </c>
    </row>
    <row r="290" spans="3:7" x14ac:dyDescent="0.3">
      <c r="C290" s="56">
        <v>45945</v>
      </c>
      <c r="D290" s="22">
        <f>'Suivi journaliére'!X292</f>
        <v>0</v>
      </c>
      <c r="E290" s="8">
        <f>'Suivi journaliére'!Y292*1000</f>
        <v>0</v>
      </c>
      <c r="F290" s="9">
        <f>Prod!C290</f>
        <v>0</v>
      </c>
      <c r="G290" s="17" t="e">
        <f t="shared" si="5"/>
        <v>#DIV/0!</v>
      </c>
    </row>
    <row r="291" spans="3:7" x14ac:dyDescent="0.3">
      <c r="C291" s="56">
        <v>45946</v>
      </c>
      <c r="D291" s="22">
        <f>'Suivi journaliére'!X293</f>
        <v>0</v>
      </c>
      <c r="E291" s="8">
        <f>'Suivi journaliére'!Y293*1000</f>
        <v>0</v>
      </c>
      <c r="F291" s="9">
        <f>Prod!C291</f>
        <v>0</v>
      </c>
      <c r="G291" s="17" t="e">
        <f t="shared" si="5"/>
        <v>#DIV/0!</v>
      </c>
    </row>
    <row r="292" spans="3:7" x14ac:dyDescent="0.3">
      <c r="C292" s="56">
        <v>45947</v>
      </c>
      <c r="D292" s="22">
        <f>'Suivi journaliére'!X294</f>
        <v>0</v>
      </c>
      <c r="E292" s="8">
        <f>'Suivi journaliére'!Y294*1000</f>
        <v>0</v>
      </c>
      <c r="F292" s="9">
        <f>Prod!C292</f>
        <v>0</v>
      </c>
      <c r="G292" s="17" t="e">
        <f t="shared" si="5"/>
        <v>#DIV/0!</v>
      </c>
    </row>
    <row r="293" spans="3:7" x14ac:dyDescent="0.3">
      <c r="C293" s="56">
        <v>45948</v>
      </c>
      <c r="D293" s="22">
        <f>'Suivi journaliére'!X295</f>
        <v>0</v>
      </c>
      <c r="E293" s="8">
        <f>'Suivi journaliére'!Y295*1000</f>
        <v>0</v>
      </c>
      <c r="F293" s="9">
        <f>Prod!C293</f>
        <v>0</v>
      </c>
      <c r="G293" s="17" t="e">
        <f t="shared" si="5"/>
        <v>#DIV/0!</v>
      </c>
    </row>
    <row r="294" spans="3:7" x14ac:dyDescent="0.3">
      <c r="C294" s="56">
        <v>45949</v>
      </c>
      <c r="D294" s="22">
        <f>'Suivi journaliére'!X296</f>
        <v>0</v>
      </c>
      <c r="E294" s="8">
        <f>'Suivi journaliére'!Y296*1000</f>
        <v>0</v>
      </c>
      <c r="F294" s="9">
        <f>Prod!C294</f>
        <v>0</v>
      </c>
      <c r="G294" s="17" t="e">
        <f t="shared" si="5"/>
        <v>#DIV/0!</v>
      </c>
    </row>
    <row r="295" spans="3:7" x14ac:dyDescent="0.3">
      <c r="C295" s="56">
        <v>45950</v>
      </c>
      <c r="D295" s="22">
        <f>'Suivi journaliére'!X297</f>
        <v>0</v>
      </c>
      <c r="E295" s="8">
        <f>'Suivi journaliére'!Y297*1000</f>
        <v>0</v>
      </c>
      <c r="F295" s="9">
        <f>Prod!C295</f>
        <v>0</v>
      </c>
      <c r="G295" s="17" t="e">
        <f t="shared" si="5"/>
        <v>#DIV/0!</v>
      </c>
    </row>
    <row r="296" spans="3:7" x14ac:dyDescent="0.3">
      <c r="C296" s="56">
        <v>45951</v>
      </c>
      <c r="D296" s="22">
        <f>'Suivi journaliére'!X298</f>
        <v>0</v>
      </c>
      <c r="E296" s="8">
        <f>'Suivi journaliére'!Y298*1000</f>
        <v>0</v>
      </c>
      <c r="F296" s="9">
        <f>Prod!C296</f>
        <v>0</v>
      </c>
      <c r="G296" s="17" t="e">
        <f t="shared" si="5"/>
        <v>#DIV/0!</v>
      </c>
    </row>
    <row r="297" spans="3:7" x14ac:dyDescent="0.3">
      <c r="C297" s="56">
        <v>45952</v>
      </c>
      <c r="D297" s="22">
        <f>'Suivi journaliére'!X299</f>
        <v>0</v>
      </c>
      <c r="E297" s="8">
        <f>'Suivi journaliére'!Y299*1000</f>
        <v>0</v>
      </c>
      <c r="F297" s="9">
        <f>Prod!C297</f>
        <v>0</v>
      </c>
      <c r="G297" s="17" t="e">
        <f t="shared" si="5"/>
        <v>#DIV/0!</v>
      </c>
    </row>
    <row r="298" spans="3:7" x14ac:dyDescent="0.3">
      <c r="C298" s="56">
        <v>45953</v>
      </c>
      <c r="D298" s="22">
        <f>'Suivi journaliére'!X300</f>
        <v>0</v>
      </c>
      <c r="E298" s="8">
        <f>'Suivi journaliére'!Y300*1000</f>
        <v>0</v>
      </c>
      <c r="F298" s="9">
        <f>Prod!C298</f>
        <v>0</v>
      </c>
      <c r="G298" s="17" t="e">
        <f t="shared" si="5"/>
        <v>#DIV/0!</v>
      </c>
    </row>
    <row r="299" spans="3:7" x14ac:dyDescent="0.3">
      <c r="C299" s="56">
        <v>45954</v>
      </c>
      <c r="D299" s="22">
        <f>'Suivi journaliére'!X301</f>
        <v>0</v>
      </c>
      <c r="E299" s="8">
        <f>'Suivi journaliére'!Y301*1000</f>
        <v>0</v>
      </c>
      <c r="F299" s="9">
        <f>Prod!C299</f>
        <v>0</v>
      </c>
      <c r="G299" s="17" t="e">
        <f t="shared" si="5"/>
        <v>#DIV/0!</v>
      </c>
    </row>
    <row r="300" spans="3:7" x14ac:dyDescent="0.3">
      <c r="C300" s="56">
        <v>45955</v>
      </c>
      <c r="D300" s="22">
        <f>'Suivi journaliére'!X302</f>
        <v>0</v>
      </c>
      <c r="E300" s="8">
        <f>'Suivi journaliére'!Y302*1000</f>
        <v>0</v>
      </c>
      <c r="F300" s="9">
        <f>Prod!C300</f>
        <v>0</v>
      </c>
      <c r="G300" s="17" t="e">
        <f t="shared" si="5"/>
        <v>#DIV/0!</v>
      </c>
    </row>
    <row r="301" spans="3:7" x14ac:dyDescent="0.3">
      <c r="C301" s="56">
        <v>45956</v>
      </c>
      <c r="D301" s="22">
        <f>'Suivi journaliére'!X303</f>
        <v>0</v>
      </c>
      <c r="E301" s="8">
        <f>'Suivi journaliére'!Y303*1000</f>
        <v>0</v>
      </c>
      <c r="F301" s="9">
        <f>Prod!C301</f>
        <v>0</v>
      </c>
      <c r="G301" s="17" t="e">
        <f t="shared" si="5"/>
        <v>#DIV/0!</v>
      </c>
    </row>
    <row r="302" spans="3:7" x14ac:dyDescent="0.3">
      <c r="C302" s="56">
        <v>45957</v>
      </c>
      <c r="D302" s="22">
        <f>'Suivi journaliére'!X304</f>
        <v>0</v>
      </c>
      <c r="E302" s="8">
        <f>'Suivi journaliére'!Y304*1000</f>
        <v>0</v>
      </c>
      <c r="F302" s="9">
        <f>Prod!C302</f>
        <v>0</v>
      </c>
      <c r="G302" s="17" t="e">
        <f t="shared" si="5"/>
        <v>#DIV/0!</v>
      </c>
    </row>
    <row r="303" spans="3:7" x14ac:dyDescent="0.3">
      <c r="C303" s="56">
        <v>45958</v>
      </c>
      <c r="D303" s="22">
        <f>'Suivi journaliére'!X305</f>
        <v>0</v>
      </c>
      <c r="E303" s="8">
        <f>'Suivi journaliére'!Y305*1000</f>
        <v>0</v>
      </c>
      <c r="F303" s="9">
        <f>Prod!C303</f>
        <v>0</v>
      </c>
      <c r="G303" s="17" t="e">
        <f t="shared" si="5"/>
        <v>#DIV/0!</v>
      </c>
    </row>
    <row r="304" spans="3:7" x14ac:dyDescent="0.3">
      <c r="C304" s="56">
        <v>45959</v>
      </c>
      <c r="D304" s="22">
        <f>'Suivi journaliére'!X306</f>
        <v>0</v>
      </c>
      <c r="E304" s="8">
        <f>'Suivi journaliére'!Y306*1000</f>
        <v>0</v>
      </c>
      <c r="F304" s="9">
        <f>Prod!C304</f>
        <v>0</v>
      </c>
      <c r="G304" s="17" t="e">
        <f t="shared" si="5"/>
        <v>#DIV/0!</v>
      </c>
    </row>
    <row r="305" spans="3:7" x14ac:dyDescent="0.3">
      <c r="C305" s="56">
        <v>45960</v>
      </c>
      <c r="D305" s="22">
        <f>'Suivi journaliére'!X307</f>
        <v>0</v>
      </c>
      <c r="E305" s="8">
        <f>'Suivi journaliére'!Y307*1000</f>
        <v>0</v>
      </c>
      <c r="F305" s="9">
        <f>Prod!C305</f>
        <v>0</v>
      </c>
      <c r="G305" s="17" t="e">
        <f t="shared" si="5"/>
        <v>#DIV/0!</v>
      </c>
    </row>
    <row r="306" spans="3:7" ht="15" thickBot="1" x14ac:dyDescent="0.35">
      <c r="C306" s="61">
        <v>45961</v>
      </c>
      <c r="D306" s="22">
        <f>'Suivi journaliére'!X308</f>
        <v>0</v>
      </c>
      <c r="E306" s="8">
        <f>'Suivi journaliére'!Y308*1000</f>
        <v>0</v>
      </c>
      <c r="F306" s="9">
        <f>Prod!C306</f>
        <v>0</v>
      </c>
      <c r="G306" s="17" t="e">
        <f t="shared" si="5"/>
        <v>#DIV/0!</v>
      </c>
    </row>
    <row r="307" spans="3:7" x14ac:dyDescent="0.3">
      <c r="C307" s="59">
        <v>45962</v>
      </c>
      <c r="D307" s="22">
        <f>'Suivi journaliére'!X309</f>
        <v>0</v>
      </c>
      <c r="E307" s="8">
        <f>'Suivi journaliére'!Y309*1000</f>
        <v>0</v>
      </c>
      <c r="F307" s="9">
        <f>Prod!C307</f>
        <v>0</v>
      </c>
      <c r="G307" s="17" t="e">
        <f t="shared" si="5"/>
        <v>#DIV/0!</v>
      </c>
    </row>
    <row r="308" spans="3:7" x14ac:dyDescent="0.3">
      <c r="C308" s="56">
        <v>45963</v>
      </c>
      <c r="D308" s="22">
        <f>'Suivi journaliére'!X310</f>
        <v>0</v>
      </c>
      <c r="E308" s="8">
        <f>'Suivi journaliére'!Y310*1000</f>
        <v>0</v>
      </c>
      <c r="F308" s="9">
        <f>Prod!C308</f>
        <v>0</v>
      </c>
      <c r="G308" s="17" t="e">
        <f t="shared" si="5"/>
        <v>#DIV/0!</v>
      </c>
    </row>
    <row r="309" spans="3:7" x14ac:dyDescent="0.3">
      <c r="C309" s="56">
        <v>45964</v>
      </c>
      <c r="D309" s="22">
        <f>'Suivi journaliére'!X311</f>
        <v>0</v>
      </c>
      <c r="E309" s="8">
        <f>'Suivi journaliére'!Y311*1000</f>
        <v>0</v>
      </c>
      <c r="F309" s="9">
        <f>Prod!C309</f>
        <v>0</v>
      </c>
      <c r="G309" s="17" t="e">
        <f t="shared" si="5"/>
        <v>#DIV/0!</v>
      </c>
    </row>
    <row r="310" spans="3:7" x14ac:dyDescent="0.3">
      <c r="C310" s="56">
        <v>45965</v>
      </c>
      <c r="D310" s="22">
        <f>'Suivi journaliére'!X312</f>
        <v>0</v>
      </c>
      <c r="E310" s="8">
        <f>'Suivi journaliére'!Y312*1000</f>
        <v>0</v>
      </c>
      <c r="F310" s="9">
        <f>Prod!C310</f>
        <v>0</v>
      </c>
      <c r="G310" s="17" t="e">
        <f t="shared" si="5"/>
        <v>#DIV/0!</v>
      </c>
    </row>
    <row r="311" spans="3:7" x14ac:dyDescent="0.3">
      <c r="C311" s="56">
        <v>45966</v>
      </c>
      <c r="D311" s="22">
        <f>'Suivi journaliére'!X313</f>
        <v>0</v>
      </c>
      <c r="E311" s="8">
        <f>'Suivi journaliére'!Y313*1000</f>
        <v>0</v>
      </c>
      <c r="F311" s="9">
        <f>Prod!C311</f>
        <v>0</v>
      </c>
      <c r="G311" s="17" t="e">
        <f t="shared" si="5"/>
        <v>#DIV/0!</v>
      </c>
    </row>
    <row r="312" spans="3:7" x14ac:dyDescent="0.3">
      <c r="C312" s="56">
        <v>45967</v>
      </c>
      <c r="D312" s="22">
        <f>'Suivi journaliére'!X314</f>
        <v>0</v>
      </c>
      <c r="E312" s="8">
        <f>'Suivi journaliére'!Y314*1000</f>
        <v>0</v>
      </c>
      <c r="F312" s="9">
        <f>Prod!C312</f>
        <v>0</v>
      </c>
      <c r="G312" s="17" t="e">
        <f t="shared" si="5"/>
        <v>#DIV/0!</v>
      </c>
    </row>
    <row r="313" spans="3:7" x14ac:dyDescent="0.3">
      <c r="C313" s="56">
        <v>45968</v>
      </c>
      <c r="D313" s="22">
        <f>'Suivi journaliére'!X315</f>
        <v>0</v>
      </c>
      <c r="E313" s="8">
        <f>'Suivi journaliére'!Y315*1000</f>
        <v>0</v>
      </c>
      <c r="F313" s="9">
        <f>Prod!C313</f>
        <v>0</v>
      </c>
      <c r="G313" s="17" t="e">
        <f t="shared" si="5"/>
        <v>#DIV/0!</v>
      </c>
    </row>
    <row r="314" spans="3:7" x14ac:dyDescent="0.3">
      <c r="C314" s="56">
        <v>45969</v>
      </c>
      <c r="D314" s="22">
        <f>'Suivi journaliére'!X316</f>
        <v>0</v>
      </c>
      <c r="E314" s="8">
        <f>'Suivi journaliére'!Y316*1000</f>
        <v>0</v>
      </c>
      <c r="F314" s="9">
        <f>Prod!C314</f>
        <v>0</v>
      </c>
      <c r="G314" s="17" t="e">
        <f t="shared" si="5"/>
        <v>#DIV/0!</v>
      </c>
    </row>
    <row r="315" spans="3:7" x14ac:dyDescent="0.3">
      <c r="C315" s="56">
        <v>45970</v>
      </c>
      <c r="D315" s="22">
        <f>'Suivi journaliére'!X317</f>
        <v>0</v>
      </c>
      <c r="E315" s="8">
        <f>'Suivi journaliére'!Y317*1000</f>
        <v>0</v>
      </c>
      <c r="F315" s="9">
        <f>Prod!C315</f>
        <v>0</v>
      </c>
      <c r="G315" s="17" t="e">
        <f t="shared" si="5"/>
        <v>#DIV/0!</v>
      </c>
    </row>
    <row r="316" spans="3:7" x14ac:dyDescent="0.3">
      <c r="C316" s="56">
        <v>45971</v>
      </c>
      <c r="D316" s="22">
        <f>'Suivi journaliére'!X318</f>
        <v>0</v>
      </c>
      <c r="E316" s="8">
        <f>'Suivi journaliére'!Y318*1000</f>
        <v>0</v>
      </c>
      <c r="F316" s="9">
        <f>Prod!C316</f>
        <v>0</v>
      </c>
      <c r="G316" s="17" t="e">
        <f t="shared" si="5"/>
        <v>#DIV/0!</v>
      </c>
    </row>
    <row r="317" spans="3:7" x14ac:dyDescent="0.3">
      <c r="C317" s="56">
        <v>45972</v>
      </c>
      <c r="D317" s="22">
        <f>'Suivi journaliére'!X319</f>
        <v>0</v>
      </c>
      <c r="E317" s="8">
        <f>'Suivi journaliére'!Y319*1000</f>
        <v>0</v>
      </c>
      <c r="F317" s="9">
        <f>Prod!C317</f>
        <v>0</v>
      </c>
      <c r="G317" s="17" t="e">
        <f t="shared" si="5"/>
        <v>#DIV/0!</v>
      </c>
    </row>
    <row r="318" spans="3:7" x14ac:dyDescent="0.3">
      <c r="C318" s="56">
        <v>45973</v>
      </c>
      <c r="D318" s="22">
        <f>'Suivi journaliére'!X320</f>
        <v>0</v>
      </c>
      <c r="E318" s="8">
        <f>'Suivi journaliére'!Y320*1000</f>
        <v>0</v>
      </c>
      <c r="F318" s="9">
        <f>Prod!C318</f>
        <v>0</v>
      </c>
      <c r="G318" s="17" t="e">
        <f t="shared" si="5"/>
        <v>#DIV/0!</v>
      </c>
    </row>
    <row r="319" spans="3:7" x14ac:dyDescent="0.3">
      <c r="C319" s="56">
        <v>45974</v>
      </c>
      <c r="D319" s="22">
        <f>'Suivi journaliére'!X321</f>
        <v>0</v>
      </c>
      <c r="E319" s="8">
        <f>'Suivi journaliére'!Y321*1000</f>
        <v>0</v>
      </c>
      <c r="F319" s="9">
        <f>Prod!C319</f>
        <v>0</v>
      </c>
      <c r="G319" s="17" t="e">
        <f t="shared" si="5"/>
        <v>#DIV/0!</v>
      </c>
    </row>
    <row r="320" spans="3:7" x14ac:dyDescent="0.3">
      <c r="C320" s="56">
        <v>45975</v>
      </c>
      <c r="D320" s="22">
        <f>'Suivi journaliére'!X322</f>
        <v>0</v>
      </c>
      <c r="E320" s="8">
        <f>'Suivi journaliére'!Y322*1000</f>
        <v>0</v>
      </c>
      <c r="F320" s="9">
        <f>Prod!C320</f>
        <v>0</v>
      </c>
      <c r="G320" s="17" t="e">
        <f t="shared" si="5"/>
        <v>#DIV/0!</v>
      </c>
    </row>
    <row r="321" spans="3:7" x14ac:dyDescent="0.3">
      <c r="C321" s="56">
        <v>45976</v>
      </c>
      <c r="D321" s="22">
        <f>'Suivi journaliére'!X323</f>
        <v>0</v>
      </c>
      <c r="E321" s="8">
        <f>'Suivi journaliére'!Y323*1000</f>
        <v>0</v>
      </c>
      <c r="F321" s="9">
        <f>Prod!C321</f>
        <v>0</v>
      </c>
      <c r="G321" s="17" t="e">
        <f t="shared" si="5"/>
        <v>#DIV/0!</v>
      </c>
    </row>
    <row r="322" spans="3:7" x14ac:dyDescent="0.3">
      <c r="C322" s="56">
        <v>45977</v>
      </c>
      <c r="D322" s="22">
        <f>'Suivi journaliére'!X324</f>
        <v>0</v>
      </c>
      <c r="E322" s="8">
        <f>'Suivi journaliére'!Y324*1000</f>
        <v>0</v>
      </c>
      <c r="F322" s="9">
        <f>Prod!C322</f>
        <v>0</v>
      </c>
      <c r="G322" s="17" t="e">
        <f t="shared" si="5"/>
        <v>#DIV/0!</v>
      </c>
    </row>
    <row r="323" spans="3:7" x14ac:dyDescent="0.3">
      <c r="C323" s="56">
        <v>45978</v>
      </c>
      <c r="D323" s="22">
        <f>'Suivi journaliére'!X325</f>
        <v>0</v>
      </c>
      <c r="E323" s="8">
        <f>'Suivi journaliére'!Y325*1000</f>
        <v>0</v>
      </c>
      <c r="F323" s="9">
        <f>Prod!C323</f>
        <v>0</v>
      </c>
      <c r="G323" s="17" t="e">
        <f t="shared" si="5"/>
        <v>#DIV/0!</v>
      </c>
    </row>
    <row r="324" spans="3:7" x14ac:dyDescent="0.3">
      <c r="C324" s="56">
        <v>45979</v>
      </c>
      <c r="D324" s="22">
        <f>'Suivi journaliére'!X326</f>
        <v>0</v>
      </c>
      <c r="E324" s="8">
        <f>'Suivi journaliére'!Y326*1000</f>
        <v>0</v>
      </c>
      <c r="F324" s="9">
        <f>Prod!C324</f>
        <v>0</v>
      </c>
      <c r="G324" s="17" t="e">
        <f t="shared" si="5"/>
        <v>#DIV/0!</v>
      </c>
    </row>
    <row r="325" spans="3:7" x14ac:dyDescent="0.3">
      <c r="C325" s="56">
        <v>45980</v>
      </c>
      <c r="D325" s="22">
        <f>'Suivi journaliére'!X327</f>
        <v>0</v>
      </c>
      <c r="E325" s="8">
        <f>'Suivi journaliére'!Y327*1000</f>
        <v>0</v>
      </c>
      <c r="F325" s="9">
        <f>Prod!C325</f>
        <v>0</v>
      </c>
      <c r="G325" s="17" t="e">
        <f t="shared" si="5"/>
        <v>#DIV/0!</v>
      </c>
    </row>
    <row r="326" spans="3:7" x14ac:dyDescent="0.3">
      <c r="C326" s="56">
        <v>45981</v>
      </c>
      <c r="D326" s="22">
        <f>'Suivi journaliére'!X328</f>
        <v>0</v>
      </c>
      <c r="E326" s="8">
        <f>'Suivi journaliére'!Y328*1000</f>
        <v>0</v>
      </c>
      <c r="F326" s="9">
        <f>Prod!C326</f>
        <v>0</v>
      </c>
      <c r="G326" s="17" t="e">
        <f t="shared" si="5"/>
        <v>#DIV/0!</v>
      </c>
    </row>
    <row r="327" spans="3:7" x14ac:dyDescent="0.3">
      <c r="C327" s="56">
        <v>45982</v>
      </c>
      <c r="D327" s="22">
        <f>'Suivi journaliére'!X329</f>
        <v>0</v>
      </c>
      <c r="E327" s="8">
        <f>'Suivi journaliére'!Y329*1000</f>
        <v>0</v>
      </c>
      <c r="F327" s="9">
        <f>Prod!C327</f>
        <v>0</v>
      </c>
      <c r="G327" s="17" t="e">
        <f t="shared" si="5"/>
        <v>#DIV/0!</v>
      </c>
    </row>
    <row r="328" spans="3:7" x14ac:dyDescent="0.3">
      <c r="C328" s="56">
        <v>45983</v>
      </c>
      <c r="D328" s="22">
        <f>'Suivi journaliére'!X330</f>
        <v>0</v>
      </c>
      <c r="E328" s="8">
        <f>'Suivi journaliére'!Y330*1000</f>
        <v>0</v>
      </c>
      <c r="F328" s="9">
        <f>Prod!C328</f>
        <v>0</v>
      </c>
      <c r="G328" s="17" t="e">
        <f t="shared" si="5"/>
        <v>#DIV/0!</v>
      </c>
    </row>
    <row r="329" spans="3:7" x14ac:dyDescent="0.3">
      <c r="C329" s="56">
        <v>45984</v>
      </c>
      <c r="D329" s="22">
        <f>'Suivi journaliére'!X331</f>
        <v>0</v>
      </c>
      <c r="E329" s="8">
        <f>'Suivi journaliére'!Y331*1000</f>
        <v>0</v>
      </c>
      <c r="F329" s="9">
        <f>Prod!C329</f>
        <v>0</v>
      </c>
      <c r="G329" s="17" t="e">
        <f t="shared" si="5"/>
        <v>#DIV/0!</v>
      </c>
    </row>
    <row r="330" spans="3:7" x14ac:dyDescent="0.3">
      <c r="C330" s="56">
        <v>45985</v>
      </c>
      <c r="D330" s="22">
        <f>'Suivi journaliére'!X332</f>
        <v>0</v>
      </c>
      <c r="E330" s="8">
        <f>'Suivi journaliére'!Y332*1000</f>
        <v>0</v>
      </c>
      <c r="F330" s="9">
        <f>Prod!C330</f>
        <v>0</v>
      </c>
      <c r="G330" s="17" t="e">
        <f t="shared" si="5"/>
        <v>#DIV/0!</v>
      </c>
    </row>
    <row r="331" spans="3:7" x14ac:dyDescent="0.3">
      <c r="C331" s="56">
        <v>45986</v>
      </c>
      <c r="D331" s="22">
        <f>'Suivi journaliére'!X333</f>
        <v>0</v>
      </c>
      <c r="E331" s="8">
        <f>'Suivi journaliére'!Y333*1000</f>
        <v>0</v>
      </c>
      <c r="F331" s="9">
        <f>Prod!C331</f>
        <v>0</v>
      </c>
      <c r="G331" s="17" t="e">
        <f t="shared" si="5"/>
        <v>#DIV/0!</v>
      </c>
    </row>
    <row r="332" spans="3:7" x14ac:dyDescent="0.3">
      <c r="C332" s="56">
        <v>45987</v>
      </c>
      <c r="D332" s="22">
        <f>'Suivi journaliére'!X334</f>
        <v>0</v>
      </c>
      <c r="E332" s="8">
        <f>'Suivi journaliére'!Y334*1000</f>
        <v>0</v>
      </c>
      <c r="F332" s="9">
        <f>Prod!C332</f>
        <v>0</v>
      </c>
      <c r="G332" s="17" t="e">
        <f t="shared" si="5"/>
        <v>#DIV/0!</v>
      </c>
    </row>
    <row r="333" spans="3:7" x14ac:dyDescent="0.3">
      <c r="C333" s="56">
        <v>45988</v>
      </c>
      <c r="D333" s="22">
        <f>'Suivi journaliére'!X335</f>
        <v>0</v>
      </c>
      <c r="E333" s="8">
        <f>'Suivi journaliére'!Y335*1000</f>
        <v>0</v>
      </c>
      <c r="F333" s="9">
        <f>Prod!C333</f>
        <v>0</v>
      </c>
      <c r="G333" s="17" t="e">
        <f t="shared" si="5"/>
        <v>#DIV/0!</v>
      </c>
    </row>
    <row r="334" spans="3:7" x14ac:dyDescent="0.3">
      <c r="C334" s="56">
        <v>45989</v>
      </c>
      <c r="D334" s="22">
        <f>'Suivi journaliére'!X336</f>
        <v>0</v>
      </c>
      <c r="E334" s="8">
        <f>'Suivi journaliére'!Y336*1000</f>
        <v>0</v>
      </c>
      <c r="F334" s="9">
        <f>Prod!C334</f>
        <v>0</v>
      </c>
      <c r="G334" s="17" t="e">
        <f t="shared" si="5"/>
        <v>#DIV/0!</v>
      </c>
    </row>
    <row r="335" spans="3:7" x14ac:dyDescent="0.3">
      <c r="C335" s="56">
        <v>45990</v>
      </c>
      <c r="D335" s="22">
        <f>'Suivi journaliére'!X337</f>
        <v>0</v>
      </c>
      <c r="E335" s="8">
        <f>'Suivi journaliére'!Y337*1000</f>
        <v>0</v>
      </c>
      <c r="F335" s="9">
        <f>Prod!C335</f>
        <v>0</v>
      </c>
      <c r="G335" s="17" t="e">
        <f t="shared" si="5"/>
        <v>#DIV/0!</v>
      </c>
    </row>
    <row r="336" spans="3:7" ht="15" thickBot="1" x14ac:dyDescent="0.35">
      <c r="C336" s="60">
        <v>45991</v>
      </c>
      <c r="D336" s="22">
        <f>'Suivi journaliére'!X338</f>
        <v>0</v>
      </c>
      <c r="E336" s="8">
        <f>'Suivi journaliére'!Y338*1000</f>
        <v>0</v>
      </c>
      <c r="F336" s="9">
        <f>Prod!C336</f>
        <v>0</v>
      </c>
      <c r="G336" s="17" t="e">
        <f t="shared" si="5"/>
        <v>#DIV/0!</v>
      </c>
    </row>
    <row r="337" spans="3:7" x14ac:dyDescent="0.3">
      <c r="C337" s="58">
        <v>45992</v>
      </c>
      <c r="D337" s="22">
        <f>'Suivi journaliére'!X339</f>
        <v>0</v>
      </c>
      <c r="E337" s="8">
        <f>'Suivi journaliére'!Y339*1000</f>
        <v>0</v>
      </c>
      <c r="F337" s="9">
        <f>Prod!C337</f>
        <v>0</v>
      </c>
      <c r="G337" s="17" t="e">
        <f t="shared" si="5"/>
        <v>#DIV/0!</v>
      </c>
    </row>
    <row r="338" spans="3:7" x14ac:dyDescent="0.3">
      <c r="C338" s="56">
        <v>45993</v>
      </c>
      <c r="D338" s="22">
        <f>'Suivi journaliére'!X340</f>
        <v>0</v>
      </c>
      <c r="E338" s="8">
        <f>'Suivi journaliére'!Y340*1000</f>
        <v>0</v>
      </c>
      <c r="F338" s="9">
        <f>Prod!C338</f>
        <v>0</v>
      </c>
      <c r="G338" s="17" t="e">
        <f t="shared" si="5"/>
        <v>#DIV/0!</v>
      </c>
    </row>
    <row r="339" spans="3:7" x14ac:dyDescent="0.3">
      <c r="C339" s="56">
        <v>45994</v>
      </c>
      <c r="D339" s="22">
        <f>'Suivi journaliére'!X341</f>
        <v>0</v>
      </c>
      <c r="E339" s="8">
        <f>'Suivi journaliére'!Y341*1000</f>
        <v>0</v>
      </c>
      <c r="F339" s="9">
        <f>Prod!C339</f>
        <v>0</v>
      </c>
      <c r="G339" s="17" t="e">
        <f t="shared" si="5"/>
        <v>#DIV/0!</v>
      </c>
    </row>
    <row r="340" spans="3:7" x14ac:dyDescent="0.3">
      <c r="C340" s="56">
        <v>45995</v>
      </c>
      <c r="D340" s="22">
        <f>'Suivi journaliére'!X342</f>
        <v>0</v>
      </c>
      <c r="E340" s="8">
        <f>'Suivi journaliére'!Y342*1000</f>
        <v>0</v>
      </c>
      <c r="F340" s="9">
        <f>Prod!C340</f>
        <v>0</v>
      </c>
      <c r="G340" s="17" t="e">
        <f t="shared" si="5"/>
        <v>#DIV/0!</v>
      </c>
    </row>
    <row r="341" spans="3:7" x14ac:dyDescent="0.3">
      <c r="C341" s="56">
        <v>45996</v>
      </c>
      <c r="D341" s="22">
        <f>'Suivi journaliére'!X343</f>
        <v>0</v>
      </c>
      <c r="E341" s="8">
        <f>'Suivi journaliére'!Y343*1000</f>
        <v>0</v>
      </c>
      <c r="F341" s="9">
        <f>Prod!C341</f>
        <v>0</v>
      </c>
      <c r="G341" s="17" t="e">
        <f t="shared" si="5"/>
        <v>#DIV/0!</v>
      </c>
    </row>
    <row r="342" spans="3:7" x14ac:dyDescent="0.3">
      <c r="C342" s="56">
        <v>45997</v>
      </c>
      <c r="D342" s="22">
        <f>'Suivi journaliére'!X344</f>
        <v>0</v>
      </c>
      <c r="E342" s="8">
        <f>'Suivi journaliére'!Y344*1000</f>
        <v>0</v>
      </c>
      <c r="F342" s="9">
        <f>Prod!C342</f>
        <v>0</v>
      </c>
      <c r="G342" s="17" t="e">
        <f t="shared" si="5"/>
        <v>#DIV/0!</v>
      </c>
    </row>
    <row r="343" spans="3:7" x14ac:dyDescent="0.3">
      <c r="C343" s="56">
        <v>45998</v>
      </c>
      <c r="D343" s="22">
        <f>'Suivi journaliére'!X345</f>
        <v>0</v>
      </c>
      <c r="E343" s="8">
        <f>'Suivi journaliére'!Y345*1000</f>
        <v>0</v>
      </c>
      <c r="F343" s="9">
        <f>Prod!C343</f>
        <v>0</v>
      </c>
      <c r="G343" s="17" t="e">
        <f t="shared" si="5"/>
        <v>#DIV/0!</v>
      </c>
    </row>
    <row r="344" spans="3:7" x14ac:dyDescent="0.3">
      <c r="C344" s="56">
        <v>45999</v>
      </c>
      <c r="D344" s="22">
        <f>'Suivi journaliére'!X346</f>
        <v>0</v>
      </c>
      <c r="E344" s="8">
        <f>'Suivi journaliére'!Y346*1000</f>
        <v>0</v>
      </c>
      <c r="F344" s="9">
        <f>Prod!C344</f>
        <v>0</v>
      </c>
      <c r="G344" s="17" t="e">
        <f t="shared" si="5"/>
        <v>#DIV/0!</v>
      </c>
    </row>
    <row r="345" spans="3:7" x14ac:dyDescent="0.3">
      <c r="C345" s="56">
        <v>46000</v>
      </c>
      <c r="D345" s="22">
        <f>'Suivi journaliére'!X347</f>
        <v>0</v>
      </c>
      <c r="E345" s="8">
        <f>'Suivi journaliére'!Y347*1000</f>
        <v>0</v>
      </c>
      <c r="F345" s="9">
        <f>Prod!C345</f>
        <v>0</v>
      </c>
      <c r="G345" s="17" t="e">
        <f t="shared" si="5"/>
        <v>#DIV/0!</v>
      </c>
    </row>
    <row r="346" spans="3:7" x14ac:dyDescent="0.3">
      <c r="C346" s="56">
        <v>46001</v>
      </c>
      <c r="D346" s="22">
        <f>'Suivi journaliére'!X348</f>
        <v>0</v>
      </c>
      <c r="E346" s="8">
        <f>'Suivi journaliére'!Y348*1000</f>
        <v>0</v>
      </c>
      <c r="F346" s="9">
        <f>Prod!C346</f>
        <v>0</v>
      </c>
      <c r="G346" s="17" t="e">
        <f t="shared" si="5"/>
        <v>#DIV/0!</v>
      </c>
    </row>
    <row r="347" spans="3:7" x14ac:dyDescent="0.3">
      <c r="C347" s="56">
        <v>46002</v>
      </c>
      <c r="D347" s="22">
        <f>'Suivi journaliére'!X349</f>
        <v>0</v>
      </c>
      <c r="E347" s="8">
        <f>'Suivi journaliére'!Y349*1000</f>
        <v>0</v>
      </c>
      <c r="F347" s="9">
        <f>Prod!C347</f>
        <v>0</v>
      </c>
      <c r="G347" s="17" t="e">
        <f t="shared" ref="G347:G367" si="6">E347/F347*1000</f>
        <v>#DIV/0!</v>
      </c>
    </row>
    <row r="348" spans="3:7" x14ac:dyDescent="0.3">
      <c r="C348" s="56">
        <v>46003</v>
      </c>
      <c r="D348" s="22">
        <f>'Suivi journaliére'!X350</f>
        <v>0</v>
      </c>
      <c r="E348" s="8">
        <f>'Suivi journaliére'!Y350*1000</f>
        <v>0</v>
      </c>
      <c r="F348" s="9">
        <f>Prod!C348</f>
        <v>0</v>
      </c>
      <c r="G348" s="17" t="e">
        <f t="shared" si="6"/>
        <v>#DIV/0!</v>
      </c>
    </row>
    <row r="349" spans="3:7" x14ac:dyDescent="0.3">
      <c r="C349" s="56">
        <v>46004</v>
      </c>
      <c r="D349" s="22">
        <f>'Suivi journaliére'!X351</f>
        <v>0</v>
      </c>
      <c r="E349" s="8">
        <f>'Suivi journaliére'!Y351*1000</f>
        <v>0</v>
      </c>
      <c r="F349" s="9">
        <f>Prod!C349</f>
        <v>0</v>
      </c>
      <c r="G349" s="17" t="e">
        <f t="shared" si="6"/>
        <v>#DIV/0!</v>
      </c>
    </row>
    <row r="350" spans="3:7" x14ac:dyDescent="0.3">
      <c r="C350" s="56">
        <v>46005</v>
      </c>
      <c r="D350" s="22">
        <f>'Suivi journaliére'!X352</f>
        <v>0</v>
      </c>
      <c r="E350" s="8">
        <f>'Suivi journaliére'!Y352*1000</f>
        <v>0</v>
      </c>
      <c r="F350" s="9">
        <f>Prod!C350</f>
        <v>0</v>
      </c>
      <c r="G350" s="17" t="e">
        <f t="shared" si="6"/>
        <v>#DIV/0!</v>
      </c>
    </row>
    <row r="351" spans="3:7" x14ac:dyDescent="0.3">
      <c r="C351" s="56">
        <v>46006</v>
      </c>
      <c r="D351" s="22">
        <f>'Suivi journaliére'!X353</f>
        <v>0</v>
      </c>
      <c r="E351" s="8">
        <f>'Suivi journaliére'!Y353*1000</f>
        <v>0</v>
      </c>
      <c r="F351" s="9">
        <f>Prod!C351</f>
        <v>0</v>
      </c>
      <c r="G351" s="17" t="e">
        <f t="shared" si="6"/>
        <v>#DIV/0!</v>
      </c>
    </row>
    <row r="352" spans="3:7" x14ac:dyDescent="0.3">
      <c r="C352" s="56">
        <v>46007</v>
      </c>
      <c r="D352" s="22">
        <f>'Suivi journaliére'!X354</f>
        <v>0</v>
      </c>
      <c r="E352" s="8">
        <f>'Suivi journaliére'!Y354*1000</f>
        <v>0</v>
      </c>
      <c r="F352" s="9">
        <f>Prod!C352</f>
        <v>0</v>
      </c>
      <c r="G352" s="17" t="e">
        <f t="shared" si="6"/>
        <v>#DIV/0!</v>
      </c>
    </row>
    <row r="353" spans="3:7" x14ac:dyDescent="0.3">
      <c r="C353" s="56">
        <v>46008</v>
      </c>
      <c r="D353" s="22">
        <f>'Suivi journaliére'!X355</f>
        <v>0</v>
      </c>
      <c r="E353" s="8">
        <f>'Suivi journaliére'!Y355*1000</f>
        <v>0</v>
      </c>
      <c r="F353" s="9">
        <f>Prod!C353</f>
        <v>0</v>
      </c>
      <c r="G353" s="17" t="e">
        <f t="shared" si="6"/>
        <v>#DIV/0!</v>
      </c>
    </row>
    <row r="354" spans="3:7" x14ac:dyDescent="0.3">
      <c r="C354" s="56">
        <v>46009</v>
      </c>
      <c r="D354" s="22">
        <f>'Suivi journaliére'!X356</f>
        <v>0</v>
      </c>
      <c r="E354" s="8">
        <f>'Suivi journaliére'!Y356*1000</f>
        <v>0</v>
      </c>
      <c r="F354" s="9">
        <f>Prod!C354</f>
        <v>0</v>
      </c>
      <c r="G354" s="17" t="e">
        <f t="shared" si="6"/>
        <v>#DIV/0!</v>
      </c>
    </row>
    <row r="355" spans="3:7" x14ac:dyDescent="0.3">
      <c r="C355" s="56">
        <v>46010</v>
      </c>
      <c r="D355" s="22">
        <f>'Suivi journaliére'!X357</f>
        <v>0</v>
      </c>
      <c r="E355" s="8">
        <f>'Suivi journaliére'!Y357*1000</f>
        <v>0</v>
      </c>
      <c r="F355" s="9">
        <f>Prod!C355</f>
        <v>0</v>
      </c>
      <c r="G355" s="17" t="e">
        <f t="shared" si="6"/>
        <v>#DIV/0!</v>
      </c>
    </row>
    <row r="356" spans="3:7" x14ac:dyDescent="0.3">
      <c r="C356" s="56">
        <v>46011</v>
      </c>
      <c r="D356" s="22">
        <f>'Suivi journaliére'!X358</f>
        <v>0</v>
      </c>
      <c r="E356" s="8">
        <f>'Suivi journaliére'!Y358*1000</f>
        <v>0</v>
      </c>
      <c r="F356" s="9">
        <f>Prod!C356</f>
        <v>0</v>
      </c>
      <c r="G356" s="17" t="e">
        <f t="shared" si="6"/>
        <v>#DIV/0!</v>
      </c>
    </row>
    <row r="357" spans="3:7" x14ac:dyDescent="0.3">
      <c r="C357" s="56">
        <v>46012</v>
      </c>
      <c r="D357" s="22">
        <f>'Suivi journaliére'!X359</f>
        <v>0</v>
      </c>
      <c r="E357" s="8">
        <f>'Suivi journaliére'!Y359*1000</f>
        <v>0</v>
      </c>
      <c r="F357" s="9">
        <f>Prod!C357</f>
        <v>0</v>
      </c>
      <c r="G357" s="17" t="e">
        <f t="shared" si="6"/>
        <v>#DIV/0!</v>
      </c>
    </row>
    <row r="358" spans="3:7" x14ac:dyDescent="0.3">
      <c r="C358" s="56">
        <v>46013</v>
      </c>
      <c r="D358" s="22">
        <f>'Suivi journaliére'!X360</f>
        <v>0</v>
      </c>
      <c r="E358" s="8">
        <f>'Suivi journaliére'!Y360*1000</f>
        <v>0</v>
      </c>
      <c r="F358" s="9">
        <f>Prod!C358</f>
        <v>0</v>
      </c>
      <c r="G358" s="17" t="e">
        <f t="shared" si="6"/>
        <v>#DIV/0!</v>
      </c>
    </row>
    <row r="359" spans="3:7" x14ac:dyDescent="0.3">
      <c r="C359" s="56">
        <v>46014</v>
      </c>
      <c r="D359" s="22">
        <f>'Suivi journaliére'!X361</f>
        <v>0</v>
      </c>
      <c r="E359" s="8">
        <f>'Suivi journaliére'!Y361*1000</f>
        <v>0</v>
      </c>
      <c r="F359" s="9">
        <f>Prod!C359</f>
        <v>0</v>
      </c>
      <c r="G359" s="17" t="e">
        <f t="shared" si="6"/>
        <v>#DIV/0!</v>
      </c>
    </row>
    <row r="360" spans="3:7" x14ac:dyDescent="0.3">
      <c r="C360" s="56">
        <v>46015</v>
      </c>
      <c r="D360" s="22">
        <f>'Suivi journaliére'!X362</f>
        <v>0</v>
      </c>
      <c r="E360" s="8">
        <f>'Suivi journaliére'!Y362*1000</f>
        <v>0</v>
      </c>
      <c r="F360" s="9">
        <f>Prod!C360</f>
        <v>0</v>
      </c>
      <c r="G360" s="17" t="e">
        <f t="shared" si="6"/>
        <v>#DIV/0!</v>
      </c>
    </row>
    <row r="361" spans="3:7" x14ac:dyDescent="0.3">
      <c r="C361" s="56">
        <v>46016</v>
      </c>
      <c r="D361" s="22">
        <f>'Suivi journaliére'!X363</f>
        <v>0</v>
      </c>
      <c r="E361" s="8">
        <f>'Suivi journaliére'!Y363*1000</f>
        <v>0</v>
      </c>
      <c r="F361" s="9">
        <f>Prod!C361</f>
        <v>0</v>
      </c>
      <c r="G361" s="17" t="e">
        <f t="shared" si="6"/>
        <v>#DIV/0!</v>
      </c>
    </row>
    <row r="362" spans="3:7" x14ac:dyDescent="0.3">
      <c r="C362" s="56">
        <v>46017</v>
      </c>
      <c r="D362" s="22">
        <f>'Suivi journaliére'!X364</f>
        <v>0</v>
      </c>
      <c r="E362" s="8">
        <f>'Suivi journaliére'!Y364*1000</f>
        <v>0</v>
      </c>
      <c r="F362" s="9">
        <f>Prod!C362</f>
        <v>0</v>
      </c>
      <c r="G362" s="17" t="e">
        <f t="shared" si="6"/>
        <v>#DIV/0!</v>
      </c>
    </row>
    <row r="363" spans="3:7" x14ac:dyDescent="0.3">
      <c r="C363" s="56">
        <v>46018</v>
      </c>
      <c r="D363" s="22">
        <f>'Suivi journaliére'!X365</f>
        <v>0</v>
      </c>
      <c r="E363" s="8">
        <f>'Suivi journaliére'!Y365*1000</f>
        <v>0</v>
      </c>
      <c r="F363" s="9">
        <f>Prod!C363</f>
        <v>0</v>
      </c>
      <c r="G363" s="17" t="e">
        <f t="shared" si="6"/>
        <v>#DIV/0!</v>
      </c>
    </row>
    <row r="364" spans="3:7" x14ac:dyDescent="0.3">
      <c r="C364" s="56">
        <v>46019</v>
      </c>
      <c r="D364" s="22">
        <f>'Suivi journaliére'!X366</f>
        <v>0</v>
      </c>
      <c r="E364" s="8">
        <f>'Suivi journaliére'!Y366*1000</f>
        <v>0</v>
      </c>
      <c r="F364" s="9">
        <f>Prod!C364</f>
        <v>0</v>
      </c>
      <c r="G364" s="17" t="e">
        <f t="shared" si="6"/>
        <v>#DIV/0!</v>
      </c>
    </row>
    <row r="365" spans="3:7" x14ac:dyDescent="0.3">
      <c r="C365" s="56">
        <v>46020</v>
      </c>
      <c r="D365" s="22">
        <f>'Suivi journaliére'!X367</f>
        <v>0</v>
      </c>
      <c r="E365" s="8">
        <f>'Suivi journaliére'!Y367*1000</f>
        <v>0</v>
      </c>
      <c r="F365" s="9">
        <f>Prod!C365</f>
        <v>0</v>
      </c>
      <c r="G365" s="17" t="e">
        <f t="shared" si="6"/>
        <v>#DIV/0!</v>
      </c>
    </row>
    <row r="366" spans="3:7" x14ac:dyDescent="0.3">
      <c r="C366" s="56">
        <v>46021</v>
      </c>
      <c r="D366" s="22">
        <f>'Suivi journaliére'!X368</f>
        <v>0</v>
      </c>
      <c r="E366" s="8">
        <f>'Suivi journaliére'!Y368*1000</f>
        <v>0</v>
      </c>
      <c r="F366" s="9">
        <f>Prod!C366</f>
        <v>0</v>
      </c>
      <c r="G366" s="17" t="e">
        <f t="shared" si="6"/>
        <v>#DIV/0!</v>
      </c>
    </row>
    <row r="367" spans="3:7" ht="15" thickBot="1" x14ac:dyDescent="0.35">
      <c r="C367" s="60">
        <v>46022</v>
      </c>
      <c r="D367" s="22">
        <f>'Suivi journaliére'!X369</f>
        <v>0</v>
      </c>
      <c r="E367" s="8">
        <f>'Suivi journaliére'!Y369*1000</f>
        <v>0</v>
      </c>
      <c r="F367" s="9">
        <f>Prod!C367</f>
        <v>0</v>
      </c>
      <c r="G367" s="19" t="e">
        <f t="shared" si="6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EAA6-28F4-4F34-9CCA-A5323A74D8BE}">
  <dimension ref="A1:F366"/>
  <sheetViews>
    <sheetView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baseColWidth="10" defaultRowHeight="14.4" x14ac:dyDescent="0.3"/>
  <cols>
    <col min="2" max="2" width="16.88671875" customWidth="1"/>
    <col min="3" max="3" width="18.109375" customWidth="1"/>
    <col min="4" max="4" width="19" customWidth="1"/>
    <col min="5" max="5" width="15.5546875" customWidth="1"/>
    <col min="6" max="6" width="17.109375" customWidth="1"/>
  </cols>
  <sheetData>
    <row r="1" spans="1:6" ht="29.4" thickBot="1" x14ac:dyDescent="0.35">
      <c r="A1" s="1"/>
      <c r="B1" s="21" t="s">
        <v>0</v>
      </c>
      <c r="C1" s="20" t="s">
        <v>18</v>
      </c>
      <c r="D1" s="13" t="s">
        <v>21</v>
      </c>
      <c r="E1" s="13" t="s">
        <v>20</v>
      </c>
      <c r="F1" s="14" t="s">
        <v>26</v>
      </c>
    </row>
    <row r="2" spans="1:6" x14ac:dyDescent="0.3">
      <c r="B2" s="59">
        <v>45658</v>
      </c>
      <c r="C2" s="29">
        <f>'Suivi journaliére'!AA5</f>
        <v>5.7750000000000004</v>
      </c>
      <c r="D2" s="41">
        <f>'Suivi journaliére'!AB5*1000</f>
        <v>201.00000000000051</v>
      </c>
      <c r="E2" s="65">
        <f>Prod!C3</f>
        <v>53174</v>
      </c>
      <c r="F2" s="30">
        <f t="shared" ref="F2" si="0">D2/E2*1000</f>
        <v>3.7800428780983282</v>
      </c>
    </row>
    <row r="3" spans="1:6" x14ac:dyDescent="0.3">
      <c r="B3" s="56">
        <v>45659</v>
      </c>
      <c r="C3" s="22">
        <f>'Suivi journaliére'!AA6</f>
        <v>5.5739999999999998</v>
      </c>
      <c r="D3" s="8">
        <f>'Suivi journaliére'!AB6*1000</f>
        <v>169.49999999999932</v>
      </c>
      <c r="E3" s="9">
        <f>Prod!C4</f>
        <v>53766</v>
      </c>
      <c r="F3" s="17">
        <f t="shared" ref="F3:F6" si="1">D3/E3*1000</f>
        <v>3.1525499386229088</v>
      </c>
    </row>
    <row r="4" spans="1:6" x14ac:dyDescent="0.3">
      <c r="B4" s="56">
        <v>45660</v>
      </c>
      <c r="C4" s="22">
        <f>'Suivi journaliére'!AA7</f>
        <v>5.4045000000000005</v>
      </c>
      <c r="D4" s="8">
        <f>'Suivi journaliére'!AB7*1000</f>
        <v>154.50000000000051</v>
      </c>
      <c r="E4" s="9">
        <f>Prod!C5</f>
        <v>48641</v>
      </c>
      <c r="F4" s="17">
        <f t="shared" si="1"/>
        <v>3.1763327234226373</v>
      </c>
    </row>
    <row r="5" spans="1:6" x14ac:dyDescent="0.3">
      <c r="B5" s="56">
        <v>45661</v>
      </c>
      <c r="C5" s="22">
        <f>'Suivi journaliére'!AA8</f>
        <v>5.25</v>
      </c>
      <c r="D5" s="8">
        <f>'Suivi journaliére'!AB8*1000</f>
        <v>187.5</v>
      </c>
      <c r="E5" s="9">
        <f>Prod!C6</f>
        <v>47464</v>
      </c>
      <c r="F5" s="17">
        <f t="shared" si="1"/>
        <v>3.9503623799089835</v>
      </c>
    </row>
    <row r="6" spans="1:6" x14ac:dyDescent="0.3">
      <c r="B6" s="56">
        <v>45662</v>
      </c>
      <c r="C6" s="22">
        <f>'Suivi journaliére'!AA9</f>
        <v>5.0625</v>
      </c>
      <c r="D6" s="8">
        <f>'Suivi journaliére'!AB9*1000</f>
        <v>215.99999999999932</v>
      </c>
      <c r="E6" s="9">
        <f>Prod!C7</f>
        <v>57975</v>
      </c>
      <c r="F6" s="17">
        <f t="shared" si="1"/>
        <v>3.7257438551099495</v>
      </c>
    </row>
    <row r="7" spans="1:6" x14ac:dyDescent="0.3">
      <c r="B7" s="56">
        <v>45663</v>
      </c>
      <c r="C7" s="22">
        <f>'Suivi journaliére'!AA10</f>
        <v>4.8465000000000007</v>
      </c>
      <c r="D7" s="8">
        <f>'Suivi journaliére'!AB10*1000</f>
        <v>88.500000000001577</v>
      </c>
      <c r="E7" s="9">
        <f>Prod!C8</f>
        <v>58341</v>
      </c>
      <c r="F7" s="17">
        <f t="shared" ref="F7:F70" si="2">D7/E7*1000</f>
        <v>1.5169434874273937</v>
      </c>
    </row>
    <row r="8" spans="1:6" x14ac:dyDescent="0.3">
      <c r="B8" s="56">
        <v>45664</v>
      </c>
      <c r="C8" s="22">
        <f>'Suivi journaliére'!AA11</f>
        <v>4.7579999999999991</v>
      </c>
      <c r="D8" s="8">
        <f>'Suivi journaliére'!AB11*1000</f>
        <v>334.49999999999937</v>
      </c>
      <c r="E8" s="9">
        <f>Prod!C9</f>
        <v>52934</v>
      </c>
      <c r="F8" s="17">
        <f t="shared" si="2"/>
        <v>6.3191899346355722</v>
      </c>
    </row>
    <row r="9" spans="1:6" x14ac:dyDescent="0.3">
      <c r="B9" s="56">
        <v>45665</v>
      </c>
      <c r="C9" s="22">
        <f>'Suivi journaliére'!AA12</f>
        <v>4.4234999999999998</v>
      </c>
      <c r="D9" s="8">
        <f>'Suivi journaliére'!AB12*1000</f>
        <v>251.99999999999977</v>
      </c>
      <c r="E9" s="9">
        <f>Prod!C10</f>
        <v>50448</v>
      </c>
      <c r="F9" s="17">
        <f t="shared" si="2"/>
        <v>4.9952426260704046</v>
      </c>
    </row>
    <row r="10" spans="1:6" x14ac:dyDescent="0.3">
      <c r="B10" s="56">
        <v>45666</v>
      </c>
      <c r="C10" s="22">
        <f>'Suivi journaliére'!AA13</f>
        <v>4.1715</v>
      </c>
      <c r="D10" s="8">
        <f>'Suivi journaliére'!AB13*1000</f>
        <v>286.5</v>
      </c>
      <c r="E10" s="9">
        <f>Prod!C11</f>
        <v>65465</v>
      </c>
      <c r="F10" s="17">
        <f t="shared" si="2"/>
        <v>4.3763843275032466</v>
      </c>
    </row>
    <row r="11" spans="1:6" x14ac:dyDescent="0.3">
      <c r="B11" s="56">
        <v>45667</v>
      </c>
      <c r="C11" s="22">
        <f>'Suivi journaliére'!AA14</f>
        <v>7.2510000000000003</v>
      </c>
      <c r="D11" s="8">
        <f>'Suivi journaliére'!AB14*1000</f>
        <v>151</v>
      </c>
      <c r="E11" s="9">
        <f>Prod!C12</f>
        <v>58423</v>
      </c>
      <c r="F11" s="17">
        <f t="shared" si="2"/>
        <v>2.5845985314003048</v>
      </c>
    </row>
    <row r="12" spans="1:6" x14ac:dyDescent="0.3">
      <c r="B12" s="56">
        <v>45668</v>
      </c>
      <c r="C12" s="22">
        <f>'Suivi journaliére'!AA15</f>
        <v>7.9634999999999998</v>
      </c>
      <c r="D12" s="8">
        <f>'Suivi journaliére'!AB15*1000</f>
        <v>141</v>
      </c>
      <c r="E12" s="9">
        <f>Prod!C13</f>
        <v>56419</v>
      </c>
      <c r="F12" s="17">
        <f t="shared" si="2"/>
        <v>2.4991580850422732</v>
      </c>
    </row>
    <row r="13" spans="1:6" x14ac:dyDescent="0.3">
      <c r="B13" s="56">
        <v>45669</v>
      </c>
      <c r="C13" s="22">
        <f>'Suivi journaliére'!AA16</f>
        <v>7.8224999999999998</v>
      </c>
      <c r="D13" s="8">
        <f>'Suivi journaliére'!AB16*1000</f>
        <v>167.99999999999926</v>
      </c>
      <c r="E13" s="9">
        <f>Prod!C14</f>
        <v>58678</v>
      </c>
      <c r="F13" s="17">
        <f t="shared" si="2"/>
        <v>2.863083268005032</v>
      </c>
    </row>
    <row r="14" spans="1:6" x14ac:dyDescent="0.3">
      <c r="B14" s="56">
        <v>45670</v>
      </c>
      <c r="C14" s="22">
        <f>'Suivi journaliére'!AA17</f>
        <v>7.6545000000000005</v>
      </c>
      <c r="D14" s="8">
        <f>'Suivi journaliére'!AB17*1000</f>
        <v>177.00000000000048</v>
      </c>
      <c r="E14" s="9">
        <f>Prod!C15</f>
        <v>58205</v>
      </c>
      <c r="F14" s="17">
        <f t="shared" si="2"/>
        <v>3.0409758611803195</v>
      </c>
    </row>
    <row r="15" spans="1:6" x14ac:dyDescent="0.3">
      <c r="B15" s="56">
        <v>45671</v>
      </c>
      <c r="C15" s="22">
        <f>'Suivi journaliére'!AA18</f>
        <v>7.4775</v>
      </c>
      <c r="D15" s="8">
        <f>'Suivi journaliére'!AB18*1000</f>
        <v>172.50000000000031</v>
      </c>
      <c r="E15" s="9">
        <f>Prod!C16</f>
        <v>57968</v>
      </c>
      <c r="F15" s="17">
        <f t="shared" si="2"/>
        <v>2.9757797405465141</v>
      </c>
    </row>
    <row r="16" spans="1:6" x14ac:dyDescent="0.3">
      <c r="B16" s="56">
        <v>45672</v>
      </c>
      <c r="C16" s="22">
        <f>'Suivi journaliére'!AA19</f>
        <v>7.3049999999999997</v>
      </c>
      <c r="D16" s="8">
        <f>'Suivi journaliére'!AB19*1000</f>
        <v>175.49999999999955</v>
      </c>
      <c r="E16" s="9">
        <f>Prod!C17</f>
        <v>54239</v>
      </c>
      <c r="F16" s="17">
        <f t="shared" si="2"/>
        <v>3.2356791238776443</v>
      </c>
    </row>
    <row r="17" spans="2:6" x14ac:dyDescent="0.3">
      <c r="B17" s="56">
        <v>45673</v>
      </c>
      <c r="C17" s="22">
        <f>'Suivi journaliére'!AA20</f>
        <v>7.1295000000000002</v>
      </c>
      <c r="D17" s="8">
        <f>'Suivi journaliére'!AB20*1000</f>
        <v>274.49999999999977</v>
      </c>
      <c r="E17" s="9">
        <f>Prod!C18</f>
        <v>66973</v>
      </c>
      <c r="F17" s="17">
        <f t="shared" si="2"/>
        <v>4.0986666268496226</v>
      </c>
    </row>
    <row r="18" spans="2:6" x14ac:dyDescent="0.3">
      <c r="B18" s="56">
        <v>45674</v>
      </c>
      <c r="C18" s="22">
        <f>'Suivi journaliére'!AA21</f>
        <v>6.8550000000000004</v>
      </c>
      <c r="D18" s="8">
        <f>'Suivi journaliére'!AB21*1000</f>
        <v>307.50000000000011</v>
      </c>
      <c r="E18" s="9">
        <f>Prod!C19</f>
        <v>68507</v>
      </c>
      <c r="F18" s="17">
        <f t="shared" si="2"/>
        <v>4.4885924066153846</v>
      </c>
    </row>
    <row r="19" spans="2:6" x14ac:dyDescent="0.3">
      <c r="B19" s="56">
        <v>45675</v>
      </c>
      <c r="C19" s="22">
        <f>'Suivi journaliére'!AA22</f>
        <v>6.5475000000000003</v>
      </c>
      <c r="D19" s="8">
        <f>'Suivi journaliére'!AB22*1000</f>
        <v>217.50000000000026</v>
      </c>
      <c r="E19" s="9">
        <f>Prod!C20</f>
        <v>62883</v>
      </c>
      <c r="F19" s="17">
        <f t="shared" si="2"/>
        <v>3.4588044463527545</v>
      </c>
    </row>
    <row r="20" spans="2:6" x14ac:dyDescent="0.3">
      <c r="B20" s="56">
        <v>45676</v>
      </c>
      <c r="C20" s="22">
        <f>'Suivi journaliére'!AA23</f>
        <v>6.33</v>
      </c>
      <c r="D20" s="8">
        <f>'Suivi journaliére'!AB23*1000</f>
        <v>157.49999999999974</v>
      </c>
      <c r="E20" s="9">
        <f>Prod!C21</f>
        <v>49626</v>
      </c>
      <c r="F20" s="17">
        <f t="shared" si="2"/>
        <v>3.173739571998544</v>
      </c>
    </row>
    <row r="21" spans="2:6" x14ac:dyDescent="0.3">
      <c r="B21" s="56">
        <v>45677</v>
      </c>
      <c r="C21" s="22">
        <f>'Suivi journaliére'!AA24</f>
        <v>6.1725000000000003</v>
      </c>
      <c r="D21" s="8">
        <f>'Suivi journaliére'!AB24*1000</f>
        <v>166.50000000000009</v>
      </c>
      <c r="E21" s="9">
        <f>Prod!C22</f>
        <v>58465</v>
      </c>
      <c r="F21" s="17">
        <f t="shared" si="2"/>
        <v>2.8478576926366217</v>
      </c>
    </row>
    <row r="22" spans="2:6" x14ac:dyDescent="0.3">
      <c r="B22" s="56">
        <v>45678</v>
      </c>
      <c r="C22" s="22">
        <f>'Suivi journaliére'!AA25</f>
        <v>6.0060000000000002</v>
      </c>
      <c r="D22" s="8">
        <f>'Suivi journaliére'!AB25*1000</f>
        <v>172.50000000000031</v>
      </c>
      <c r="E22" s="9">
        <f>Prod!C23</f>
        <v>58549</v>
      </c>
      <c r="F22" s="17">
        <f t="shared" si="2"/>
        <v>2.9462501494474767</v>
      </c>
    </row>
    <row r="23" spans="2:6" x14ac:dyDescent="0.3">
      <c r="B23" s="56">
        <v>45679</v>
      </c>
      <c r="C23" s="22">
        <f>'Suivi journaliére'!AA26</f>
        <v>5.8334999999999999</v>
      </c>
      <c r="D23" s="8">
        <f>'Suivi journaliére'!AB26*1000</f>
        <v>267.00000000000034</v>
      </c>
      <c r="E23" s="9">
        <f>Prod!C24</f>
        <v>59980</v>
      </c>
      <c r="F23" s="17">
        <f t="shared" si="2"/>
        <v>4.4514838279426527</v>
      </c>
    </row>
    <row r="24" spans="2:6" x14ac:dyDescent="0.3">
      <c r="B24" s="56">
        <v>45680</v>
      </c>
      <c r="C24" s="22">
        <f>'Suivi journaliére'!AA27</f>
        <v>5.5664999999999996</v>
      </c>
      <c r="D24" s="8">
        <f>'Suivi journaliére'!AB27*1000</f>
        <v>310.5</v>
      </c>
      <c r="E24" s="9">
        <f>Prod!C25</f>
        <v>66594</v>
      </c>
      <c r="F24" s="17">
        <f t="shared" si="2"/>
        <v>4.6625822146139289</v>
      </c>
    </row>
    <row r="25" spans="2:6" x14ac:dyDescent="0.3">
      <c r="B25" s="56">
        <v>45681</v>
      </c>
      <c r="C25" s="22">
        <f>'Suivi journaliére'!AA28</f>
        <v>6.1110000000000007</v>
      </c>
      <c r="D25" s="8">
        <f>'Suivi journaliére'!AB28*1000</f>
        <v>301.50000000000165</v>
      </c>
      <c r="E25" s="9">
        <f>Prod!C26</f>
        <v>70950</v>
      </c>
      <c r="F25" s="17">
        <f t="shared" si="2"/>
        <v>4.2494714587738072</v>
      </c>
    </row>
    <row r="26" spans="2:6" x14ac:dyDescent="0.3">
      <c r="B26" s="56">
        <v>45682</v>
      </c>
      <c r="C26" s="22">
        <f>'Suivi journaliére'!AA29</f>
        <v>5.809499999999999</v>
      </c>
      <c r="D26" s="8">
        <f>'Suivi journaliére'!AB29*1000</f>
        <v>323.99999999999983</v>
      </c>
      <c r="E26" s="9">
        <f>Prod!C27</f>
        <v>78568</v>
      </c>
      <c r="F26" s="17">
        <f t="shared" si="2"/>
        <v>4.1238163119845206</v>
      </c>
    </row>
    <row r="27" spans="2:6" x14ac:dyDescent="0.3">
      <c r="B27" s="56">
        <v>45683</v>
      </c>
      <c r="C27" s="22">
        <f>'Suivi journaliére'!AA30</f>
        <v>5.4854999999999992</v>
      </c>
      <c r="D27" s="8">
        <f>'Suivi journaliére'!AB30*1000</f>
        <v>304.49999999999909</v>
      </c>
      <c r="E27" s="9">
        <f>Prod!C28</f>
        <v>71467</v>
      </c>
      <c r="F27" s="17">
        <f t="shared" si="2"/>
        <v>4.2607077392362775</v>
      </c>
    </row>
    <row r="28" spans="2:6" x14ac:dyDescent="0.3">
      <c r="B28" s="56">
        <v>45684</v>
      </c>
      <c r="C28" s="22">
        <f>'Suivi journaliére'!AA31</f>
        <v>5.181</v>
      </c>
      <c r="D28" s="8">
        <f>'Suivi journaliére'!AB31*1000</f>
        <v>316.50000000000045</v>
      </c>
      <c r="E28" s="9">
        <f>Prod!C29</f>
        <v>71945</v>
      </c>
      <c r="F28" s="17">
        <f t="shared" si="2"/>
        <v>4.3991938286190901</v>
      </c>
    </row>
    <row r="29" spans="2:6" x14ac:dyDescent="0.3">
      <c r="B29" s="56">
        <v>45685</v>
      </c>
      <c r="C29" s="22">
        <f>'Suivi journaliére'!AA32</f>
        <v>4.8644999999999996</v>
      </c>
      <c r="D29" s="8">
        <f>'Suivi journaliére'!AB32*1000</f>
        <v>311.99999999999937</v>
      </c>
      <c r="E29" s="9">
        <f>Prod!C30</f>
        <v>69243</v>
      </c>
      <c r="F29" s="17">
        <f t="shared" si="2"/>
        <v>4.505870629522108</v>
      </c>
    </row>
    <row r="30" spans="2:6" x14ac:dyDescent="0.3">
      <c r="B30" s="56">
        <v>45686</v>
      </c>
      <c r="C30" s="22">
        <f>'Suivi journaliére'!AA33</f>
        <v>4.5525000000000002</v>
      </c>
      <c r="D30" s="8">
        <f>'Suivi journaliére'!AB33*1000</f>
        <v>307.50000000000011</v>
      </c>
      <c r="E30" s="9">
        <f>Prod!C31</f>
        <v>76346</v>
      </c>
      <c r="F30" s="17">
        <f t="shared" si="2"/>
        <v>4.0277159248683638</v>
      </c>
    </row>
    <row r="31" spans="2:6" x14ac:dyDescent="0.3">
      <c r="B31" s="56">
        <v>45687</v>
      </c>
      <c r="C31" s="22">
        <f>'Suivi journaliére'!AA34</f>
        <v>4.2450000000000001</v>
      </c>
      <c r="D31" s="8">
        <f>'Suivi journaliére'!AB34*1000</f>
        <v>4245</v>
      </c>
      <c r="E31" s="9">
        <f>Prod!C32</f>
        <v>71246</v>
      </c>
      <c r="F31" s="17">
        <f t="shared" si="2"/>
        <v>59.582292339219045</v>
      </c>
    </row>
    <row r="32" spans="2:6" ht="15" thickBot="1" x14ac:dyDescent="0.35">
      <c r="B32" s="60">
        <v>45688</v>
      </c>
      <c r="C32" s="22">
        <f>'Suivi journaliére'!AA35</f>
        <v>0</v>
      </c>
      <c r="D32" s="8">
        <f>'Suivi journaliére'!AB35*1000</f>
        <v>-3609</v>
      </c>
      <c r="E32" s="9">
        <f>Prod!C33</f>
        <v>-5659472</v>
      </c>
      <c r="F32" s="17">
        <f t="shared" si="2"/>
        <v>0.6376919967092336</v>
      </c>
    </row>
    <row r="33" spans="2:6" x14ac:dyDescent="0.3">
      <c r="B33" s="59">
        <v>45689</v>
      </c>
      <c r="C33" s="22">
        <f>'Suivi journaliére'!AA36</f>
        <v>3.609</v>
      </c>
      <c r="D33" s="8">
        <f>'Suivi journaliére'!AB36*1000</f>
        <v>300.00000000000028</v>
      </c>
      <c r="E33" s="9">
        <f>Prod!C34</f>
        <v>0</v>
      </c>
      <c r="F33" s="17" t="e">
        <f t="shared" si="2"/>
        <v>#DIV/0!</v>
      </c>
    </row>
    <row r="34" spans="2:6" x14ac:dyDescent="0.3">
      <c r="B34" s="56">
        <v>45690</v>
      </c>
      <c r="C34" s="22">
        <f>'Suivi journaliére'!AA37</f>
        <v>3.3089999999999997</v>
      </c>
      <c r="D34" s="8">
        <f>'Suivi journaliére'!AB37*1000</f>
        <v>319.49999999999966</v>
      </c>
      <c r="E34" s="9">
        <f>Prod!C35</f>
        <v>0</v>
      </c>
      <c r="F34" s="17" t="e">
        <f t="shared" si="2"/>
        <v>#DIV/0!</v>
      </c>
    </row>
    <row r="35" spans="2:6" x14ac:dyDescent="0.3">
      <c r="B35" s="56">
        <v>45691</v>
      </c>
      <c r="C35" s="22">
        <f>'Suivi journaliére'!AA38</f>
        <v>2.9895</v>
      </c>
      <c r="D35" s="8">
        <f>'Suivi journaliére'!AB38*1000</f>
        <v>2989.5</v>
      </c>
      <c r="E35" s="9">
        <f>Prod!C36</f>
        <v>0</v>
      </c>
      <c r="F35" s="17" t="e">
        <f t="shared" si="2"/>
        <v>#DIV/0!</v>
      </c>
    </row>
    <row r="36" spans="2:6" x14ac:dyDescent="0.3">
      <c r="B36" s="56">
        <v>45692</v>
      </c>
      <c r="C36" s="22">
        <f>'Suivi journaliére'!AA39</f>
        <v>0</v>
      </c>
      <c r="D36" s="8">
        <f>'Suivi journaliére'!AB39*1000</f>
        <v>0</v>
      </c>
      <c r="E36" s="9">
        <f>Prod!C37</f>
        <v>0</v>
      </c>
      <c r="F36" s="17" t="e">
        <f t="shared" si="2"/>
        <v>#DIV/0!</v>
      </c>
    </row>
    <row r="37" spans="2:6" x14ac:dyDescent="0.3">
      <c r="B37" s="56">
        <v>45693</v>
      </c>
      <c r="C37" s="22">
        <f>'Suivi journaliére'!AA40</f>
        <v>0</v>
      </c>
      <c r="D37" s="8">
        <f>'Suivi journaliére'!AB40*1000</f>
        <v>0</v>
      </c>
      <c r="E37" s="9">
        <f>Prod!C38</f>
        <v>0</v>
      </c>
      <c r="F37" s="17" t="e">
        <f t="shared" si="2"/>
        <v>#DIV/0!</v>
      </c>
    </row>
    <row r="38" spans="2:6" x14ac:dyDescent="0.3">
      <c r="B38" s="56">
        <v>45694</v>
      </c>
      <c r="C38" s="22">
        <f>'Suivi journaliére'!AA41</f>
        <v>0</v>
      </c>
      <c r="D38" s="8">
        <f>'Suivi journaliére'!AB41*1000</f>
        <v>0</v>
      </c>
      <c r="E38" s="9">
        <f>Prod!C39</f>
        <v>0</v>
      </c>
      <c r="F38" s="17" t="e">
        <f t="shared" si="2"/>
        <v>#DIV/0!</v>
      </c>
    </row>
    <row r="39" spans="2:6" x14ac:dyDescent="0.3">
      <c r="B39" s="56">
        <v>45695</v>
      </c>
      <c r="C39" s="22">
        <f>'Suivi journaliére'!AA42</f>
        <v>0</v>
      </c>
      <c r="D39" s="8">
        <f>'Suivi journaliére'!AB42*1000</f>
        <v>0</v>
      </c>
      <c r="E39" s="9">
        <f>Prod!C40</f>
        <v>0</v>
      </c>
      <c r="F39" s="17" t="e">
        <f t="shared" si="2"/>
        <v>#DIV/0!</v>
      </c>
    </row>
    <row r="40" spans="2:6" x14ac:dyDescent="0.3">
      <c r="B40" s="56">
        <v>45696</v>
      </c>
      <c r="C40" s="22">
        <f>'Suivi journaliére'!AA43</f>
        <v>0</v>
      </c>
      <c r="D40" s="8">
        <f>'Suivi journaliére'!AB43*1000</f>
        <v>0</v>
      </c>
      <c r="E40" s="9">
        <f>Prod!C41</f>
        <v>0</v>
      </c>
      <c r="F40" s="17" t="e">
        <f t="shared" si="2"/>
        <v>#DIV/0!</v>
      </c>
    </row>
    <row r="41" spans="2:6" x14ac:dyDescent="0.3">
      <c r="B41" s="56">
        <v>45697</v>
      </c>
      <c r="C41" s="22">
        <f>'Suivi journaliére'!AA44</f>
        <v>0</v>
      </c>
      <c r="D41" s="8">
        <f>'Suivi journaliére'!AB44*1000</f>
        <v>0</v>
      </c>
      <c r="E41" s="9">
        <f>Prod!C42</f>
        <v>0</v>
      </c>
      <c r="F41" s="17" t="e">
        <f t="shared" si="2"/>
        <v>#DIV/0!</v>
      </c>
    </row>
    <row r="42" spans="2:6" x14ac:dyDescent="0.3">
      <c r="B42" s="56">
        <v>45698</v>
      </c>
      <c r="C42" s="22">
        <f>'Suivi journaliére'!AA45</f>
        <v>0</v>
      </c>
      <c r="D42" s="8">
        <f>'Suivi journaliére'!AB45*1000</f>
        <v>0</v>
      </c>
      <c r="E42" s="9">
        <f>Prod!C43</f>
        <v>0</v>
      </c>
      <c r="F42" s="17" t="e">
        <f t="shared" si="2"/>
        <v>#DIV/0!</v>
      </c>
    </row>
    <row r="43" spans="2:6" x14ac:dyDescent="0.3">
      <c r="B43" s="56">
        <v>45699</v>
      </c>
      <c r="C43" s="22">
        <f>'Suivi journaliére'!AA46</f>
        <v>0</v>
      </c>
      <c r="D43" s="8">
        <f>'Suivi journaliére'!AB46*1000</f>
        <v>0</v>
      </c>
      <c r="E43" s="9">
        <f>Prod!C44</f>
        <v>0</v>
      </c>
      <c r="F43" s="17" t="e">
        <f t="shared" si="2"/>
        <v>#DIV/0!</v>
      </c>
    </row>
    <row r="44" spans="2:6" x14ac:dyDescent="0.3">
      <c r="B44" s="56">
        <v>45700</v>
      </c>
      <c r="C44" s="22">
        <f>'Suivi journaliére'!AA47</f>
        <v>0</v>
      </c>
      <c r="D44" s="8">
        <f>'Suivi journaliére'!AB47*1000</f>
        <v>0</v>
      </c>
      <c r="E44" s="9">
        <f>Prod!C45</f>
        <v>0</v>
      </c>
      <c r="F44" s="17" t="e">
        <f t="shared" si="2"/>
        <v>#DIV/0!</v>
      </c>
    </row>
    <row r="45" spans="2:6" x14ac:dyDescent="0.3">
      <c r="B45" s="56">
        <v>45701</v>
      </c>
      <c r="C45" s="22">
        <f>'Suivi journaliére'!AA48</f>
        <v>0</v>
      </c>
      <c r="D45" s="8">
        <f>'Suivi journaliére'!AB48*1000</f>
        <v>0</v>
      </c>
      <c r="E45" s="9">
        <f>Prod!C46</f>
        <v>0</v>
      </c>
      <c r="F45" s="17" t="e">
        <f t="shared" si="2"/>
        <v>#DIV/0!</v>
      </c>
    </row>
    <row r="46" spans="2:6" x14ac:dyDescent="0.3">
      <c r="B46" s="56">
        <v>45702</v>
      </c>
      <c r="C46" s="22">
        <f>'Suivi journaliére'!AA49</f>
        <v>0</v>
      </c>
      <c r="D46" s="8">
        <f>'Suivi journaliére'!AB49*1000</f>
        <v>0</v>
      </c>
      <c r="E46" s="9">
        <f>Prod!C47</f>
        <v>0</v>
      </c>
      <c r="F46" s="17" t="e">
        <f t="shared" si="2"/>
        <v>#DIV/0!</v>
      </c>
    </row>
    <row r="47" spans="2:6" x14ac:dyDescent="0.3">
      <c r="B47" s="56">
        <v>45703</v>
      </c>
      <c r="C47" s="22">
        <f>'Suivi journaliére'!AA50</f>
        <v>0</v>
      </c>
      <c r="D47" s="8">
        <f>'Suivi journaliére'!AB50*1000</f>
        <v>0</v>
      </c>
      <c r="E47" s="9">
        <f>Prod!C48</f>
        <v>0</v>
      </c>
      <c r="F47" s="17" t="e">
        <f t="shared" si="2"/>
        <v>#DIV/0!</v>
      </c>
    </row>
    <row r="48" spans="2:6" x14ac:dyDescent="0.3">
      <c r="B48" s="56">
        <v>45704</v>
      </c>
      <c r="C48" s="22">
        <f>'Suivi journaliére'!AA51</f>
        <v>0</v>
      </c>
      <c r="D48" s="8">
        <f>'Suivi journaliére'!AB51*1000</f>
        <v>0</v>
      </c>
      <c r="E48" s="9">
        <f>Prod!C49</f>
        <v>0</v>
      </c>
      <c r="F48" s="17" t="e">
        <f t="shared" si="2"/>
        <v>#DIV/0!</v>
      </c>
    </row>
    <row r="49" spans="2:6" x14ac:dyDescent="0.3">
      <c r="B49" s="56">
        <v>45705</v>
      </c>
      <c r="C49" s="22">
        <f>'Suivi journaliére'!AA52</f>
        <v>0</v>
      </c>
      <c r="D49" s="8">
        <f>'Suivi journaliére'!AB52*1000</f>
        <v>0</v>
      </c>
      <c r="E49" s="9">
        <f>Prod!C50</f>
        <v>0</v>
      </c>
      <c r="F49" s="17" t="e">
        <f t="shared" si="2"/>
        <v>#DIV/0!</v>
      </c>
    </row>
    <row r="50" spans="2:6" x14ac:dyDescent="0.3">
      <c r="B50" s="56">
        <v>45706</v>
      </c>
      <c r="C50" s="22">
        <f>'Suivi journaliére'!AA53</f>
        <v>0</v>
      </c>
      <c r="D50" s="8">
        <f>'Suivi journaliére'!AB53*1000</f>
        <v>0</v>
      </c>
      <c r="E50" s="9">
        <f>Prod!C51</f>
        <v>0</v>
      </c>
      <c r="F50" s="17" t="e">
        <f t="shared" si="2"/>
        <v>#DIV/0!</v>
      </c>
    </row>
    <row r="51" spans="2:6" x14ac:dyDescent="0.3">
      <c r="B51" s="56">
        <v>45707</v>
      </c>
      <c r="C51" s="22">
        <f>'Suivi journaliére'!AA54</f>
        <v>0</v>
      </c>
      <c r="D51" s="8">
        <f>'Suivi journaliére'!AB54*1000</f>
        <v>0</v>
      </c>
      <c r="E51" s="9">
        <f>Prod!C52</f>
        <v>0</v>
      </c>
      <c r="F51" s="17" t="e">
        <f t="shared" si="2"/>
        <v>#DIV/0!</v>
      </c>
    </row>
    <row r="52" spans="2:6" x14ac:dyDescent="0.3">
      <c r="B52" s="56">
        <v>45708</v>
      </c>
      <c r="C52" s="22">
        <f>'Suivi journaliére'!AA55</f>
        <v>0</v>
      </c>
      <c r="D52" s="8">
        <f>'Suivi journaliére'!AB55*1000</f>
        <v>0</v>
      </c>
      <c r="E52" s="9">
        <f>Prod!C53</f>
        <v>0</v>
      </c>
      <c r="F52" s="17" t="e">
        <f t="shared" si="2"/>
        <v>#DIV/0!</v>
      </c>
    </row>
    <row r="53" spans="2:6" x14ac:dyDescent="0.3">
      <c r="B53" s="56">
        <v>45709</v>
      </c>
      <c r="C53" s="22">
        <f>'Suivi journaliére'!AA56</f>
        <v>0</v>
      </c>
      <c r="D53" s="8">
        <f>'Suivi journaliére'!AB56*1000</f>
        <v>0</v>
      </c>
      <c r="E53" s="9">
        <f>Prod!C54</f>
        <v>0</v>
      </c>
      <c r="F53" s="17" t="e">
        <f t="shared" si="2"/>
        <v>#DIV/0!</v>
      </c>
    </row>
    <row r="54" spans="2:6" x14ac:dyDescent="0.3">
      <c r="B54" s="56">
        <v>45710</v>
      </c>
      <c r="C54" s="22">
        <f>'Suivi journaliére'!AA57</f>
        <v>0</v>
      </c>
      <c r="D54" s="8">
        <f>'Suivi journaliére'!AB57*1000</f>
        <v>0</v>
      </c>
      <c r="E54" s="9">
        <f>Prod!C55</f>
        <v>0</v>
      </c>
      <c r="F54" s="17" t="e">
        <f t="shared" si="2"/>
        <v>#DIV/0!</v>
      </c>
    </row>
    <row r="55" spans="2:6" x14ac:dyDescent="0.3">
      <c r="B55" s="56">
        <v>45711</v>
      </c>
      <c r="C55" s="22">
        <f>'Suivi journaliére'!AA58</f>
        <v>0</v>
      </c>
      <c r="D55" s="8">
        <f>'Suivi journaliére'!AB58*1000</f>
        <v>0</v>
      </c>
      <c r="E55" s="9">
        <f>Prod!C56</f>
        <v>0</v>
      </c>
      <c r="F55" s="17" t="e">
        <f t="shared" si="2"/>
        <v>#DIV/0!</v>
      </c>
    </row>
    <row r="56" spans="2:6" x14ac:dyDescent="0.3">
      <c r="B56" s="56">
        <v>45712</v>
      </c>
      <c r="C56" s="22">
        <f>'Suivi journaliére'!AA59</f>
        <v>0</v>
      </c>
      <c r="D56" s="8">
        <f>'Suivi journaliére'!AB59*1000</f>
        <v>0</v>
      </c>
      <c r="E56" s="9">
        <f>Prod!C57</f>
        <v>0</v>
      </c>
      <c r="F56" s="17" t="e">
        <f t="shared" si="2"/>
        <v>#DIV/0!</v>
      </c>
    </row>
    <row r="57" spans="2:6" x14ac:dyDescent="0.3">
      <c r="B57" s="56">
        <v>45713</v>
      </c>
      <c r="C57" s="22">
        <f>'Suivi journaliére'!AA60</f>
        <v>0</v>
      </c>
      <c r="D57" s="8">
        <f>'Suivi journaliére'!AB60*1000</f>
        <v>0</v>
      </c>
      <c r="E57" s="9">
        <f>Prod!C58</f>
        <v>0</v>
      </c>
      <c r="F57" s="17" t="e">
        <f t="shared" si="2"/>
        <v>#DIV/0!</v>
      </c>
    </row>
    <row r="58" spans="2:6" x14ac:dyDescent="0.3">
      <c r="B58" s="56">
        <v>45714</v>
      </c>
      <c r="C58" s="22">
        <f>'Suivi journaliére'!AA61</f>
        <v>0</v>
      </c>
      <c r="D58" s="8">
        <f>'Suivi journaliére'!AB61*1000</f>
        <v>0</v>
      </c>
      <c r="E58" s="9">
        <f>Prod!C59</f>
        <v>0</v>
      </c>
      <c r="F58" s="17" t="e">
        <f t="shared" si="2"/>
        <v>#DIV/0!</v>
      </c>
    </row>
    <row r="59" spans="2:6" x14ac:dyDescent="0.3">
      <c r="B59" s="56">
        <v>45715</v>
      </c>
      <c r="C59" s="22">
        <f>'Suivi journaliére'!AA62</f>
        <v>0</v>
      </c>
      <c r="D59" s="8">
        <f>'Suivi journaliére'!AB62*1000</f>
        <v>0</v>
      </c>
      <c r="E59" s="9">
        <f>Prod!C60</f>
        <v>0</v>
      </c>
      <c r="F59" s="17" t="e">
        <f t="shared" si="2"/>
        <v>#DIV/0!</v>
      </c>
    </row>
    <row r="60" spans="2:6" ht="15" thickBot="1" x14ac:dyDescent="0.35">
      <c r="B60" s="60">
        <v>45716</v>
      </c>
      <c r="C60" s="22">
        <f>'Suivi journaliére'!AA63</f>
        <v>0</v>
      </c>
      <c r="D60" s="8">
        <f>'Suivi journaliére'!AB63*1000</f>
        <v>0</v>
      </c>
      <c r="E60" s="9">
        <f>Prod!C61</f>
        <v>0</v>
      </c>
      <c r="F60" s="17" t="e">
        <f t="shared" si="2"/>
        <v>#DIV/0!</v>
      </c>
    </row>
    <row r="61" spans="2:6" x14ac:dyDescent="0.3">
      <c r="B61" s="59">
        <v>45717</v>
      </c>
      <c r="C61" s="22">
        <f>'Suivi journaliére'!AA64</f>
        <v>0</v>
      </c>
      <c r="D61" s="8">
        <f>'Suivi journaliére'!AB64*1000</f>
        <v>0</v>
      </c>
      <c r="E61" s="9">
        <f>Prod!C62</f>
        <v>0</v>
      </c>
      <c r="F61" s="17" t="e">
        <f t="shared" si="2"/>
        <v>#DIV/0!</v>
      </c>
    </row>
    <row r="62" spans="2:6" x14ac:dyDescent="0.3">
      <c r="B62" s="56">
        <v>45718</v>
      </c>
      <c r="C62" s="22">
        <f>'Suivi journaliére'!AA65</f>
        <v>0</v>
      </c>
      <c r="D62" s="8">
        <f>'Suivi journaliére'!AB65*1000</f>
        <v>0</v>
      </c>
      <c r="E62" s="9">
        <f>Prod!C63</f>
        <v>0</v>
      </c>
      <c r="F62" s="17" t="e">
        <f t="shared" si="2"/>
        <v>#DIV/0!</v>
      </c>
    </row>
    <row r="63" spans="2:6" x14ac:dyDescent="0.3">
      <c r="B63" s="56">
        <v>45719</v>
      </c>
      <c r="C63" s="22">
        <f>'Suivi journaliére'!AA66</f>
        <v>0</v>
      </c>
      <c r="D63" s="8">
        <f>'Suivi journaliére'!AB66*1000</f>
        <v>0</v>
      </c>
      <c r="E63" s="9">
        <f>Prod!C64</f>
        <v>0</v>
      </c>
      <c r="F63" s="17" t="e">
        <f t="shared" si="2"/>
        <v>#DIV/0!</v>
      </c>
    </row>
    <row r="64" spans="2:6" x14ac:dyDescent="0.3">
      <c r="B64" s="56">
        <v>45720</v>
      </c>
      <c r="C64" s="22">
        <f>'Suivi journaliére'!AA67</f>
        <v>0</v>
      </c>
      <c r="D64" s="8">
        <f>'Suivi journaliére'!AB67*1000</f>
        <v>0</v>
      </c>
      <c r="E64" s="9">
        <f>Prod!C65</f>
        <v>0</v>
      </c>
      <c r="F64" s="17" t="e">
        <f t="shared" si="2"/>
        <v>#DIV/0!</v>
      </c>
    </row>
    <row r="65" spans="2:6" x14ac:dyDescent="0.3">
      <c r="B65" s="56">
        <v>45721</v>
      </c>
      <c r="C65" s="22">
        <f>'Suivi journaliére'!AA68</f>
        <v>0</v>
      </c>
      <c r="D65" s="8">
        <f>'Suivi journaliére'!AB68*1000</f>
        <v>0</v>
      </c>
      <c r="E65" s="9">
        <f>Prod!C66</f>
        <v>0</v>
      </c>
      <c r="F65" s="17" t="e">
        <f t="shared" si="2"/>
        <v>#DIV/0!</v>
      </c>
    </row>
    <row r="66" spans="2:6" x14ac:dyDescent="0.3">
      <c r="B66" s="56">
        <v>45722</v>
      </c>
      <c r="C66" s="22">
        <f>'Suivi journaliére'!AA69</f>
        <v>0</v>
      </c>
      <c r="D66" s="8">
        <f>'Suivi journaliére'!AB69*1000</f>
        <v>0</v>
      </c>
      <c r="E66" s="9">
        <f>Prod!C67</f>
        <v>0</v>
      </c>
      <c r="F66" s="17" t="e">
        <f t="shared" si="2"/>
        <v>#DIV/0!</v>
      </c>
    </row>
    <row r="67" spans="2:6" x14ac:dyDescent="0.3">
      <c r="B67" s="56">
        <v>45723</v>
      </c>
      <c r="C67" s="22">
        <f>'Suivi journaliére'!AA70</f>
        <v>0</v>
      </c>
      <c r="D67" s="8">
        <f>'Suivi journaliére'!AB70*1000</f>
        <v>0</v>
      </c>
      <c r="E67" s="9">
        <f>Prod!C68</f>
        <v>0</v>
      </c>
      <c r="F67" s="17" t="e">
        <f t="shared" si="2"/>
        <v>#DIV/0!</v>
      </c>
    </row>
    <row r="68" spans="2:6" x14ac:dyDescent="0.3">
      <c r="B68" s="56">
        <v>45724</v>
      </c>
      <c r="C68" s="22">
        <f>'Suivi journaliére'!AA71</f>
        <v>0</v>
      </c>
      <c r="D68" s="8">
        <f>'Suivi journaliére'!AB71*1000</f>
        <v>0</v>
      </c>
      <c r="E68" s="9">
        <f>Prod!C69</f>
        <v>0</v>
      </c>
      <c r="F68" s="17" t="e">
        <f t="shared" si="2"/>
        <v>#DIV/0!</v>
      </c>
    </row>
    <row r="69" spans="2:6" x14ac:dyDescent="0.3">
      <c r="B69" s="56">
        <v>45725</v>
      </c>
      <c r="C69" s="22">
        <f>'Suivi journaliére'!AA72</f>
        <v>0</v>
      </c>
      <c r="D69" s="8">
        <f>'Suivi journaliére'!AB72*1000</f>
        <v>0</v>
      </c>
      <c r="E69" s="9">
        <f>Prod!C70</f>
        <v>0</v>
      </c>
      <c r="F69" s="17" t="e">
        <f t="shared" si="2"/>
        <v>#DIV/0!</v>
      </c>
    </row>
    <row r="70" spans="2:6" x14ac:dyDescent="0.3">
      <c r="B70" s="56">
        <v>45726</v>
      </c>
      <c r="C70" s="22">
        <f>'Suivi journaliére'!AA73</f>
        <v>0</v>
      </c>
      <c r="D70" s="8">
        <f>'Suivi journaliére'!AB73*1000</f>
        <v>0</v>
      </c>
      <c r="E70" s="9">
        <f>Prod!C71</f>
        <v>0</v>
      </c>
      <c r="F70" s="17" t="e">
        <f t="shared" si="2"/>
        <v>#DIV/0!</v>
      </c>
    </row>
    <row r="71" spans="2:6" x14ac:dyDescent="0.3">
      <c r="B71" s="56">
        <v>45727</v>
      </c>
      <c r="C71" s="22">
        <f>'Suivi journaliére'!AA74</f>
        <v>0</v>
      </c>
      <c r="D71" s="8">
        <f>'Suivi journaliére'!AB74*1000</f>
        <v>0</v>
      </c>
      <c r="E71" s="9">
        <f>Prod!C72</f>
        <v>0</v>
      </c>
      <c r="F71" s="17" t="e">
        <f t="shared" ref="F71:F134" si="3">D71/E71*1000</f>
        <v>#DIV/0!</v>
      </c>
    </row>
    <row r="72" spans="2:6" x14ac:dyDescent="0.3">
      <c r="B72" s="56">
        <v>45728</v>
      </c>
      <c r="C72" s="22">
        <f>'Suivi journaliére'!AA75</f>
        <v>0</v>
      </c>
      <c r="D72" s="8">
        <f>'Suivi journaliére'!AB75*1000</f>
        <v>0</v>
      </c>
      <c r="E72" s="9">
        <f>Prod!C73</f>
        <v>0</v>
      </c>
      <c r="F72" s="17" t="e">
        <f t="shared" si="3"/>
        <v>#DIV/0!</v>
      </c>
    </row>
    <row r="73" spans="2:6" x14ac:dyDescent="0.3">
      <c r="B73" s="56">
        <v>45729</v>
      </c>
      <c r="C73" s="22">
        <f>'Suivi journaliére'!AA76</f>
        <v>0</v>
      </c>
      <c r="D73" s="8">
        <f>'Suivi journaliére'!AB76*1000</f>
        <v>0</v>
      </c>
      <c r="E73" s="9">
        <f>Prod!C74</f>
        <v>0</v>
      </c>
      <c r="F73" s="17" t="e">
        <f t="shared" si="3"/>
        <v>#DIV/0!</v>
      </c>
    </row>
    <row r="74" spans="2:6" x14ac:dyDescent="0.3">
      <c r="B74" s="56">
        <v>45730</v>
      </c>
      <c r="C74" s="22">
        <f>'Suivi journaliére'!AA77</f>
        <v>0</v>
      </c>
      <c r="D74" s="8">
        <f>'Suivi journaliére'!AB77*1000</f>
        <v>0</v>
      </c>
      <c r="E74" s="9">
        <f>Prod!C75</f>
        <v>0</v>
      </c>
      <c r="F74" s="17" t="e">
        <f t="shared" si="3"/>
        <v>#DIV/0!</v>
      </c>
    </row>
    <row r="75" spans="2:6" x14ac:dyDescent="0.3">
      <c r="B75" s="56">
        <v>45731</v>
      </c>
      <c r="C75" s="22">
        <f>'Suivi journaliére'!AA78</f>
        <v>0</v>
      </c>
      <c r="D75" s="8">
        <f>'Suivi journaliére'!AB78*1000</f>
        <v>0</v>
      </c>
      <c r="E75" s="9">
        <f>Prod!C76</f>
        <v>0</v>
      </c>
      <c r="F75" s="17" t="e">
        <f t="shared" si="3"/>
        <v>#DIV/0!</v>
      </c>
    </row>
    <row r="76" spans="2:6" x14ac:dyDescent="0.3">
      <c r="B76" s="56">
        <v>45732</v>
      </c>
      <c r="C76" s="22">
        <f>'Suivi journaliére'!AA79</f>
        <v>0</v>
      </c>
      <c r="D76" s="8">
        <f>'Suivi journaliére'!AB79*1000</f>
        <v>0</v>
      </c>
      <c r="E76" s="9">
        <f>Prod!C77</f>
        <v>0</v>
      </c>
      <c r="F76" s="17" t="e">
        <f t="shared" si="3"/>
        <v>#DIV/0!</v>
      </c>
    </row>
    <row r="77" spans="2:6" x14ac:dyDescent="0.3">
      <c r="B77" s="56">
        <v>45733</v>
      </c>
      <c r="C77" s="22">
        <f>'Suivi journaliére'!AA80</f>
        <v>0</v>
      </c>
      <c r="D77" s="8">
        <f>'Suivi journaliére'!AB80*1000</f>
        <v>0</v>
      </c>
      <c r="E77" s="9">
        <f>Prod!C78</f>
        <v>0</v>
      </c>
      <c r="F77" s="17" t="e">
        <f t="shared" si="3"/>
        <v>#DIV/0!</v>
      </c>
    </row>
    <row r="78" spans="2:6" x14ac:dyDescent="0.3">
      <c r="B78" s="56">
        <v>45734</v>
      </c>
      <c r="C78" s="22">
        <f>'Suivi journaliére'!AA81</f>
        <v>0</v>
      </c>
      <c r="D78" s="8">
        <f>'Suivi journaliére'!AB81*1000</f>
        <v>0</v>
      </c>
      <c r="E78" s="9">
        <f>Prod!C79</f>
        <v>0</v>
      </c>
      <c r="F78" s="17" t="e">
        <f t="shared" si="3"/>
        <v>#DIV/0!</v>
      </c>
    </row>
    <row r="79" spans="2:6" x14ac:dyDescent="0.3">
      <c r="B79" s="56">
        <v>45735</v>
      </c>
      <c r="C79" s="22">
        <f>'Suivi journaliére'!AA82</f>
        <v>0</v>
      </c>
      <c r="D79" s="8">
        <f>'Suivi journaliére'!AB82*1000</f>
        <v>0</v>
      </c>
      <c r="E79" s="9">
        <f>Prod!C80</f>
        <v>0</v>
      </c>
      <c r="F79" s="17" t="e">
        <f t="shared" si="3"/>
        <v>#DIV/0!</v>
      </c>
    </row>
    <row r="80" spans="2:6" x14ac:dyDescent="0.3">
      <c r="B80" s="56">
        <v>45736</v>
      </c>
      <c r="C80" s="22">
        <f>'Suivi journaliére'!AA83</f>
        <v>0</v>
      </c>
      <c r="D80" s="8">
        <f>'Suivi journaliére'!AB83*1000</f>
        <v>0</v>
      </c>
      <c r="E80" s="9">
        <f>Prod!C81</f>
        <v>0</v>
      </c>
      <c r="F80" s="17" t="e">
        <f t="shared" si="3"/>
        <v>#DIV/0!</v>
      </c>
    </row>
    <row r="81" spans="2:6" x14ac:dyDescent="0.3">
      <c r="B81" s="56">
        <v>45737</v>
      </c>
      <c r="C81" s="22">
        <f>'Suivi journaliére'!AA84</f>
        <v>0</v>
      </c>
      <c r="D81" s="8">
        <f>'Suivi journaliére'!AB84*1000</f>
        <v>0</v>
      </c>
      <c r="E81" s="9">
        <f>Prod!C82</f>
        <v>0</v>
      </c>
      <c r="F81" s="17" t="e">
        <f t="shared" si="3"/>
        <v>#DIV/0!</v>
      </c>
    </row>
    <row r="82" spans="2:6" x14ac:dyDescent="0.3">
      <c r="B82" s="56">
        <v>45738</v>
      </c>
      <c r="C82" s="22">
        <f>'Suivi journaliére'!AA85</f>
        <v>0</v>
      </c>
      <c r="D82" s="8">
        <f>'Suivi journaliére'!AB85*1000</f>
        <v>0</v>
      </c>
      <c r="E82" s="9">
        <f>Prod!C83</f>
        <v>0</v>
      </c>
      <c r="F82" s="17" t="e">
        <f t="shared" si="3"/>
        <v>#DIV/0!</v>
      </c>
    </row>
    <row r="83" spans="2:6" x14ac:dyDescent="0.3">
      <c r="B83" s="56">
        <v>45739</v>
      </c>
      <c r="C83" s="22">
        <f>'Suivi journaliére'!AA86</f>
        <v>0</v>
      </c>
      <c r="D83" s="8">
        <f>'Suivi journaliére'!AB86*1000</f>
        <v>0</v>
      </c>
      <c r="E83" s="9">
        <f>Prod!C84</f>
        <v>0</v>
      </c>
      <c r="F83" s="17" t="e">
        <f t="shared" si="3"/>
        <v>#DIV/0!</v>
      </c>
    </row>
    <row r="84" spans="2:6" x14ac:dyDescent="0.3">
      <c r="B84" s="56">
        <v>45740</v>
      </c>
      <c r="C84" s="22">
        <f>'Suivi journaliére'!AA87</f>
        <v>0</v>
      </c>
      <c r="D84" s="8">
        <f>'Suivi journaliére'!AB87*1000</f>
        <v>0</v>
      </c>
      <c r="E84" s="9">
        <f>Prod!C85</f>
        <v>0</v>
      </c>
      <c r="F84" s="17" t="e">
        <f t="shared" si="3"/>
        <v>#DIV/0!</v>
      </c>
    </row>
    <row r="85" spans="2:6" x14ac:dyDescent="0.3">
      <c r="B85" s="56">
        <v>45741</v>
      </c>
      <c r="C85" s="22">
        <f>'Suivi journaliére'!AA88</f>
        <v>0</v>
      </c>
      <c r="D85" s="8">
        <f>'Suivi journaliére'!AB88*1000</f>
        <v>0</v>
      </c>
      <c r="E85" s="9">
        <f>Prod!C86</f>
        <v>0</v>
      </c>
      <c r="F85" s="17" t="e">
        <f t="shared" si="3"/>
        <v>#DIV/0!</v>
      </c>
    </row>
    <row r="86" spans="2:6" x14ac:dyDescent="0.3">
      <c r="B86" s="56">
        <v>45742</v>
      </c>
      <c r="C86" s="22">
        <f>'Suivi journaliére'!AA89</f>
        <v>0</v>
      </c>
      <c r="D86" s="8">
        <f>'Suivi journaliére'!AB89*1000</f>
        <v>0</v>
      </c>
      <c r="E86" s="9">
        <f>Prod!C87</f>
        <v>0</v>
      </c>
      <c r="F86" s="17" t="e">
        <f t="shared" si="3"/>
        <v>#DIV/0!</v>
      </c>
    </row>
    <row r="87" spans="2:6" x14ac:dyDescent="0.3">
      <c r="B87" s="56">
        <v>45743</v>
      </c>
      <c r="C87" s="22">
        <f>'Suivi journaliére'!AA90</f>
        <v>0</v>
      </c>
      <c r="D87" s="8">
        <f>'Suivi journaliére'!AB90*1000</f>
        <v>0</v>
      </c>
      <c r="E87" s="9">
        <f>Prod!C88</f>
        <v>0</v>
      </c>
      <c r="F87" s="17" t="e">
        <f t="shared" si="3"/>
        <v>#DIV/0!</v>
      </c>
    </row>
    <row r="88" spans="2:6" x14ac:dyDescent="0.3">
      <c r="B88" s="56">
        <v>45744</v>
      </c>
      <c r="C88" s="22">
        <f>'Suivi journaliére'!AA91</f>
        <v>0</v>
      </c>
      <c r="D88" s="8">
        <f>'Suivi journaliére'!AB91*1000</f>
        <v>0</v>
      </c>
      <c r="E88" s="9">
        <f>Prod!C89</f>
        <v>0</v>
      </c>
      <c r="F88" s="17" t="e">
        <f t="shared" si="3"/>
        <v>#DIV/0!</v>
      </c>
    </row>
    <row r="89" spans="2:6" x14ac:dyDescent="0.3">
      <c r="B89" s="56">
        <v>45745</v>
      </c>
      <c r="C89" s="22">
        <f>'Suivi journaliére'!AA92</f>
        <v>0</v>
      </c>
      <c r="D89" s="8">
        <f>'Suivi journaliére'!AB92*1000</f>
        <v>0</v>
      </c>
      <c r="E89" s="9">
        <f>Prod!C90</f>
        <v>0</v>
      </c>
      <c r="F89" s="17" t="e">
        <f t="shared" si="3"/>
        <v>#DIV/0!</v>
      </c>
    </row>
    <row r="90" spans="2:6" x14ac:dyDescent="0.3">
      <c r="B90" s="56">
        <v>45746</v>
      </c>
      <c r="C90" s="22">
        <f>'Suivi journaliére'!AA93</f>
        <v>0</v>
      </c>
      <c r="D90" s="8">
        <f>'Suivi journaliére'!AB93*1000</f>
        <v>0</v>
      </c>
      <c r="E90" s="9">
        <f>Prod!C91</f>
        <v>0</v>
      </c>
      <c r="F90" s="17" t="e">
        <f t="shared" si="3"/>
        <v>#DIV/0!</v>
      </c>
    </row>
    <row r="91" spans="2:6" ht="15" thickBot="1" x14ac:dyDescent="0.35">
      <c r="B91" s="60">
        <v>45747</v>
      </c>
      <c r="C91" s="22">
        <f>'Suivi journaliére'!AA94</f>
        <v>0</v>
      </c>
      <c r="D91" s="8">
        <f>'Suivi journaliére'!AB94*1000</f>
        <v>0</v>
      </c>
      <c r="E91" s="9">
        <f>Prod!C92</f>
        <v>0</v>
      </c>
      <c r="F91" s="17" t="e">
        <f t="shared" si="3"/>
        <v>#DIV/0!</v>
      </c>
    </row>
    <row r="92" spans="2:6" x14ac:dyDescent="0.3">
      <c r="B92" s="59">
        <v>45748</v>
      </c>
      <c r="C92" s="22">
        <f>'Suivi journaliére'!AA95</f>
        <v>0</v>
      </c>
      <c r="D92" s="8">
        <f>'Suivi journaliére'!AB95*1000</f>
        <v>0</v>
      </c>
      <c r="E92" s="9">
        <f>Prod!C93</f>
        <v>0</v>
      </c>
      <c r="F92" s="17" t="e">
        <f t="shared" si="3"/>
        <v>#DIV/0!</v>
      </c>
    </row>
    <row r="93" spans="2:6" x14ac:dyDescent="0.3">
      <c r="B93" s="56">
        <v>45749</v>
      </c>
      <c r="C93" s="22">
        <f>'Suivi journaliére'!AA96</f>
        <v>0</v>
      </c>
      <c r="D93" s="8">
        <f>'Suivi journaliére'!AB96*1000</f>
        <v>0</v>
      </c>
      <c r="E93" s="9">
        <f>Prod!C94</f>
        <v>0</v>
      </c>
      <c r="F93" s="17" t="e">
        <f t="shared" si="3"/>
        <v>#DIV/0!</v>
      </c>
    </row>
    <row r="94" spans="2:6" x14ac:dyDescent="0.3">
      <c r="B94" s="56">
        <v>45750</v>
      </c>
      <c r="C94" s="22">
        <f>'Suivi journaliére'!AA97</f>
        <v>0</v>
      </c>
      <c r="D94" s="8">
        <f>'Suivi journaliére'!AB97*1000</f>
        <v>0</v>
      </c>
      <c r="E94" s="9">
        <f>Prod!C95</f>
        <v>0</v>
      </c>
      <c r="F94" s="17" t="e">
        <f t="shared" si="3"/>
        <v>#DIV/0!</v>
      </c>
    </row>
    <row r="95" spans="2:6" x14ac:dyDescent="0.3">
      <c r="B95" s="56">
        <v>45751</v>
      </c>
      <c r="C95" s="22">
        <f>'Suivi journaliére'!AA98</f>
        <v>0</v>
      </c>
      <c r="D95" s="8">
        <f>'Suivi journaliére'!AB98*1000</f>
        <v>0</v>
      </c>
      <c r="E95" s="9">
        <f>Prod!C96</f>
        <v>0</v>
      </c>
      <c r="F95" s="17" t="e">
        <f t="shared" si="3"/>
        <v>#DIV/0!</v>
      </c>
    </row>
    <row r="96" spans="2:6" x14ac:dyDescent="0.3">
      <c r="B96" s="56">
        <v>45752</v>
      </c>
      <c r="C96" s="22">
        <f>'Suivi journaliére'!AA99</f>
        <v>0</v>
      </c>
      <c r="D96" s="8">
        <f>'Suivi journaliére'!AB99*1000</f>
        <v>0</v>
      </c>
      <c r="E96" s="9">
        <f>Prod!C97</f>
        <v>0</v>
      </c>
      <c r="F96" s="17" t="e">
        <f t="shared" si="3"/>
        <v>#DIV/0!</v>
      </c>
    </row>
    <row r="97" spans="2:6" x14ac:dyDescent="0.3">
      <c r="B97" s="56">
        <v>45753</v>
      </c>
      <c r="C97" s="22">
        <f>'Suivi journaliére'!AA100</f>
        <v>0</v>
      </c>
      <c r="D97" s="8">
        <f>'Suivi journaliére'!AB100*1000</f>
        <v>0</v>
      </c>
      <c r="E97" s="9">
        <f>Prod!C98</f>
        <v>0</v>
      </c>
      <c r="F97" s="17" t="e">
        <f t="shared" si="3"/>
        <v>#DIV/0!</v>
      </c>
    </row>
    <row r="98" spans="2:6" x14ac:dyDescent="0.3">
      <c r="B98" s="56">
        <v>45754</v>
      </c>
      <c r="C98" s="22">
        <f>'Suivi journaliére'!AA101</f>
        <v>0</v>
      </c>
      <c r="D98" s="8">
        <f>'Suivi journaliére'!AB101*1000</f>
        <v>0</v>
      </c>
      <c r="E98" s="9">
        <f>Prod!C99</f>
        <v>0</v>
      </c>
      <c r="F98" s="17" t="e">
        <f t="shared" si="3"/>
        <v>#DIV/0!</v>
      </c>
    </row>
    <row r="99" spans="2:6" x14ac:dyDescent="0.3">
      <c r="B99" s="56">
        <v>45755</v>
      </c>
      <c r="C99" s="22">
        <f>'Suivi journaliére'!AA102</f>
        <v>0</v>
      </c>
      <c r="D99" s="8">
        <f>'Suivi journaliére'!AB102*1000</f>
        <v>0</v>
      </c>
      <c r="E99" s="9">
        <f>Prod!C100</f>
        <v>0</v>
      </c>
      <c r="F99" s="17" t="e">
        <f t="shared" si="3"/>
        <v>#DIV/0!</v>
      </c>
    </row>
    <row r="100" spans="2:6" x14ac:dyDescent="0.3">
      <c r="B100" s="56">
        <v>45756</v>
      </c>
      <c r="C100" s="22">
        <f>'Suivi journaliére'!AA103</f>
        <v>0</v>
      </c>
      <c r="D100" s="8">
        <f>'Suivi journaliére'!AB103*1000</f>
        <v>0</v>
      </c>
      <c r="E100" s="9">
        <f>Prod!C101</f>
        <v>0</v>
      </c>
      <c r="F100" s="17" t="e">
        <f t="shared" si="3"/>
        <v>#DIV/0!</v>
      </c>
    </row>
    <row r="101" spans="2:6" x14ac:dyDescent="0.3">
      <c r="B101" s="56">
        <v>45757</v>
      </c>
      <c r="C101" s="22">
        <f>'Suivi journaliére'!AA104</f>
        <v>0</v>
      </c>
      <c r="D101" s="8">
        <f>'Suivi journaliére'!AB104*1000</f>
        <v>0</v>
      </c>
      <c r="E101" s="9">
        <f>Prod!C102</f>
        <v>0</v>
      </c>
      <c r="F101" s="17" t="e">
        <f t="shared" si="3"/>
        <v>#DIV/0!</v>
      </c>
    </row>
    <row r="102" spans="2:6" x14ac:dyDescent="0.3">
      <c r="B102" s="56">
        <v>45758</v>
      </c>
      <c r="C102" s="22">
        <f>'Suivi journaliére'!AA105</f>
        <v>0</v>
      </c>
      <c r="D102" s="8">
        <f>'Suivi journaliére'!AB105*1000</f>
        <v>0</v>
      </c>
      <c r="E102" s="9">
        <f>Prod!C103</f>
        <v>0</v>
      </c>
      <c r="F102" s="17" t="e">
        <f t="shared" si="3"/>
        <v>#DIV/0!</v>
      </c>
    </row>
    <row r="103" spans="2:6" x14ac:dyDescent="0.3">
      <c r="B103" s="56">
        <v>45759</v>
      </c>
      <c r="C103" s="22">
        <f>'Suivi journaliére'!AA106</f>
        <v>0</v>
      </c>
      <c r="D103" s="8">
        <f>'Suivi journaliére'!AB106*1000</f>
        <v>0</v>
      </c>
      <c r="E103" s="9">
        <f>Prod!C104</f>
        <v>0</v>
      </c>
      <c r="F103" s="17" t="e">
        <f t="shared" si="3"/>
        <v>#DIV/0!</v>
      </c>
    </row>
    <row r="104" spans="2:6" x14ac:dyDescent="0.3">
      <c r="B104" s="56">
        <v>45760</v>
      </c>
      <c r="C104" s="22">
        <f>'Suivi journaliére'!AA107</f>
        <v>0</v>
      </c>
      <c r="D104" s="8">
        <f>'Suivi journaliére'!AB107*1000</f>
        <v>0</v>
      </c>
      <c r="E104" s="9">
        <f>Prod!C105</f>
        <v>0</v>
      </c>
      <c r="F104" s="17" t="e">
        <f t="shared" si="3"/>
        <v>#DIV/0!</v>
      </c>
    </row>
    <row r="105" spans="2:6" x14ac:dyDescent="0.3">
      <c r="B105" s="56">
        <v>45761</v>
      </c>
      <c r="C105" s="22">
        <f>'Suivi journaliére'!AA108</f>
        <v>0</v>
      </c>
      <c r="D105" s="8">
        <f>'Suivi journaliére'!AB108*1000</f>
        <v>0</v>
      </c>
      <c r="E105" s="9">
        <f>Prod!C106</f>
        <v>0</v>
      </c>
      <c r="F105" s="17" t="e">
        <f t="shared" si="3"/>
        <v>#DIV/0!</v>
      </c>
    </row>
    <row r="106" spans="2:6" x14ac:dyDescent="0.3">
      <c r="B106" s="56">
        <v>45762</v>
      </c>
      <c r="C106" s="22">
        <f>'Suivi journaliére'!AA109</f>
        <v>0</v>
      </c>
      <c r="D106" s="8">
        <f>'Suivi journaliére'!AB109*1000</f>
        <v>0</v>
      </c>
      <c r="E106" s="9">
        <f>Prod!C107</f>
        <v>0</v>
      </c>
      <c r="F106" s="17" t="e">
        <f t="shared" si="3"/>
        <v>#DIV/0!</v>
      </c>
    </row>
    <row r="107" spans="2:6" x14ac:dyDescent="0.3">
      <c r="B107" s="56">
        <v>45763</v>
      </c>
      <c r="C107" s="22">
        <f>'Suivi journaliére'!AA110</f>
        <v>0</v>
      </c>
      <c r="D107" s="8">
        <f>'Suivi journaliére'!AB110*1000</f>
        <v>0</v>
      </c>
      <c r="E107" s="9">
        <f>Prod!C108</f>
        <v>0</v>
      </c>
      <c r="F107" s="17" t="e">
        <f t="shared" si="3"/>
        <v>#DIV/0!</v>
      </c>
    </row>
    <row r="108" spans="2:6" x14ac:dyDescent="0.3">
      <c r="B108" s="56">
        <v>45764</v>
      </c>
      <c r="C108" s="22">
        <f>'Suivi journaliére'!AA111</f>
        <v>0</v>
      </c>
      <c r="D108" s="8">
        <f>'Suivi journaliére'!AB111*1000</f>
        <v>0</v>
      </c>
      <c r="E108" s="9">
        <f>Prod!C109</f>
        <v>0</v>
      </c>
      <c r="F108" s="17" t="e">
        <f t="shared" si="3"/>
        <v>#DIV/0!</v>
      </c>
    </row>
    <row r="109" spans="2:6" x14ac:dyDescent="0.3">
      <c r="B109" s="56">
        <v>45765</v>
      </c>
      <c r="C109" s="22">
        <f>'Suivi journaliére'!AA112</f>
        <v>0</v>
      </c>
      <c r="D109" s="8">
        <f>'Suivi journaliére'!AB112*1000</f>
        <v>0</v>
      </c>
      <c r="E109" s="9">
        <f>Prod!C110</f>
        <v>0</v>
      </c>
      <c r="F109" s="17" t="e">
        <f t="shared" si="3"/>
        <v>#DIV/0!</v>
      </c>
    </row>
    <row r="110" spans="2:6" x14ac:dyDescent="0.3">
      <c r="B110" s="56">
        <v>45766</v>
      </c>
      <c r="C110" s="22">
        <f>'Suivi journaliére'!AA113</f>
        <v>0</v>
      </c>
      <c r="D110" s="8">
        <f>'Suivi journaliére'!AB113*1000</f>
        <v>0</v>
      </c>
      <c r="E110" s="9">
        <f>Prod!C111</f>
        <v>0</v>
      </c>
      <c r="F110" s="17" t="e">
        <f t="shared" si="3"/>
        <v>#DIV/0!</v>
      </c>
    </row>
    <row r="111" spans="2:6" x14ac:dyDescent="0.3">
      <c r="B111" s="56">
        <v>45767</v>
      </c>
      <c r="C111" s="22">
        <f>'Suivi journaliére'!AA114</f>
        <v>0</v>
      </c>
      <c r="D111" s="8">
        <f>'Suivi journaliére'!AB114*1000</f>
        <v>0</v>
      </c>
      <c r="E111" s="9">
        <f>Prod!C112</f>
        <v>0</v>
      </c>
      <c r="F111" s="17" t="e">
        <f t="shared" si="3"/>
        <v>#DIV/0!</v>
      </c>
    </row>
    <row r="112" spans="2:6" x14ac:dyDescent="0.3">
      <c r="B112" s="56">
        <v>45768</v>
      </c>
      <c r="C112" s="22">
        <f>'Suivi journaliére'!AA115</f>
        <v>0</v>
      </c>
      <c r="D112" s="8">
        <f>'Suivi journaliére'!AB115*1000</f>
        <v>0</v>
      </c>
      <c r="E112" s="9">
        <f>Prod!C113</f>
        <v>0</v>
      </c>
      <c r="F112" s="17" t="e">
        <f t="shared" si="3"/>
        <v>#DIV/0!</v>
      </c>
    </row>
    <row r="113" spans="2:6" x14ac:dyDescent="0.3">
      <c r="B113" s="56">
        <v>45769</v>
      </c>
      <c r="C113" s="22">
        <f>'Suivi journaliére'!AA116</f>
        <v>0</v>
      </c>
      <c r="D113" s="8">
        <f>'Suivi journaliére'!AB116*1000</f>
        <v>0</v>
      </c>
      <c r="E113" s="9">
        <f>Prod!C114</f>
        <v>0</v>
      </c>
      <c r="F113" s="17" t="e">
        <f t="shared" si="3"/>
        <v>#DIV/0!</v>
      </c>
    </row>
    <row r="114" spans="2:6" x14ac:dyDescent="0.3">
      <c r="B114" s="56">
        <v>45770</v>
      </c>
      <c r="C114" s="22">
        <f>'Suivi journaliére'!AA117</f>
        <v>0</v>
      </c>
      <c r="D114" s="8">
        <f>'Suivi journaliére'!AB117*1000</f>
        <v>0</v>
      </c>
      <c r="E114" s="9">
        <f>Prod!C115</f>
        <v>0</v>
      </c>
      <c r="F114" s="17" t="e">
        <f t="shared" si="3"/>
        <v>#DIV/0!</v>
      </c>
    </row>
    <row r="115" spans="2:6" x14ac:dyDescent="0.3">
      <c r="B115" s="56">
        <v>45771</v>
      </c>
      <c r="C115" s="22">
        <f>'Suivi journaliére'!AA118</f>
        <v>0</v>
      </c>
      <c r="D115" s="8">
        <f>'Suivi journaliére'!AB118*1000</f>
        <v>0</v>
      </c>
      <c r="E115" s="9">
        <f>Prod!C116</f>
        <v>0</v>
      </c>
      <c r="F115" s="17" t="e">
        <f t="shared" si="3"/>
        <v>#DIV/0!</v>
      </c>
    </row>
    <row r="116" spans="2:6" x14ac:dyDescent="0.3">
      <c r="B116" s="56">
        <v>45772</v>
      </c>
      <c r="C116" s="22">
        <f>'Suivi journaliére'!AA119</f>
        <v>0</v>
      </c>
      <c r="D116" s="8">
        <f>'Suivi journaliére'!AB119*1000</f>
        <v>0</v>
      </c>
      <c r="E116" s="9">
        <f>Prod!C117</f>
        <v>0</v>
      </c>
      <c r="F116" s="17" t="e">
        <f t="shared" si="3"/>
        <v>#DIV/0!</v>
      </c>
    </row>
    <row r="117" spans="2:6" x14ac:dyDescent="0.3">
      <c r="B117" s="56">
        <v>45773</v>
      </c>
      <c r="C117" s="22">
        <f>'Suivi journaliére'!AA120</f>
        <v>0</v>
      </c>
      <c r="D117" s="8">
        <f>'Suivi journaliére'!AB120*1000</f>
        <v>0</v>
      </c>
      <c r="E117" s="9">
        <f>Prod!C118</f>
        <v>0</v>
      </c>
      <c r="F117" s="17" t="e">
        <f t="shared" si="3"/>
        <v>#DIV/0!</v>
      </c>
    </row>
    <row r="118" spans="2:6" x14ac:dyDescent="0.3">
      <c r="B118" s="56">
        <v>45774</v>
      </c>
      <c r="C118" s="22">
        <f>'Suivi journaliére'!AA121</f>
        <v>0</v>
      </c>
      <c r="D118" s="8">
        <f>'Suivi journaliére'!AB121*1000</f>
        <v>0</v>
      </c>
      <c r="E118" s="9">
        <f>Prod!C119</f>
        <v>0</v>
      </c>
      <c r="F118" s="17" t="e">
        <f t="shared" si="3"/>
        <v>#DIV/0!</v>
      </c>
    </row>
    <row r="119" spans="2:6" x14ac:dyDescent="0.3">
      <c r="B119" s="56">
        <v>45775</v>
      </c>
      <c r="C119" s="22">
        <f>'Suivi journaliére'!AA122</f>
        <v>0</v>
      </c>
      <c r="D119" s="8">
        <f>'Suivi journaliére'!AB122*1000</f>
        <v>0</v>
      </c>
      <c r="E119" s="9">
        <f>Prod!C120</f>
        <v>0</v>
      </c>
      <c r="F119" s="17" t="e">
        <f t="shared" si="3"/>
        <v>#DIV/0!</v>
      </c>
    </row>
    <row r="120" spans="2:6" x14ac:dyDescent="0.3">
      <c r="B120" s="56">
        <v>45776</v>
      </c>
      <c r="C120" s="22">
        <f>'Suivi journaliére'!AA123</f>
        <v>0</v>
      </c>
      <c r="D120" s="8">
        <f>'Suivi journaliére'!AB123*1000</f>
        <v>0</v>
      </c>
      <c r="E120" s="9">
        <f>Prod!C121</f>
        <v>0</v>
      </c>
      <c r="F120" s="17" t="e">
        <f t="shared" si="3"/>
        <v>#DIV/0!</v>
      </c>
    </row>
    <row r="121" spans="2:6" x14ac:dyDescent="0.3">
      <c r="B121" s="56">
        <v>45777</v>
      </c>
      <c r="C121" s="22">
        <f>'Suivi journaliére'!AA124</f>
        <v>0</v>
      </c>
      <c r="D121" s="8">
        <f>'Suivi journaliére'!AB124*1000</f>
        <v>0</v>
      </c>
      <c r="E121" s="9">
        <f>Prod!C122</f>
        <v>0</v>
      </c>
      <c r="F121" s="17" t="e">
        <f t="shared" si="3"/>
        <v>#DIV/0!</v>
      </c>
    </row>
    <row r="122" spans="2:6" x14ac:dyDescent="0.3">
      <c r="B122" s="56">
        <v>45778</v>
      </c>
      <c r="C122" s="22">
        <f>'Suivi journaliére'!AA125</f>
        <v>0</v>
      </c>
      <c r="D122" s="8">
        <f>'Suivi journaliére'!AB125*1000</f>
        <v>0</v>
      </c>
      <c r="E122" s="9">
        <f>Prod!C123</f>
        <v>0</v>
      </c>
      <c r="F122" s="17" t="e">
        <f t="shared" si="3"/>
        <v>#DIV/0!</v>
      </c>
    </row>
    <row r="123" spans="2:6" x14ac:dyDescent="0.3">
      <c r="B123" s="56">
        <v>45779</v>
      </c>
      <c r="C123" s="22">
        <f>'Suivi journaliére'!AA126</f>
        <v>0</v>
      </c>
      <c r="D123" s="8">
        <f>'Suivi journaliére'!AB126*1000</f>
        <v>0</v>
      </c>
      <c r="E123" s="9">
        <f>Prod!C124</f>
        <v>0</v>
      </c>
      <c r="F123" s="17" t="e">
        <f t="shared" si="3"/>
        <v>#DIV/0!</v>
      </c>
    </row>
    <row r="124" spans="2:6" x14ac:dyDescent="0.3">
      <c r="B124" s="56">
        <v>45780</v>
      </c>
      <c r="C124" s="22">
        <f>'Suivi journaliére'!AA127</f>
        <v>0</v>
      </c>
      <c r="D124" s="8">
        <f>'Suivi journaliére'!AB127*1000</f>
        <v>0</v>
      </c>
      <c r="E124" s="9">
        <f>Prod!C125</f>
        <v>0</v>
      </c>
      <c r="F124" s="17" t="e">
        <f t="shared" si="3"/>
        <v>#DIV/0!</v>
      </c>
    </row>
    <row r="125" spans="2:6" x14ac:dyDescent="0.3">
      <c r="B125" s="56">
        <v>45781</v>
      </c>
      <c r="C125" s="22">
        <f>'Suivi journaliére'!AA128</f>
        <v>0</v>
      </c>
      <c r="D125" s="8">
        <f>'Suivi journaliére'!AB128*1000</f>
        <v>0</v>
      </c>
      <c r="E125" s="9">
        <f>Prod!C126</f>
        <v>0</v>
      </c>
      <c r="F125" s="17" t="e">
        <f t="shared" si="3"/>
        <v>#DIV/0!</v>
      </c>
    </row>
    <row r="126" spans="2:6" x14ac:dyDescent="0.3">
      <c r="B126" s="56">
        <v>45782</v>
      </c>
      <c r="C126" s="22">
        <f>'Suivi journaliére'!AA129</f>
        <v>0</v>
      </c>
      <c r="D126" s="8">
        <f>'Suivi journaliére'!AB129*1000</f>
        <v>0</v>
      </c>
      <c r="E126" s="9">
        <f>Prod!C127</f>
        <v>0</v>
      </c>
      <c r="F126" s="17" t="e">
        <f t="shared" si="3"/>
        <v>#DIV/0!</v>
      </c>
    </row>
    <row r="127" spans="2:6" x14ac:dyDescent="0.3">
      <c r="B127" s="56">
        <v>45783</v>
      </c>
      <c r="C127" s="22">
        <f>'Suivi journaliére'!AA130</f>
        <v>0</v>
      </c>
      <c r="D127" s="8">
        <f>'Suivi journaliére'!AB130*1000</f>
        <v>0</v>
      </c>
      <c r="E127" s="9">
        <f>Prod!C128</f>
        <v>0</v>
      </c>
      <c r="F127" s="17" t="e">
        <f t="shared" si="3"/>
        <v>#DIV/0!</v>
      </c>
    </row>
    <row r="128" spans="2:6" x14ac:dyDescent="0.3">
      <c r="B128" s="56">
        <v>45784</v>
      </c>
      <c r="C128" s="22">
        <f>'Suivi journaliére'!AA131</f>
        <v>0</v>
      </c>
      <c r="D128" s="8">
        <f>'Suivi journaliére'!AB131*1000</f>
        <v>0</v>
      </c>
      <c r="E128" s="9">
        <f>Prod!C129</f>
        <v>0</v>
      </c>
      <c r="F128" s="17" t="e">
        <f t="shared" si="3"/>
        <v>#DIV/0!</v>
      </c>
    </row>
    <row r="129" spans="2:6" x14ac:dyDescent="0.3">
      <c r="B129" s="56">
        <v>45785</v>
      </c>
      <c r="C129" s="22">
        <f>'Suivi journaliére'!AA132</f>
        <v>0</v>
      </c>
      <c r="D129" s="8">
        <f>'Suivi journaliére'!AB132*1000</f>
        <v>0</v>
      </c>
      <c r="E129" s="9">
        <f>Prod!C130</f>
        <v>0</v>
      </c>
      <c r="F129" s="17" t="e">
        <f t="shared" si="3"/>
        <v>#DIV/0!</v>
      </c>
    </row>
    <row r="130" spans="2:6" x14ac:dyDescent="0.3">
      <c r="B130" s="56">
        <v>45786</v>
      </c>
      <c r="C130" s="22">
        <f>'Suivi journaliére'!AA133</f>
        <v>0</v>
      </c>
      <c r="D130" s="8">
        <f>'Suivi journaliére'!AB133*1000</f>
        <v>0</v>
      </c>
      <c r="E130" s="9">
        <f>Prod!C131</f>
        <v>0</v>
      </c>
      <c r="F130" s="17" t="e">
        <f t="shared" si="3"/>
        <v>#DIV/0!</v>
      </c>
    </row>
    <row r="131" spans="2:6" x14ac:dyDescent="0.3">
      <c r="B131" s="56">
        <v>45787</v>
      </c>
      <c r="C131" s="22">
        <f>'Suivi journaliére'!AA134</f>
        <v>0</v>
      </c>
      <c r="D131" s="8">
        <f>'Suivi journaliére'!AB134*1000</f>
        <v>0</v>
      </c>
      <c r="E131" s="9">
        <f>Prod!C132</f>
        <v>0</v>
      </c>
      <c r="F131" s="17" t="e">
        <f t="shared" si="3"/>
        <v>#DIV/0!</v>
      </c>
    </row>
    <row r="132" spans="2:6" x14ac:dyDescent="0.3">
      <c r="B132" s="56">
        <v>45788</v>
      </c>
      <c r="C132" s="22">
        <f>'Suivi journaliére'!AA135</f>
        <v>0</v>
      </c>
      <c r="D132" s="8">
        <f>'Suivi journaliére'!AB135*1000</f>
        <v>0</v>
      </c>
      <c r="E132" s="9">
        <f>Prod!C133</f>
        <v>0</v>
      </c>
      <c r="F132" s="17" t="e">
        <f t="shared" si="3"/>
        <v>#DIV/0!</v>
      </c>
    </row>
    <row r="133" spans="2:6" x14ac:dyDescent="0.3">
      <c r="B133" s="56">
        <v>45789</v>
      </c>
      <c r="C133" s="22">
        <f>'Suivi journaliére'!AA136</f>
        <v>0</v>
      </c>
      <c r="D133" s="8">
        <f>'Suivi journaliére'!AB136*1000</f>
        <v>0</v>
      </c>
      <c r="E133" s="9">
        <f>Prod!C134</f>
        <v>0</v>
      </c>
      <c r="F133" s="17" t="e">
        <f t="shared" si="3"/>
        <v>#DIV/0!</v>
      </c>
    </row>
    <row r="134" spans="2:6" x14ac:dyDescent="0.3">
      <c r="B134" s="56">
        <v>45790</v>
      </c>
      <c r="C134" s="22">
        <f>'Suivi journaliére'!AA137</f>
        <v>0</v>
      </c>
      <c r="D134" s="8">
        <f>'Suivi journaliére'!AB137*1000</f>
        <v>0</v>
      </c>
      <c r="E134" s="9">
        <f>Prod!C135</f>
        <v>0</v>
      </c>
      <c r="F134" s="17" t="e">
        <f t="shared" si="3"/>
        <v>#DIV/0!</v>
      </c>
    </row>
    <row r="135" spans="2:6" x14ac:dyDescent="0.3">
      <c r="B135" s="56">
        <v>45791</v>
      </c>
      <c r="C135" s="22">
        <f>'Suivi journaliére'!AA138</f>
        <v>0</v>
      </c>
      <c r="D135" s="8">
        <f>'Suivi journaliére'!AB138*1000</f>
        <v>0</v>
      </c>
      <c r="E135" s="9">
        <f>Prod!C136</f>
        <v>0</v>
      </c>
      <c r="F135" s="17" t="e">
        <f t="shared" ref="F135:F198" si="4">D135/E135*1000</f>
        <v>#DIV/0!</v>
      </c>
    </row>
    <row r="136" spans="2:6" x14ac:dyDescent="0.3">
      <c r="B136" s="56">
        <v>45792</v>
      </c>
      <c r="C136" s="22">
        <f>'Suivi journaliére'!AA139</f>
        <v>0</v>
      </c>
      <c r="D136" s="8">
        <f>'Suivi journaliére'!AB139*1000</f>
        <v>0</v>
      </c>
      <c r="E136" s="9">
        <f>Prod!C137</f>
        <v>0</v>
      </c>
      <c r="F136" s="17" t="e">
        <f t="shared" si="4"/>
        <v>#DIV/0!</v>
      </c>
    </row>
    <row r="137" spans="2:6" x14ac:dyDescent="0.3">
      <c r="B137" s="56">
        <v>45793</v>
      </c>
      <c r="C137" s="22">
        <f>'Suivi journaliére'!AA140</f>
        <v>0</v>
      </c>
      <c r="D137" s="8">
        <f>'Suivi journaliére'!AB140*1000</f>
        <v>0</v>
      </c>
      <c r="E137" s="9">
        <f>Prod!C138</f>
        <v>0</v>
      </c>
      <c r="F137" s="17" t="e">
        <f t="shared" si="4"/>
        <v>#DIV/0!</v>
      </c>
    </row>
    <row r="138" spans="2:6" x14ac:dyDescent="0.3">
      <c r="B138" s="56">
        <v>45794</v>
      </c>
      <c r="C138" s="22">
        <f>'Suivi journaliére'!AA141</f>
        <v>0</v>
      </c>
      <c r="D138" s="8">
        <f>'Suivi journaliére'!AB141*1000</f>
        <v>0</v>
      </c>
      <c r="E138" s="9">
        <f>Prod!C139</f>
        <v>0</v>
      </c>
      <c r="F138" s="17" t="e">
        <f t="shared" si="4"/>
        <v>#DIV/0!</v>
      </c>
    </row>
    <row r="139" spans="2:6" x14ac:dyDescent="0.3">
      <c r="B139" s="56">
        <v>45795</v>
      </c>
      <c r="C139" s="22">
        <f>'Suivi journaliére'!AA142</f>
        <v>0</v>
      </c>
      <c r="D139" s="8">
        <f>'Suivi journaliére'!AB142*1000</f>
        <v>0</v>
      </c>
      <c r="E139" s="9">
        <f>Prod!C140</f>
        <v>0</v>
      </c>
      <c r="F139" s="17" t="e">
        <f t="shared" si="4"/>
        <v>#DIV/0!</v>
      </c>
    </row>
    <row r="140" spans="2:6" x14ac:dyDescent="0.3">
      <c r="B140" s="56">
        <v>45796</v>
      </c>
      <c r="C140" s="22">
        <f>'Suivi journaliére'!AA143</f>
        <v>0</v>
      </c>
      <c r="D140" s="8">
        <f>'Suivi journaliére'!AB143*1000</f>
        <v>0</v>
      </c>
      <c r="E140" s="9">
        <f>Prod!C141</f>
        <v>0</v>
      </c>
      <c r="F140" s="17" t="e">
        <f t="shared" si="4"/>
        <v>#DIV/0!</v>
      </c>
    </row>
    <row r="141" spans="2:6" x14ac:dyDescent="0.3">
      <c r="B141" s="56">
        <v>45797</v>
      </c>
      <c r="C141" s="22">
        <f>'Suivi journaliére'!AA144</f>
        <v>0</v>
      </c>
      <c r="D141" s="8">
        <f>'Suivi journaliére'!AB144*1000</f>
        <v>0</v>
      </c>
      <c r="E141" s="9">
        <f>Prod!C142</f>
        <v>0</v>
      </c>
      <c r="F141" s="17" t="e">
        <f t="shared" si="4"/>
        <v>#DIV/0!</v>
      </c>
    </row>
    <row r="142" spans="2:6" x14ac:dyDescent="0.3">
      <c r="B142" s="56">
        <v>45798</v>
      </c>
      <c r="C142" s="22">
        <f>'Suivi journaliére'!AA145</f>
        <v>0</v>
      </c>
      <c r="D142" s="8">
        <f>'Suivi journaliére'!AB145*1000</f>
        <v>0</v>
      </c>
      <c r="E142" s="9">
        <f>Prod!C143</f>
        <v>0</v>
      </c>
      <c r="F142" s="17" t="e">
        <f t="shared" si="4"/>
        <v>#DIV/0!</v>
      </c>
    </row>
    <row r="143" spans="2:6" x14ac:dyDescent="0.3">
      <c r="B143" s="56">
        <v>45799</v>
      </c>
      <c r="C143" s="22">
        <f>'Suivi journaliére'!AA146</f>
        <v>0</v>
      </c>
      <c r="D143" s="8">
        <f>'Suivi journaliére'!AB146*1000</f>
        <v>0</v>
      </c>
      <c r="E143" s="9">
        <f>Prod!C144</f>
        <v>0</v>
      </c>
      <c r="F143" s="17" t="e">
        <f t="shared" si="4"/>
        <v>#DIV/0!</v>
      </c>
    </row>
    <row r="144" spans="2:6" x14ac:dyDescent="0.3">
      <c r="B144" s="56">
        <v>45800</v>
      </c>
      <c r="C144" s="22">
        <f>'Suivi journaliére'!AA147</f>
        <v>0</v>
      </c>
      <c r="D144" s="8">
        <f>'Suivi journaliére'!AB147*1000</f>
        <v>0</v>
      </c>
      <c r="E144" s="9">
        <f>Prod!C145</f>
        <v>0</v>
      </c>
      <c r="F144" s="17" t="e">
        <f t="shared" si="4"/>
        <v>#DIV/0!</v>
      </c>
    </row>
    <row r="145" spans="2:6" x14ac:dyDescent="0.3">
      <c r="B145" s="56">
        <v>45801</v>
      </c>
      <c r="C145" s="22">
        <f>'Suivi journaliére'!AA148</f>
        <v>0</v>
      </c>
      <c r="D145" s="8">
        <f>'Suivi journaliére'!AB148*1000</f>
        <v>0</v>
      </c>
      <c r="E145" s="9">
        <f>Prod!C146</f>
        <v>0</v>
      </c>
      <c r="F145" s="17" t="e">
        <f t="shared" si="4"/>
        <v>#DIV/0!</v>
      </c>
    </row>
    <row r="146" spans="2:6" x14ac:dyDescent="0.3">
      <c r="B146" s="56">
        <v>45802</v>
      </c>
      <c r="C146" s="22">
        <f>'Suivi journaliére'!AA149</f>
        <v>0</v>
      </c>
      <c r="D146" s="8">
        <f>'Suivi journaliére'!AB149*1000</f>
        <v>0</v>
      </c>
      <c r="E146" s="9">
        <f>Prod!C147</f>
        <v>0</v>
      </c>
      <c r="F146" s="17" t="e">
        <f t="shared" si="4"/>
        <v>#DIV/0!</v>
      </c>
    </row>
    <row r="147" spans="2:6" x14ac:dyDescent="0.3">
      <c r="B147" s="56">
        <v>45803</v>
      </c>
      <c r="C147" s="22">
        <f>'Suivi journaliére'!AA150</f>
        <v>0</v>
      </c>
      <c r="D147" s="8">
        <f>'Suivi journaliére'!AB150*1000</f>
        <v>0</v>
      </c>
      <c r="E147" s="9">
        <f>Prod!C148</f>
        <v>0</v>
      </c>
      <c r="F147" s="17" t="e">
        <f t="shared" si="4"/>
        <v>#DIV/0!</v>
      </c>
    </row>
    <row r="148" spans="2:6" x14ac:dyDescent="0.3">
      <c r="B148" s="56">
        <v>45804</v>
      </c>
      <c r="C148" s="22">
        <f>'Suivi journaliére'!AA151</f>
        <v>0</v>
      </c>
      <c r="D148" s="8">
        <f>'Suivi journaliére'!AB151*1000</f>
        <v>0</v>
      </c>
      <c r="E148" s="9">
        <f>Prod!C149</f>
        <v>0</v>
      </c>
      <c r="F148" s="17" t="e">
        <f t="shared" si="4"/>
        <v>#DIV/0!</v>
      </c>
    </row>
    <row r="149" spans="2:6" x14ac:dyDescent="0.3">
      <c r="B149" s="56">
        <v>45805</v>
      </c>
      <c r="C149" s="22">
        <f>'Suivi journaliére'!AA152</f>
        <v>0</v>
      </c>
      <c r="D149" s="8">
        <f>'Suivi journaliére'!AB152*1000</f>
        <v>0</v>
      </c>
      <c r="E149" s="9">
        <f>Prod!C150</f>
        <v>0</v>
      </c>
      <c r="F149" s="17" t="e">
        <f t="shared" si="4"/>
        <v>#DIV/0!</v>
      </c>
    </row>
    <row r="150" spans="2:6" x14ac:dyDescent="0.3">
      <c r="B150" s="56">
        <v>45806</v>
      </c>
      <c r="C150" s="22">
        <f>'Suivi journaliére'!AA153</f>
        <v>0</v>
      </c>
      <c r="D150" s="8">
        <f>'Suivi journaliére'!AB153*1000</f>
        <v>0</v>
      </c>
      <c r="E150" s="9">
        <f>Prod!C151</f>
        <v>0</v>
      </c>
      <c r="F150" s="17" t="e">
        <f t="shared" si="4"/>
        <v>#DIV/0!</v>
      </c>
    </row>
    <row r="151" spans="2:6" x14ac:dyDescent="0.3">
      <c r="B151" s="56">
        <v>45807</v>
      </c>
      <c r="C151" s="22">
        <f>'Suivi journaliére'!AA154</f>
        <v>0</v>
      </c>
      <c r="D151" s="8">
        <f>'Suivi journaliére'!AB154*1000</f>
        <v>0</v>
      </c>
      <c r="E151" s="9">
        <f>Prod!C152</f>
        <v>0</v>
      </c>
      <c r="F151" s="17" t="e">
        <f t="shared" si="4"/>
        <v>#DIV/0!</v>
      </c>
    </row>
    <row r="152" spans="2:6" ht="15" thickBot="1" x14ac:dyDescent="0.35">
      <c r="B152" s="12">
        <v>45808</v>
      </c>
      <c r="C152" s="22">
        <f>'Suivi journaliére'!AA155</f>
        <v>0</v>
      </c>
      <c r="D152" s="8">
        <f>'Suivi journaliére'!AB155*1000</f>
        <v>0</v>
      </c>
      <c r="E152" s="9">
        <f>Prod!C153</f>
        <v>0</v>
      </c>
      <c r="F152" s="17" t="e">
        <f t="shared" si="4"/>
        <v>#DIV/0!</v>
      </c>
    </row>
    <row r="153" spans="2:6" x14ac:dyDescent="0.3">
      <c r="B153" s="59">
        <v>45809</v>
      </c>
      <c r="C153" s="22">
        <f>'Suivi journaliére'!AA156</f>
        <v>0</v>
      </c>
      <c r="D153" s="8">
        <f>'Suivi journaliére'!AB156*1000</f>
        <v>0</v>
      </c>
      <c r="E153" s="9">
        <f>Prod!C154</f>
        <v>0</v>
      </c>
      <c r="F153" s="17" t="e">
        <f t="shared" si="4"/>
        <v>#DIV/0!</v>
      </c>
    </row>
    <row r="154" spans="2:6" x14ac:dyDescent="0.3">
      <c r="B154" s="56">
        <v>45810</v>
      </c>
      <c r="C154" s="22">
        <f>'Suivi journaliére'!AA157</f>
        <v>0</v>
      </c>
      <c r="D154" s="8">
        <f>'Suivi journaliére'!AB157*1000</f>
        <v>0</v>
      </c>
      <c r="E154" s="9">
        <f>Prod!C155</f>
        <v>0</v>
      </c>
      <c r="F154" s="17" t="e">
        <f t="shared" si="4"/>
        <v>#DIV/0!</v>
      </c>
    </row>
    <row r="155" spans="2:6" x14ac:dyDescent="0.3">
      <c r="B155" s="56">
        <v>45811</v>
      </c>
      <c r="C155" s="22">
        <f>'Suivi journaliére'!AA158</f>
        <v>0</v>
      </c>
      <c r="D155" s="8">
        <f>'Suivi journaliére'!AB158*1000</f>
        <v>0</v>
      </c>
      <c r="E155" s="9">
        <f>Prod!C156</f>
        <v>0</v>
      </c>
      <c r="F155" s="17" t="e">
        <f t="shared" si="4"/>
        <v>#DIV/0!</v>
      </c>
    </row>
    <row r="156" spans="2:6" x14ac:dyDescent="0.3">
      <c r="B156" s="56">
        <v>45812</v>
      </c>
      <c r="C156" s="22">
        <f>'Suivi journaliére'!AA159</f>
        <v>0</v>
      </c>
      <c r="D156" s="8">
        <f>'Suivi journaliére'!AB159*1000</f>
        <v>0</v>
      </c>
      <c r="E156" s="9">
        <f>Prod!C157</f>
        <v>0</v>
      </c>
      <c r="F156" s="17" t="e">
        <f t="shared" si="4"/>
        <v>#DIV/0!</v>
      </c>
    </row>
    <row r="157" spans="2:6" x14ac:dyDescent="0.3">
      <c r="B157" s="56">
        <v>45813</v>
      </c>
      <c r="C157" s="22">
        <f>'Suivi journaliére'!AA160</f>
        <v>0</v>
      </c>
      <c r="D157" s="8">
        <f>'Suivi journaliére'!AB160*1000</f>
        <v>0</v>
      </c>
      <c r="E157" s="9">
        <f>Prod!C158</f>
        <v>0</v>
      </c>
      <c r="F157" s="17" t="e">
        <f t="shared" si="4"/>
        <v>#DIV/0!</v>
      </c>
    </row>
    <row r="158" spans="2:6" x14ac:dyDescent="0.3">
      <c r="B158" s="56">
        <v>45814</v>
      </c>
      <c r="C158" s="22">
        <f>'Suivi journaliére'!AA161</f>
        <v>0</v>
      </c>
      <c r="D158" s="8">
        <f>'Suivi journaliére'!AB161*1000</f>
        <v>0</v>
      </c>
      <c r="E158" s="9">
        <f>Prod!C159</f>
        <v>0</v>
      </c>
      <c r="F158" s="17" t="e">
        <f t="shared" si="4"/>
        <v>#DIV/0!</v>
      </c>
    </row>
    <row r="159" spans="2:6" x14ac:dyDescent="0.3">
      <c r="B159" s="56">
        <v>45815</v>
      </c>
      <c r="C159" s="22">
        <f>'Suivi journaliére'!AA162</f>
        <v>0</v>
      </c>
      <c r="D159" s="8">
        <f>'Suivi journaliére'!AB162*1000</f>
        <v>0</v>
      </c>
      <c r="E159" s="9">
        <f>Prod!C160</f>
        <v>0</v>
      </c>
      <c r="F159" s="17" t="e">
        <f t="shared" si="4"/>
        <v>#DIV/0!</v>
      </c>
    </row>
    <row r="160" spans="2:6" x14ac:dyDescent="0.3">
      <c r="B160" s="56">
        <v>45816</v>
      </c>
      <c r="C160" s="22">
        <f>'Suivi journaliére'!AA163</f>
        <v>0</v>
      </c>
      <c r="D160" s="8">
        <f>'Suivi journaliére'!AB163*1000</f>
        <v>0</v>
      </c>
      <c r="E160" s="9">
        <f>Prod!C161</f>
        <v>0</v>
      </c>
      <c r="F160" s="17" t="e">
        <f t="shared" si="4"/>
        <v>#DIV/0!</v>
      </c>
    </row>
    <row r="161" spans="2:6" x14ac:dyDescent="0.3">
      <c r="B161" s="56">
        <v>45817</v>
      </c>
      <c r="C161" s="22">
        <f>'Suivi journaliére'!AA164</f>
        <v>0</v>
      </c>
      <c r="D161" s="8">
        <f>'Suivi journaliére'!AB164*1000</f>
        <v>0</v>
      </c>
      <c r="E161" s="9">
        <f>Prod!C162</f>
        <v>0</v>
      </c>
      <c r="F161" s="17" t="e">
        <f t="shared" si="4"/>
        <v>#DIV/0!</v>
      </c>
    </row>
    <row r="162" spans="2:6" x14ac:dyDescent="0.3">
      <c r="B162" s="56">
        <v>45818</v>
      </c>
      <c r="C162" s="22">
        <f>'Suivi journaliére'!AA165</f>
        <v>0</v>
      </c>
      <c r="D162" s="8">
        <f>'Suivi journaliére'!AB165*1000</f>
        <v>0</v>
      </c>
      <c r="E162" s="9">
        <f>Prod!C163</f>
        <v>0</v>
      </c>
      <c r="F162" s="17" t="e">
        <f t="shared" si="4"/>
        <v>#DIV/0!</v>
      </c>
    </row>
    <row r="163" spans="2:6" x14ac:dyDescent="0.3">
      <c r="B163" s="56">
        <v>45819</v>
      </c>
      <c r="C163" s="22">
        <f>'Suivi journaliére'!AA166</f>
        <v>0</v>
      </c>
      <c r="D163" s="8">
        <f>'Suivi journaliére'!AB166*1000</f>
        <v>0</v>
      </c>
      <c r="E163" s="9">
        <f>Prod!C164</f>
        <v>0</v>
      </c>
      <c r="F163" s="17" t="e">
        <f t="shared" si="4"/>
        <v>#DIV/0!</v>
      </c>
    </row>
    <row r="164" spans="2:6" x14ac:dyDescent="0.3">
      <c r="B164" s="56">
        <v>45820</v>
      </c>
      <c r="C164" s="22">
        <f>'Suivi journaliére'!AA167</f>
        <v>0</v>
      </c>
      <c r="D164" s="8">
        <f>'Suivi journaliére'!AB167*1000</f>
        <v>0</v>
      </c>
      <c r="E164" s="9">
        <f>Prod!C165</f>
        <v>0</v>
      </c>
      <c r="F164" s="17" t="e">
        <f t="shared" si="4"/>
        <v>#DIV/0!</v>
      </c>
    </row>
    <row r="165" spans="2:6" x14ac:dyDescent="0.3">
      <c r="B165" s="56">
        <v>45821</v>
      </c>
      <c r="C165" s="22">
        <f>'Suivi journaliére'!AA168</f>
        <v>0</v>
      </c>
      <c r="D165" s="8">
        <f>'Suivi journaliére'!AB168*1000</f>
        <v>0</v>
      </c>
      <c r="E165" s="9">
        <f>Prod!C166</f>
        <v>0</v>
      </c>
      <c r="F165" s="17" t="e">
        <f t="shared" si="4"/>
        <v>#DIV/0!</v>
      </c>
    </row>
    <row r="166" spans="2:6" x14ac:dyDescent="0.3">
      <c r="B166" s="56">
        <v>45822</v>
      </c>
      <c r="C166" s="22">
        <f>'Suivi journaliére'!AA169</f>
        <v>0</v>
      </c>
      <c r="D166" s="8">
        <f>'Suivi journaliére'!AB169*1000</f>
        <v>0</v>
      </c>
      <c r="E166" s="9">
        <f>Prod!C167</f>
        <v>0</v>
      </c>
      <c r="F166" s="17" t="e">
        <f t="shared" si="4"/>
        <v>#DIV/0!</v>
      </c>
    </row>
    <row r="167" spans="2:6" x14ac:dyDescent="0.3">
      <c r="B167" s="56">
        <v>45823</v>
      </c>
      <c r="C167" s="22">
        <f>'Suivi journaliére'!AA170</f>
        <v>0</v>
      </c>
      <c r="D167" s="8">
        <f>'Suivi journaliére'!AB170*1000</f>
        <v>0</v>
      </c>
      <c r="E167" s="9">
        <f>Prod!C168</f>
        <v>0</v>
      </c>
      <c r="F167" s="17" t="e">
        <f t="shared" si="4"/>
        <v>#DIV/0!</v>
      </c>
    </row>
    <row r="168" spans="2:6" x14ac:dyDescent="0.3">
      <c r="B168" s="56">
        <v>45824</v>
      </c>
      <c r="C168" s="22">
        <f>'Suivi journaliére'!AA171</f>
        <v>0</v>
      </c>
      <c r="D168" s="8">
        <f>'Suivi journaliére'!AB171*1000</f>
        <v>0</v>
      </c>
      <c r="E168" s="9">
        <f>Prod!C169</f>
        <v>0</v>
      </c>
      <c r="F168" s="17" t="e">
        <f t="shared" si="4"/>
        <v>#DIV/0!</v>
      </c>
    </row>
    <row r="169" spans="2:6" x14ac:dyDescent="0.3">
      <c r="B169" s="56">
        <v>45825</v>
      </c>
      <c r="C169" s="22">
        <f>'Suivi journaliére'!AA172</f>
        <v>0</v>
      </c>
      <c r="D169" s="8">
        <f>'Suivi journaliére'!AB172*1000</f>
        <v>0</v>
      </c>
      <c r="E169" s="9">
        <f>Prod!C170</f>
        <v>0</v>
      </c>
      <c r="F169" s="17" t="e">
        <f t="shared" si="4"/>
        <v>#DIV/0!</v>
      </c>
    </row>
    <row r="170" spans="2:6" x14ac:dyDescent="0.3">
      <c r="B170" s="56">
        <v>45826</v>
      </c>
      <c r="C170" s="22">
        <f>'Suivi journaliére'!AA173</f>
        <v>0</v>
      </c>
      <c r="D170" s="8">
        <f>'Suivi journaliére'!AB173*1000</f>
        <v>0</v>
      </c>
      <c r="E170" s="9">
        <f>Prod!C171</f>
        <v>0</v>
      </c>
      <c r="F170" s="17" t="e">
        <f t="shared" si="4"/>
        <v>#DIV/0!</v>
      </c>
    </row>
    <row r="171" spans="2:6" x14ac:dyDescent="0.3">
      <c r="B171" s="56">
        <v>45827</v>
      </c>
      <c r="C171" s="22">
        <f>'Suivi journaliére'!AA174</f>
        <v>0</v>
      </c>
      <c r="D171" s="8">
        <f>'Suivi journaliére'!AB174*1000</f>
        <v>0</v>
      </c>
      <c r="E171" s="9">
        <f>Prod!C172</f>
        <v>0</v>
      </c>
      <c r="F171" s="17" t="e">
        <f t="shared" si="4"/>
        <v>#DIV/0!</v>
      </c>
    </row>
    <row r="172" spans="2:6" x14ac:dyDescent="0.3">
      <c r="B172" s="56">
        <v>45828</v>
      </c>
      <c r="C172" s="22">
        <f>'Suivi journaliére'!AA175</f>
        <v>0</v>
      </c>
      <c r="D172" s="8">
        <f>'Suivi journaliére'!AB175*1000</f>
        <v>0</v>
      </c>
      <c r="E172" s="9">
        <f>Prod!C173</f>
        <v>0</v>
      </c>
      <c r="F172" s="17" t="e">
        <f t="shared" si="4"/>
        <v>#DIV/0!</v>
      </c>
    </row>
    <row r="173" spans="2:6" x14ac:dyDescent="0.3">
      <c r="B173" s="56">
        <v>45829</v>
      </c>
      <c r="C173" s="22">
        <f>'Suivi journaliére'!AA176</f>
        <v>0</v>
      </c>
      <c r="D173" s="8">
        <f>'Suivi journaliére'!AB176*1000</f>
        <v>0</v>
      </c>
      <c r="E173" s="9">
        <f>Prod!C174</f>
        <v>0</v>
      </c>
      <c r="F173" s="17" t="e">
        <f t="shared" si="4"/>
        <v>#DIV/0!</v>
      </c>
    </row>
    <row r="174" spans="2:6" x14ac:dyDescent="0.3">
      <c r="B174" s="56">
        <v>45830</v>
      </c>
      <c r="C174" s="22">
        <f>'Suivi journaliére'!AA177</f>
        <v>0</v>
      </c>
      <c r="D174" s="8">
        <f>'Suivi journaliére'!AB177*1000</f>
        <v>0</v>
      </c>
      <c r="E174" s="9">
        <f>Prod!C175</f>
        <v>0</v>
      </c>
      <c r="F174" s="17" t="e">
        <f t="shared" si="4"/>
        <v>#DIV/0!</v>
      </c>
    </row>
    <row r="175" spans="2:6" x14ac:dyDescent="0.3">
      <c r="B175" s="56">
        <v>45831</v>
      </c>
      <c r="C175" s="22">
        <f>'Suivi journaliére'!AA178</f>
        <v>0</v>
      </c>
      <c r="D175" s="8">
        <f>'Suivi journaliére'!AB178*1000</f>
        <v>0</v>
      </c>
      <c r="E175" s="9">
        <f>Prod!C176</f>
        <v>0</v>
      </c>
      <c r="F175" s="17" t="e">
        <f t="shared" si="4"/>
        <v>#DIV/0!</v>
      </c>
    </row>
    <row r="176" spans="2:6" x14ac:dyDescent="0.3">
      <c r="B176" s="56">
        <v>45832</v>
      </c>
      <c r="C176" s="22">
        <f>'Suivi journaliére'!AA179</f>
        <v>0</v>
      </c>
      <c r="D176" s="8">
        <f>'Suivi journaliére'!AB179*1000</f>
        <v>0</v>
      </c>
      <c r="E176" s="9">
        <f>Prod!C177</f>
        <v>0</v>
      </c>
      <c r="F176" s="17" t="e">
        <f t="shared" si="4"/>
        <v>#DIV/0!</v>
      </c>
    </row>
    <row r="177" spans="2:6" x14ac:dyDescent="0.3">
      <c r="B177" s="56">
        <v>45833</v>
      </c>
      <c r="C177" s="22">
        <f>'Suivi journaliére'!AA180</f>
        <v>0</v>
      </c>
      <c r="D177" s="8">
        <f>'Suivi journaliére'!AB180*1000</f>
        <v>0</v>
      </c>
      <c r="E177" s="9">
        <f>Prod!C178</f>
        <v>0</v>
      </c>
      <c r="F177" s="17" t="e">
        <f t="shared" si="4"/>
        <v>#DIV/0!</v>
      </c>
    </row>
    <row r="178" spans="2:6" x14ac:dyDescent="0.3">
      <c r="B178" s="56">
        <v>45834</v>
      </c>
      <c r="C178" s="22">
        <f>'Suivi journaliére'!AA181</f>
        <v>0</v>
      </c>
      <c r="D178" s="8">
        <f>'Suivi journaliére'!AB181*1000</f>
        <v>0</v>
      </c>
      <c r="E178" s="9">
        <f>Prod!C179</f>
        <v>0</v>
      </c>
      <c r="F178" s="17" t="e">
        <f t="shared" si="4"/>
        <v>#DIV/0!</v>
      </c>
    </row>
    <row r="179" spans="2:6" x14ac:dyDescent="0.3">
      <c r="B179" s="56">
        <v>45835</v>
      </c>
      <c r="C179" s="22">
        <f>'Suivi journaliére'!AA182</f>
        <v>0</v>
      </c>
      <c r="D179" s="8">
        <f>'Suivi journaliére'!AB182*1000</f>
        <v>0</v>
      </c>
      <c r="E179" s="9">
        <f>Prod!C180</f>
        <v>0</v>
      </c>
      <c r="F179" s="17" t="e">
        <f t="shared" si="4"/>
        <v>#DIV/0!</v>
      </c>
    </row>
    <row r="180" spans="2:6" x14ac:dyDescent="0.3">
      <c r="B180" s="56">
        <v>45836</v>
      </c>
      <c r="C180" s="22">
        <f>'Suivi journaliére'!AA183</f>
        <v>0</v>
      </c>
      <c r="D180" s="8">
        <f>'Suivi journaliére'!AB183*1000</f>
        <v>0</v>
      </c>
      <c r="E180" s="9">
        <f>Prod!C181</f>
        <v>0</v>
      </c>
      <c r="F180" s="17" t="e">
        <f t="shared" si="4"/>
        <v>#DIV/0!</v>
      </c>
    </row>
    <row r="181" spans="2:6" x14ac:dyDescent="0.3">
      <c r="B181" s="56">
        <v>45837</v>
      </c>
      <c r="C181" s="22">
        <f>'Suivi journaliére'!AA184</f>
        <v>0</v>
      </c>
      <c r="D181" s="8">
        <f>'Suivi journaliére'!AB184*1000</f>
        <v>0</v>
      </c>
      <c r="E181" s="9">
        <f>Prod!C182</f>
        <v>0</v>
      </c>
      <c r="F181" s="17" t="e">
        <f t="shared" si="4"/>
        <v>#DIV/0!</v>
      </c>
    </row>
    <row r="182" spans="2:6" ht="15" thickBot="1" x14ac:dyDescent="0.35">
      <c r="B182" s="60">
        <v>45838</v>
      </c>
      <c r="C182" s="22">
        <f>'Suivi journaliére'!AA185</f>
        <v>0</v>
      </c>
      <c r="D182" s="8">
        <f>'Suivi journaliére'!AB185*1000</f>
        <v>0</v>
      </c>
      <c r="E182" s="9">
        <f>Prod!C183</f>
        <v>0</v>
      </c>
      <c r="F182" s="17" t="e">
        <f t="shared" si="4"/>
        <v>#DIV/0!</v>
      </c>
    </row>
    <row r="183" spans="2:6" x14ac:dyDescent="0.3">
      <c r="B183" s="59">
        <v>45839</v>
      </c>
      <c r="C183" s="22">
        <f>'Suivi journaliére'!AA186</f>
        <v>0</v>
      </c>
      <c r="D183" s="8">
        <f>'Suivi journaliére'!AB186*1000</f>
        <v>0</v>
      </c>
      <c r="E183" s="9">
        <f>Prod!C184</f>
        <v>0</v>
      </c>
      <c r="F183" s="17" t="e">
        <f t="shared" si="4"/>
        <v>#DIV/0!</v>
      </c>
    </row>
    <row r="184" spans="2:6" x14ac:dyDescent="0.3">
      <c r="B184" s="56">
        <v>45840</v>
      </c>
      <c r="C184" s="22">
        <f>'Suivi journaliére'!AA187</f>
        <v>0</v>
      </c>
      <c r="D184" s="8">
        <f>'Suivi journaliére'!AB187*1000</f>
        <v>0</v>
      </c>
      <c r="E184" s="9">
        <f>Prod!C185</f>
        <v>0</v>
      </c>
      <c r="F184" s="17" t="e">
        <f t="shared" si="4"/>
        <v>#DIV/0!</v>
      </c>
    </row>
    <row r="185" spans="2:6" x14ac:dyDescent="0.3">
      <c r="B185" s="56">
        <v>45841</v>
      </c>
      <c r="C185" s="22">
        <f>'Suivi journaliére'!AA188</f>
        <v>0</v>
      </c>
      <c r="D185" s="8">
        <f>'Suivi journaliére'!AB188*1000</f>
        <v>0</v>
      </c>
      <c r="E185" s="9">
        <f>Prod!C186</f>
        <v>0</v>
      </c>
      <c r="F185" s="17" t="e">
        <f t="shared" si="4"/>
        <v>#DIV/0!</v>
      </c>
    </row>
    <row r="186" spans="2:6" x14ac:dyDescent="0.3">
      <c r="B186" s="56">
        <v>45842</v>
      </c>
      <c r="C186" s="22">
        <f>'Suivi journaliére'!AA189</f>
        <v>0</v>
      </c>
      <c r="D186" s="8">
        <f>'Suivi journaliére'!AB189*1000</f>
        <v>0</v>
      </c>
      <c r="E186" s="9">
        <f>Prod!C187</f>
        <v>0</v>
      </c>
      <c r="F186" s="17" t="e">
        <f t="shared" si="4"/>
        <v>#DIV/0!</v>
      </c>
    </row>
    <row r="187" spans="2:6" x14ac:dyDescent="0.3">
      <c r="B187" s="56">
        <v>45843</v>
      </c>
      <c r="C187" s="22">
        <f>'Suivi journaliére'!AA190</f>
        <v>0</v>
      </c>
      <c r="D187" s="8">
        <f>'Suivi journaliére'!AB190*1000</f>
        <v>0</v>
      </c>
      <c r="E187" s="9">
        <f>Prod!C188</f>
        <v>0</v>
      </c>
      <c r="F187" s="17" t="e">
        <f t="shared" si="4"/>
        <v>#DIV/0!</v>
      </c>
    </row>
    <row r="188" spans="2:6" x14ac:dyDescent="0.3">
      <c r="B188" s="56">
        <v>45844</v>
      </c>
      <c r="C188" s="22">
        <f>'Suivi journaliére'!AA191</f>
        <v>0</v>
      </c>
      <c r="D188" s="8">
        <f>'Suivi journaliére'!AB191*1000</f>
        <v>0</v>
      </c>
      <c r="E188" s="9">
        <f>Prod!C189</f>
        <v>0</v>
      </c>
      <c r="F188" s="17" t="e">
        <f t="shared" si="4"/>
        <v>#DIV/0!</v>
      </c>
    </row>
    <row r="189" spans="2:6" x14ac:dyDescent="0.3">
      <c r="B189" s="56">
        <v>45845</v>
      </c>
      <c r="C189" s="22">
        <f>'Suivi journaliére'!AA192</f>
        <v>0</v>
      </c>
      <c r="D189" s="8">
        <f>'Suivi journaliére'!AB192*1000</f>
        <v>0</v>
      </c>
      <c r="E189" s="9">
        <f>Prod!C190</f>
        <v>0</v>
      </c>
      <c r="F189" s="17" t="e">
        <f t="shared" si="4"/>
        <v>#DIV/0!</v>
      </c>
    </row>
    <row r="190" spans="2:6" x14ac:dyDescent="0.3">
      <c r="B190" s="56">
        <v>45846</v>
      </c>
      <c r="C190" s="22">
        <f>'Suivi journaliére'!AA193</f>
        <v>0</v>
      </c>
      <c r="D190" s="8">
        <f>'Suivi journaliére'!AB193*1000</f>
        <v>0</v>
      </c>
      <c r="E190" s="9">
        <f>Prod!C191</f>
        <v>0</v>
      </c>
      <c r="F190" s="17" t="e">
        <f t="shared" si="4"/>
        <v>#DIV/0!</v>
      </c>
    </row>
    <row r="191" spans="2:6" x14ac:dyDescent="0.3">
      <c r="B191" s="56">
        <v>45847</v>
      </c>
      <c r="C191" s="22">
        <f>'Suivi journaliére'!AA194</f>
        <v>0</v>
      </c>
      <c r="D191" s="8">
        <f>'Suivi journaliére'!AB194*1000</f>
        <v>0</v>
      </c>
      <c r="E191" s="9">
        <f>Prod!C192</f>
        <v>0</v>
      </c>
      <c r="F191" s="17" t="e">
        <f t="shared" si="4"/>
        <v>#DIV/0!</v>
      </c>
    </row>
    <row r="192" spans="2:6" x14ac:dyDescent="0.3">
      <c r="B192" s="56">
        <v>45848</v>
      </c>
      <c r="C192" s="22">
        <f>'Suivi journaliére'!AA195</f>
        <v>0</v>
      </c>
      <c r="D192" s="8">
        <f>'Suivi journaliére'!AB195*1000</f>
        <v>0</v>
      </c>
      <c r="E192" s="9">
        <f>Prod!C193</f>
        <v>0</v>
      </c>
      <c r="F192" s="17" t="e">
        <f t="shared" si="4"/>
        <v>#DIV/0!</v>
      </c>
    </row>
    <row r="193" spans="2:6" x14ac:dyDescent="0.3">
      <c r="B193" s="56">
        <v>45849</v>
      </c>
      <c r="C193" s="22">
        <f>'Suivi journaliére'!AA196</f>
        <v>0</v>
      </c>
      <c r="D193" s="8">
        <f>'Suivi journaliére'!AB196*1000</f>
        <v>0</v>
      </c>
      <c r="E193" s="9">
        <f>Prod!C194</f>
        <v>0</v>
      </c>
      <c r="F193" s="17" t="e">
        <f t="shared" si="4"/>
        <v>#DIV/0!</v>
      </c>
    </row>
    <row r="194" spans="2:6" x14ac:dyDescent="0.3">
      <c r="B194" s="56">
        <v>45850</v>
      </c>
      <c r="C194" s="22">
        <f>'Suivi journaliére'!AA197</f>
        <v>0</v>
      </c>
      <c r="D194" s="8">
        <f>'Suivi journaliére'!AB197*1000</f>
        <v>0</v>
      </c>
      <c r="E194" s="9">
        <f>Prod!C195</f>
        <v>0</v>
      </c>
      <c r="F194" s="17" t="e">
        <f t="shared" si="4"/>
        <v>#DIV/0!</v>
      </c>
    </row>
    <row r="195" spans="2:6" x14ac:dyDescent="0.3">
      <c r="B195" s="56">
        <v>45851</v>
      </c>
      <c r="C195" s="22">
        <f>'Suivi journaliére'!AA198</f>
        <v>0</v>
      </c>
      <c r="D195" s="8">
        <f>'Suivi journaliére'!AB198*1000</f>
        <v>0</v>
      </c>
      <c r="E195" s="9">
        <f>Prod!C196</f>
        <v>0</v>
      </c>
      <c r="F195" s="17" t="e">
        <f t="shared" si="4"/>
        <v>#DIV/0!</v>
      </c>
    </row>
    <row r="196" spans="2:6" x14ac:dyDescent="0.3">
      <c r="B196" s="56">
        <v>45852</v>
      </c>
      <c r="C196" s="22">
        <f>'Suivi journaliére'!AA199</f>
        <v>0</v>
      </c>
      <c r="D196" s="8">
        <f>'Suivi journaliére'!AB199*1000</f>
        <v>0</v>
      </c>
      <c r="E196" s="9">
        <f>Prod!C197</f>
        <v>0</v>
      </c>
      <c r="F196" s="17" t="e">
        <f t="shared" si="4"/>
        <v>#DIV/0!</v>
      </c>
    </row>
    <row r="197" spans="2:6" x14ac:dyDescent="0.3">
      <c r="B197" s="56">
        <v>45853</v>
      </c>
      <c r="C197" s="22">
        <f>'Suivi journaliére'!AA200</f>
        <v>0</v>
      </c>
      <c r="D197" s="8">
        <f>'Suivi journaliére'!AB200*1000</f>
        <v>0</v>
      </c>
      <c r="E197" s="9">
        <f>Prod!C198</f>
        <v>0</v>
      </c>
      <c r="F197" s="17" t="e">
        <f t="shared" si="4"/>
        <v>#DIV/0!</v>
      </c>
    </row>
    <row r="198" spans="2:6" x14ac:dyDescent="0.3">
      <c r="B198" s="56">
        <v>45854</v>
      </c>
      <c r="C198" s="22">
        <f>'Suivi journaliére'!AA201</f>
        <v>0</v>
      </c>
      <c r="D198" s="8">
        <f>'Suivi journaliére'!AB201*1000</f>
        <v>0</v>
      </c>
      <c r="E198" s="9">
        <f>Prod!C199</f>
        <v>0</v>
      </c>
      <c r="F198" s="17" t="e">
        <f t="shared" si="4"/>
        <v>#DIV/0!</v>
      </c>
    </row>
    <row r="199" spans="2:6" x14ac:dyDescent="0.3">
      <c r="B199" s="56">
        <v>45855</v>
      </c>
      <c r="C199" s="22">
        <f>'Suivi journaliére'!AA202</f>
        <v>0</v>
      </c>
      <c r="D199" s="8">
        <f>'Suivi journaliére'!AB202*1000</f>
        <v>0</v>
      </c>
      <c r="E199" s="9">
        <f>Prod!C200</f>
        <v>0</v>
      </c>
      <c r="F199" s="17" t="e">
        <f t="shared" ref="F199:F262" si="5">D199/E199*1000</f>
        <v>#DIV/0!</v>
      </c>
    </row>
    <row r="200" spans="2:6" x14ac:dyDescent="0.3">
      <c r="B200" s="56">
        <v>45856</v>
      </c>
      <c r="C200" s="22">
        <f>'Suivi journaliére'!AA203</f>
        <v>0</v>
      </c>
      <c r="D200" s="8">
        <f>'Suivi journaliére'!AB203*1000</f>
        <v>0</v>
      </c>
      <c r="E200" s="9">
        <f>Prod!C201</f>
        <v>0</v>
      </c>
      <c r="F200" s="17" t="e">
        <f t="shared" si="5"/>
        <v>#DIV/0!</v>
      </c>
    </row>
    <row r="201" spans="2:6" x14ac:dyDescent="0.3">
      <c r="B201" s="56">
        <v>45857</v>
      </c>
      <c r="C201" s="22">
        <f>'Suivi journaliére'!AA204</f>
        <v>0</v>
      </c>
      <c r="D201" s="8">
        <f>'Suivi journaliére'!AB204*1000</f>
        <v>0</v>
      </c>
      <c r="E201" s="9">
        <f>Prod!C202</f>
        <v>0</v>
      </c>
      <c r="F201" s="17" t="e">
        <f t="shared" si="5"/>
        <v>#DIV/0!</v>
      </c>
    </row>
    <row r="202" spans="2:6" x14ac:dyDescent="0.3">
      <c r="B202" s="56">
        <v>45858</v>
      </c>
      <c r="C202" s="22">
        <f>'Suivi journaliére'!AA205</f>
        <v>0</v>
      </c>
      <c r="D202" s="8">
        <f>'Suivi journaliére'!AB205*1000</f>
        <v>0</v>
      </c>
      <c r="E202" s="9">
        <f>Prod!C203</f>
        <v>0</v>
      </c>
      <c r="F202" s="17" t="e">
        <f t="shared" si="5"/>
        <v>#DIV/0!</v>
      </c>
    </row>
    <row r="203" spans="2:6" x14ac:dyDescent="0.3">
      <c r="B203" s="56">
        <v>45859</v>
      </c>
      <c r="C203" s="22">
        <f>'Suivi journaliére'!AA206</f>
        <v>0</v>
      </c>
      <c r="D203" s="8">
        <f>'Suivi journaliére'!AB206*1000</f>
        <v>0</v>
      </c>
      <c r="E203" s="9">
        <f>Prod!C204</f>
        <v>0</v>
      </c>
      <c r="F203" s="17" t="e">
        <f t="shared" si="5"/>
        <v>#DIV/0!</v>
      </c>
    </row>
    <row r="204" spans="2:6" x14ac:dyDescent="0.3">
      <c r="B204" s="56">
        <v>45860</v>
      </c>
      <c r="C204" s="22">
        <f>'Suivi journaliére'!AA207</f>
        <v>0</v>
      </c>
      <c r="D204" s="8">
        <f>'Suivi journaliére'!AB207*1000</f>
        <v>0</v>
      </c>
      <c r="E204" s="9">
        <f>Prod!C205</f>
        <v>0</v>
      </c>
      <c r="F204" s="17" t="e">
        <f t="shared" si="5"/>
        <v>#DIV/0!</v>
      </c>
    </row>
    <row r="205" spans="2:6" x14ac:dyDescent="0.3">
      <c r="B205" s="56">
        <v>45861</v>
      </c>
      <c r="C205" s="22">
        <f>'Suivi journaliére'!AA208</f>
        <v>0</v>
      </c>
      <c r="D205" s="8">
        <f>'Suivi journaliére'!AB208*1000</f>
        <v>0</v>
      </c>
      <c r="E205" s="9">
        <f>Prod!C206</f>
        <v>0</v>
      </c>
      <c r="F205" s="17" t="e">
        <f t="shared" si="5"/>
        <v>#DIV/0!</v>
      </c>
    </row>
    <row r="206" spans="2:6" x14ac:dyDescent="0.3">
      <c r="B206" s="56">
        <v>45862</v>
      </c>
      <c r="C206" s="22">
        <f>'Suivi journaliére'!AA209</f>
        <v>0</v>
      </c>
      <c r="D206" s="8">
        <f>'Suivi journaliére'!AB209*1000</f>
        <v>0</v>
      </c>
      <c r="E206" s="9">
        <f>Prod!C207</f>
        <v>0</v>
      </c>
      <c r="F206" s="17" t="e">
        <f t="shared" si="5"/>
        <v>#DIV/0!</v>
      </c>
    </row>
    <row r="207" spans="2:6" x14ac:dyDescent="0.3">
      <c r="B207" s="56">
        <v>45863</v>
      </c>
      <c r="C207" s="22">
        <f>'Suivi journaliére'!AA210</f>
        <v>0</v>
      </c>
      <c r="D207" s="8">
        <f>'Suivi journaliére'!AB210*1000</f>
        <v>0</v>
      </c>
      <c r="E207" s="9">
        <f>Prod!C208</f>
        <v>0</v>
      </c>
      <c r="F207" s="17" t="e">
        <f t="shared" si="5"/>
        <v>#DIV/0!</v>
      </c>
    </row>
    <row r="208" spans="2:6" x14ac:dyDescent="0.3">
      <c r="B208" s="56">
        <v>45864</v>
      </c>
      <c r="C208" s="22">
        <f>'Suivi journaliére'!AA211</f>
        <v>0</v>
      </c>
      <c r="D208" s="8">
        <f>'Suivi journaliére'!AB211*1000</f>
        <v>0</v>
      </c>
      <c r="E208" s="9">
        <f>Prod!C209</f>
        <v>0</v>
      </c>
      <c r="F208" s="17" t="e">
        <f t="shared" si="5"/>
        <v>#DIV/0!</v>
      </c>
    </row>
    <row r="209" spans="2:6" x14ac:dyDescent="0.3">
      <c r="B209" s="56">
        <v>45865</v>
      </c>
      <c r="C209" s="22">
        <f>'Suivi journaliére'!AA212</f>
        <v>0</v>
      </c>
      <c r="D209" s="8">
        <f>'Suivi journaliére'!AB212*1000</f>
        <v>0</v>
      </c>
      <c r="E209" s="9">
        <f>Prod!C210</f>
        <v>0</v>
      </c>
      <c r="F209" s="17" t="e">
        <f t="shared" si="5"/>
        <v>#DIV/0!</v>
      </c>
    </row>
    <row r="210" spans="2:6" x14ac:dyDescent="0.3">
      <c r="B210" s="56">
        <v>45866</v>
      </c>
      <c r="C210" s="22">
        <f>'Suivi journaliére'!AA213</f>
        <v>0</v>
      </c>
      <c r="D210" s="8">
        <f>'Suivi journaliére'!AB213*1000</f>
        <v>0</v>
      </c>
      <c r="E210" s="9">
        <f>Prod!C211</f>
        <v>0</v>
      </c>
      <c r="F210" s="17" t="e">
        <f t="shared" si="5"/>
        <v>#DIV/0!</v>
      </c>
    </row>
    <row r="211" spans="2:6" x14ac:dyDescent="0.3">
      <c r="B211" s="56">
        <v>45867</v>
      </c>
      <c r="C211" s="22">
        <f>'Suivi journaliére'!AA214</f>
        <v>0</v>
      </c>
      <c r="D211" s="8">
        <f>'Suivi journaliére'!AB214*1000</f>
        <v>0</v>
      </c>
      <c r="E211" s="9">
        <f>Prod!C212</f>
        <v>0</v>
      </c>
      <c r="F211" s="17" t="e">
        <f t="shared" si="5"/>
        <v>#DIV/0!</v>
      </c>
    </row>
    <row r="212" spans="2:6" x14ac:dyDescent="0.3">
      <c r="B212" s="56">
        <v>45868</v>
      </c>
      <c r="C212" s="22">
        <f>'Suivi journaliére'!AA215</f>
        <v>0</v>
      </c>
      <c r="D212" s="8">
        <f>'Suivi journaliére'!AB215*1000</f>
        <v>0</v>
      </c>
      <c r="E212" s="9">
        <f>Prod!C213</f>
        <v>0</v>
      </c>
      <c r="F212" s="17" t="e">
        <f t="shared" si="5"/>
        <v>#DIV/0!</v>
      </c>
    </row>
    <row r="213" spans="2:6" ht="15" thickBot="1" x14ac:dyDescent="0.35">
      <c r="B213" s="60">
        <v>45869</v>
      </c>
      <c r="C213" s="22">
        <f>'Suivi journaliére'!AA216</f>
        <v>0</v>
      </c>
      <c r="D213" s="8">
        <f>'Suivi journaliére'!AB216*1000</f>
        <v>0</v>
      </c>
      <c r="E213" s="9">
        <f>Prod!C214</f>
        <v>0</v>
      </c>
      <c r="F213" s="17" t="e">
        <f t="shared" si="5"/>
        <v>#DIV/0!</v>
      </c>
    </row>
    <row r="214" spans="2:6" x14ac:dyDescent="0.3">
      <c r="B214" s="59">
        <v>45870</v>
      </c>
      <c r="C214" s="22">
        <f>'Suivi journaliére'!AA217</f>
        <v>0</v>
      </c>
      <c r="D214" s="8">
        <f>'Suivi journaliére'!AB217*1000</f>
        <v>0</v>
      </c>
      <c r="E214" s="9">
        <f>Prod!C215</f>
        <v>0</v>
      </c>
      <c r="F214" s="17" t="e">
        <f t="shared" si="5"/>
        <v>#DIV/0!</v>
      </c>
    </row>
    <row r="215" spans="2:6" x14ac:dyDescent="0.3">
      <c r="B215" s="56">
        <v>45871</v>
      </c>
      <c r="C215" s="22">
        <f>'Suivi journaliére'!AA218</f>
        <v>0</v>
      </c>
      <c r="D215" s="8">
        <f>'Suivi journaliére'!AB218*1000</f>
        <v>0</v>
      </c>
      <c r="E215" s="9">
        <f>Prod!C216</f>
        <v>0</v>
      </c>
      <c r="F215" s="17" t="e">
        <f t="shared" si="5"/>
        <v>#DIV/0!</v>
      </c>
    </row>
    <row r="216" spans="2:6" x14ac:dyDescent="0.3">
      <c r="B216" s="56">
        <v>45872</v>
      </c>
      <c r="C216" s="22">
        <f>'Suivi journaliére'!AA219</f>
        <v>0</v>
      </c>
      <c r="D216" s="8">
        <f>'Suivi journaliére'!AB219*1000</f>
        <v>0</v>
      </c>
      <c r="E216" s="9">
        <f>Prod!C217</f>
        <v>0</v>
      </c>
      <c r="F216" s="17" t="e">
        <f t="shared" si="5"/>
        <v>#DIV/0!</v>
      </c>
    </row>
    <row r="217" spans="2:6" x14ac:dyDescent="0.3">
      <c r="B217" s="56">
        <v>45873</v>
      </c>
      <c r="C217" s="22">
        <f>'Suivi journaliére'!AA220</f>
        <v>0</v>
      </c>
      <c r="D217" s="8">
        <f>'Suivi journaliére'!AB220*1000</f>
        <v>0</v>
      </c>
      <c r="E217" s="9">
        <f>Prod!C218</f>
        <v>0</v>
      </c>
      <c r="F217" s="17" t="e">
        <f t="shared" si="5"/>
        <v>#DIV/0!</v>
      </c>
    </row>
    <row r="218" spans="2:6" x14ac:dyDescent="0.3">
      <c r="B218" s="56">
        <v>45874</v>
      </c>
      <c r="C218" s="22">
        <f>'Suivi journaliére'!AA221</f>
        <v>0</v>
      </c>
      <c r="D218" s="8">
        <f>'Suivi journaliére'!AB221*1000</f>
        <v>0</v>
      </c>
      <c r="E218" s="9">
        <f>Prod!C219</f>
        <v>0</v>
      </c>
      <c r="F218" s="17" t="e">
        <f t="shared" si="5"/>
        <v>#DIV/0!</v>
      </c>
    </row>
    <row r="219" spans="2:6" x14ac:dyDescent="0.3">
      <c r="B219" s="56">
        <v>45875</v>
      </c>
      <c r="C219" s="22">
        <f>'Suivi journaliére'!AA222</f>
        <v>0</v>
      </c>
      <c r="D219" s="8">
        <f>'Suivi journaliére'!AB222*1000</f>
        <v>0</v>
      </c>
      <c r="E219" s="9">
        <f>Prod!C220</f>
        <v>0</v>
      </c>
      <c r="F219" s="17" t="e">
        <f t="shared" si="5"/>
        <v>#DIV/0!</v>
      </c>
    </row>
    <row r="220" spans="2:6" x14ac:dyDescent="0.3">
      <c r="B220" s="56">
        <v>45876</v>
      </c>
      <c r="C220" s="22">
        <f>'Suivi journaliére'!AA223</f>
        <v>0</v>
      </c>
      <c r="D220" s="8">
        <f>'Suivi journaliére'!AB223*1000</f>
        <v>0</v>
      </c>
      <c r="E220" s="9">
        <f>Prod!C221</f>
        <v>0</v>
      </c>
      <c r="F220" s="17" t="e">
        <f t="shared" si="5"/>
        <v>#DIV/0!</v>
      </c>
    </row>
    <row r="221" spans="2:6" x14ac:dyDescent="0.3">
      <c r="B221" s="56">
        <v>45877</v>
      </c>
      <c r="C221" s="22">
        <f>'Suivi journaliére'!AA224</f>
        <v>0</v>
      </c>
      <c r="D221" s="8">
        <f>'Suivi journaliére'!AB224*1000</f>
        <v>0</v>
      </c>
      <c r="E221" s="9">
        <f>Prod!C222</f>
        <v>0</v>
      </c>
      <c r="F221" s="17" t="e">
        <f t="shared" si="5"/>
        <v>#DIV/0!</v>
      </c>
    </row>
    <row r="222" spans="2:6" x14ac:dyDescent="0.3">
      <c r="B222" s="56">
        <v>45878</v>
      </c>
      <c r="C222" s="22">
        <f>'Suivi journaliére'!AA225</f>
        <v>0</v>
      </c>
      <c r="D222" s="8">
        <f>'Suivi journaliére'!AB225*1000</f>
        <v>0</v>
      </c>
      <c r="E222" s="9">
        <f>Prod!C223</f>
        <v>0</v>
      </c>
      <c r="F222" s="17" t="e">
        <f t="shared" si="5"/>
        <v>#DIV/0!</v>
      </c>
    </row>
    <row r="223" spans="2:6" x14ac:dyDescent="0.3">
      <c r="B223" s="56">
        <v>45879</v>
      </c>
      <c r="C223" s="22">
        <f>'Suivi journaliére'!AA226</f>
        <v>0</v>
      </c>
      <c r="D223" s="8">
        <f>'Suivi journaliére'!AB226*1000</f>
        <v>0</v>
      </c>
      <c r="E223" s="9">
        <f>Prod!C224</f>
        <v>0</v>
      </c>
      <c r="F223" s="17" t="e">
        <f t="shared" si="5"/>
        <v>#DIV/0!</v>
      </c>
    </row>
    <row r="224" spans="2:6" x14ac:dyDescent="0.3">
      <c r="B224" s="56">
        <v>45880</v>
      </c>
      <c r="C224" s="22">
        <f>'Suivi journaliére'!AA227</f>
        <v>0</v>
      </c>
      <c r="D224" s="8">
        <f>'Suivi journaliére'!AB227*1000</f>
        <v>0</v>
      </c>
      <c r="E224" s="9">
        <f>Prod!C225</f>
        <v>0</v>
      </c>
      <c r="F224" s="17" t="e">
        <f t="shared" si="5"/>
        <v>#DIV/0!</v>
      </c>
    </row>
    <row r="225" spans="2:6" x14ac:dyDescent="0.3">
      <c r="B225" s="56">
        <v>45881</v>
      </c>
      <c r="C225" s="22">
        <f>'Suivi journaliére'!AA228</f>
        <v>0</v>
      </c>
      <c r="D225" s="8">
        <f>'Suivi journaliére'!AB228*1000</f>
        <v>0</v>
      </c>
      <c r="E225" s="9">
        <f>Prod!C226</f>
        <v>0</v>
      </c>
      <c r="F225" s="17" t="e">
        <f t="shared" si="5"/>
        <v>#DIV/0!</v>
      </c>
    </row>
    <row r="226" spans="2:6" x14ac:dyDescent="0.3">
      <c r="B226" s="56">
        <v>45882</v>
      </c>
      <c r="C226" s="22">
        <f>'Suivi journaliére'!AA229</f>
        <v>0</v>
      </c>
      <c r="D226" s="8">
        <f>'Suivi journaliére'!AB229*1000</f>
        <v>0</v>
      </c>
      <c r="E226" s="9">
        <f>Prod!C227</f>
        <v>0</v>
      </c>
      <c r="F226" s="17" t="e">
        <f t="shared" si="5"/>
        <v>#DIV/0!</v>
      </c>
    </row>
    <row r="227" spans="2:6" x14ac:dyDescent="0.3">
      <c r="B227" s="56">
        <v>45883</v>
      </c>
      <c r="C227" s="22">
        <f>'Suivi journaliére'!AA230</f>
        <v>0</v>
      </c>
      <c r="D227" s="8">
        <f>'Suivi journaliére'!AB230*1000</f>
        <v>0</v>
      </c>
      <c r="E227" s="9">
        <f>Prod!C228</f>
        <v>0</v>
      </c>
      <c r="F227" s="17" t="e">
        <f t="shared" si="5"/>
        <v>#DIV/0!</v>
      </c>
    </row>
    <row r="228" spans="2:6" x14ac:dyDescent="0.3">
      <c r="B228" s="56">
        <v>45884</v>
      </c>
      <c r="C228" s="22">
        <f>'Suivi journaliére'!AA231</f>
        <v>0</v>
      </c>
      <c r="D228" s="8">
        <f>'Suivi journaliére'!AB231*1000</f>
        <v>0</v>
      </c>
      <c r="E228" s="9">
        <f>Prod!C229</f>
        <v>0</v>
      </c>
      <c r="F228" s="17" t="e">
        <f t="shared" si="5"/>
        <v>#DIV/0!</v>
      </c>
    </row>
    <row r="229" spans="2:6" x14ac:dyDescent="0.3">
      <c r="B229" s="56">
        <v>45885</v>
      </c>
      <c r="C229" s="22">
        <f>'Suivi journaliére'!AA232</f>
        <v>0</v>
      </c>
      <c r="D229" s="8">
        <f>'Suivi journaliére'!AB232*1000</f>
        <v>0</v>
      </c>
      <c r="E229" s="9">
        <f>Prod!C230</f>
        <v>0</v>
      </c>
      <c r="F229" s="17" t="e">
        <f t="shared" si="5"/>
        <v>#DIV/0!</v>
      </c>
    </row>
    <row r="230" spans="2:6" x14ac:dyDescent="0.3">
      <c r="B230" s="56">
        <v>45886</v>
      </c>
      <c r="C230" s="22">
        <f>'Suivi journaliére'!AA233</f>
        <v>0</v>
      </c>
      <c r="D230" s="8">
        <f>'Suivi journaliére'!AB233*1000</f>
        <v>0</v>
      </c>
      <c r="E230" s="9">
        <f>Prod!C231</f>
        <v>0</v>
      </c>
      <c r="F230" s="17" t="e">
        <f t="shared" si="5"/>
        <v>#DIV/0!</v>
      </c>
    </row>
    <row r="231" spans="2:6" x14ac:dyDescent="0.3">
      <c r="B231" s="56">
        <v>45887</v>
      </c>
      <c r="C231" s="22">
        <f>'Suivi journaliére'!AA234</f>
        <v>0</v>
      </c>
      <c r="D231" s="8">
        <f>'Suivi journaliére'!AB234*1000</f>
        <v>0</v>
      </c>
      <c r="E231" s="9">
        <f>Prod!C232</f>
        <v>0</v>
      </c>
      <c r="F231" s="17" t="e">
        <f t="shared" si="5"/>
        <v>#DIV/0!</v>
      </c>
    </row>
    <row r="232" spans="2:6" x14ac:dyDescent="0.3">
      <c r="B232" s="56">
        <v>45888</v>
      </c>
      <c r="C232" s="22">
        <f>'Suivi journaliére'!AA235</f>
        <v>0</v>
      </c>
      <c r="D232" s="8">
        <f>'Suivi journaliére'!AB235*1000</f>
        <v>0</v>
      </c>
      <c r="E232" s="9">
        <f>Prod!C233</f>
        <v>0</v>
      </c>
      <c r="F232" s="17" t="e">
        <f t="shared" si="5"/>
        <v>#DIV/0!</v>
      </c>
    </row>
    <row r="233" spans="2:6" x14ac:dyDescent="0.3">
      <c r="B233" s="56">
        <v>45889</v>
      </c>
      <c r="C233" s="22">
        <f>'Suivi journaliére'!AA236</f>
        <v>0</v>
      </c>
      <c r="D233" s="8">
        <f>'Suivi journaliére'!AB236*1000</f>
        <v>0</v>
      </c>
      <c r="E233" s="9">
        <f>Prod!C234</f>
        <v>0</v>
      </c>
      <c r="F233" s="17" t="e">
        <f t="shared" si="5"/>
        <v>#DIV/0!</v>
      </c>
    </row>
    <row r="234" spans="2:6" x14ac:dyDescent="0.3">
      <c r="B234" s="56">
        <v>45890</v>
      </c>
      <c r="C234" s="22">
        <f>'Suivi journaliére'!AA237</f>
        <v>0</v>
      </c>
      <c r="D234" s="8">
        <f>'Suivi journaliére'!AB237*1000</f>
        <v>0</v>
      </c>
      <c r="E234" s="9">
        <f>Prod!C235</f>
        <v>0</v>
      </c>
      <c r="F234" s="17" t="e">
        <f t="shared" si="5"/>
        <v>#DIV/0!</v>
      </c>
    </row>
    <row r="235" spans="2:6" x14ac:dyDescent="0.3">
      <c r="B235" s="56">
        <v>45891</v>
      </c>
      <c r="C235" s="22">
        <f>'Suivi journaliére'!AA238</f>
        <v>0</v>
      </c>
      <c r="D235" s="8">
        <f>'Suivi journaliére'!AB238*1000</f>
        <v>0</v>
      </c>
      <c r="E235" s="9">
        <f>Prod!C236</f>
        <v>0</v>
      </c>
      <c r="F235" s="17" t="e">
        <f t="shared" si="5"/>
        <v>#DIV/0!</v>
      </c>
    </row>
    <row r="236" spans="2:6" x14ac:dyDescent="0.3">
      <c r="B236" s="56">
        <v>45892</v>
      </c>
      <c r="C236" s="22">
        <f>'Suivi journaliére'!AA239</f>
        <v>0</v>
      </c>
      <c r="D236" s="8">
        <f>'Suivi journaliére'!AB239*1000</f>
        <v>0</v>
      </c>
      <c r="E236" s="9">
        <f>Prod!C237</f>
        <v>0</v>
      </c>
      <c r="F236" s="17" t="e">
        <f t="shared" si="5"/>
        <v>#DIV/0!</v>
      </c>
    </row>
    <row r="237" spans="2:6" x14ac:dyDescent="0.3">
      <c r="B237" s="56">
        <v>45893</v>
      </c>
      <c r="C237" s="22">
        <f>'Suivi journaliére'!AA240</f>
        <v>0</v>
      </c>
      <c r="D237" s="8">
        <f>'Suivi journaliére'!AB240*1000</f>
        <v>0</v>
      </c>
      <c r="E237" s="9">
        <f>Prod!C238</f>
        <v>0</v>
      </c>
      <c r="F237" s="17" t="e">
        <f t="shared" si="5"/>
        <v>#DIV/0!</v>
      </c>
    </row>
    <row r="238" spans="2:6" x14ac:dyDescent="0.3">
      <c r="B238" s="56">
        <v>45894</v>
      </c>
      <c r="C238" s="22">
        <f>'Suivi journaliére'!AA241</f>
        <v>0</v>
      </c>
      <c r="D238" s="8">
        <f>'Suivi journaliére'!AB241*1000</f>
        <v>0</v>
      </c>
      <c r="E238" s="9">
        <f>Prod!C239</f>
        <v>0</v>
      </c>
      <c r="F238" s="17" t="e">
        <f t="shared" si="5"/>
        <v>#DIV/0!</v>
      </c>
    </row>
    <row r="239" spans="2:6" x14ac:dyDescent="0.3">
      <c r="B239" s="56">
        <v>45895</v>
      </c>
      <c r="C239" s="22">
        <f>'Suivi journaliére'!AA242</f>
        <v>0</v>
      </c>
      <c r="D239" s="8">
        <f>'Suivi journaliére'!AB242*1000</f>
        <v>0</v>
      </c>
      <c r="E239" s="9">
        <f>Prod!C240</f>
        <v>0</v>
      </c>
      <c r="F239" s="17" t="e">
        <f t="shared" si="5"/>
        <v>#DIV/0!</v>
      </c>
    </row>
    <row r="240" spans="2:6" x14ac:dyDescent="0.3">
      <c r="B240" s="56">
        <v>45896</v>
      </c>
      <c r="C240" s="22">
        <f>'Suivi journaliére'!AA243</f>
        <v>0</v>
      </c>
      <c r="D240" s="8">
        <f>'Suivi journaliére'!AB243*1000</f>
        <v>0</v>
      </c>
      <c r="E240" s="9">
        <f>Prod!C241</f>
        <v>0</v>
      </c>
      <c r="F240" s="17" t="e">
        <f t="shared" si="5"/>
        <v>#DIV/0!</v>
      </c>
    </row>
    <row r="241" spans="2:6" x14ac:dyDescent="0.3">
      <c r="B241" s="56">
        <v>45897</v>
      </c>
      <c r="C241" s="22">
        <f>'Suivi journaliére'!AA244</f>
        <v>0</v>
      </c>
      <c r="D241" s="8">
        <f>'Suivi journaliére'!AB244*1000</f>
        <v>0</v>
      </c>
      <c r="E241" s="9">
        <f>Prod!C242</f>
        <v>0</v>
      </c>
      <c r="F241" s="17" t="e">
        <f t="shared" si="5"/>
        <v>#DIV/0!</v>
      </c>
    </row>
    <row r="242" spans="2:6" x14ac:dyDescent="0.3">
      <c r="B242" s="56">
        <v>45898</v>
      </c>
      <c r="C242" s="22">
        <f>'Suivi journaliére'!AA245</f>
        <v>0</v>
      </c>
      <c r="D242" s="8">
        <f>'Suivi journaliére'!AB245*1000</f>
        <v>0</v>
      </c>
      <c r="E242" s="9">
        <f>Prod!C243</f>
        <v>0</v>
      </c>
      <c r="F242" s="17" t="e">
        <f t="shared" si="5"/>
        <v>#DIV/0!</v>
      </c>
    </row>
    <row r="243" spans="2:6" x14ac:dyDescent="0.3">
      <c r="B243" s="56">
        <v>45899</v>
      </c>
      <c r="C243" s="22">
        <f>'Suivi journaliére'!AA246</f>
        <v>0</v>
      </c>
      <c r="D243" s="8">
        <f>'Suivi journaliére'!AB246*1000</f>
        <v>0</v>
      </c>
      <c r="E243" s="9">
        <f>Prod!C244</f>
        <v>0</v>
      </c>
      <c r="F243" s="17" t="e">
        <f t="shared" si="5"/>
        <v>#DIV/0!</v>
      </c>
    </row>
    <row r="244" spans="2:6" ht="15" thickBot="1" x14ac:dyDescent="0.35">
      <c r="B244" s="60">
        <v>45900</v>
      </c>
      <c r="C244" s="22">
        <f>'Suivi journaliére'!AA247</f>
        <v>0</v>
      </c>
      <c r="D244" s="8">
        <f>'Suivi journaliére'!AB247*1000</f>
        <v>0</v>
      </c>
      <c r="E244" s="9">
        <f>Prod!C245</f>
        <v>0</v>
      </c>
      <c r="F244" s="17" t="e">
        <f t="shared" si="5"/>
        <v>#DIV/0!</v>
      </c>
    </row>
    <row r="245" spans="2:6" x14ac:dyDescent="0.3">
      <c r="B245" s="59">
        <v>45901</v>
      </c>
      <c r="C245" s="22">
        <f>'Suivi journaliére'!AA248</f>
        <v>0</v>
      </c>
      <c r="D245" s="8">
        <f>'Suivi journaliére'!AB248*1000</f>
        <v>0</v>
      </c>
      <c r="E245" s="9">
        <f>Prod!C246</f>
        <v>0</v>
      </c>
      <c r="F245" s="17" t="e">
        <f t="shared" si="5"/>
        <v>#DIV/0!</v>
      </c>
    </row>
    <row r="246" spans="2:6" x14ac:dyDescent="0.3">
      <c r="B246" s="56">
        <v>45902</v>
      </c>
      <c r="C246" s="22">
        <f>'Suivi journaliére'!AA249</f>
        <v>0</v>
      </c>
      <c r="D246" s="8">
        <f>'Suivi journaliére'!AB249*1000</f>
        <v>0</v>
      </c>
      <c r="E246" s="9">
        <f>Prod!C247</f>
        <v>0</v>
      </c>
      <c r="F246" s="17" t="e">
        <f t="shared" si="5"/>
        <v>#DIV/0!</v>
      </c>
    </row>
    <row r="247" spans="2:6" x14ac:dyDescent="0.3">
      <c r="B247" s="56">
        <v>45903</v>
      </c>
      <c r="C247" s="22">
        <f>'Suivi journaliére'!AA250</f>
        <v>0</v>
      </c>
      <c r="D247" s="8">
        <f>'Suivi journaliére'!AB250*1000</f>
        <v>0</v>
      </c>
      <c r="E247" s="9">
        <f>Prod!C248</f>
        <v>0</v>
      </c>
      <c r="F247" s="17" t="e">
        <f t="shared" si="5"/>
        <v>#DIV/0!</v>
      </c>
    </row>
    <row r="248" spans="2:6" x14ac:dyDescent="0.3">
      <c r="B248" s="56">
        <v>45904</v>
      </c>
      <c r="C248" s="22">
        <f>'Suivi journaliére'!AA251</f>
        <v>0</v>
      </c>
      <c r="D248" s="8">
        <f>'Suivi journaliére'!AB251*1000</f>
        <v>0</v>
      </c>
      <c r="E248" s="9">
        <f>Prod!C249</f>
        <v>0</v>
      </c>
      <c r="F248" s="17" t="e">
        <f t="shared" si="5"/>
        <v>#DIV/0!</v>
      </c>
    </row>
    <row r="249" spans="2:6" x14ac:dyDescent="0.3">
      <c r="B249" s="56">
        <v>45905</v>
      </c>
      <c r="C249" s="22">
        <f>'Suivi journaliére'!AA252</f>
        <v>0</v>
      </c>
      <c r="D249" s="8">
        <f>'Suivi journaliére'!AB252*1000</f>
        <v>0</v>
      </c>
      <c r="E249" s="9">
        <f>Prod!C250</f>
        <v>0</v>
      </c>
      <c r="F249" s="17" t="e">
        <f t="shared" si="5"/>
        <v>#DIV/0!</v>
      </c>
    </row>
    <row r="250" spans="2:6" x14ac:dyDescent="0.3">
      <c r="B250" s="56">
        <v>45906</v>
      </c>
      <c r="C250" s="22">
        <f>'Suivi journaliére'!AA253</f>
        <v>0</v>
      </c>
      <c r="D250" s="8">
        <f>'Suivi journaliére'!AB253*1000</f>
        <v>0</v>
      </c>
      <c r="E250" s="9">
        <f>Prod!C251</f>
        <v>0</v>
      </c>
      <c r="F250" s="17" t="e">
        <f t="shared" si="5"/>
        <v>#DIV/0!</v>
      </c>
    </row>
    <row r="251" spans="2:6" x14ac:dyDescent="0.3">
      <c r="B251" s="56">
        <v>45907</v>
      </c>
      <c r="C251" s="22">
        <f>'Suivi journaliére'!AA254</f>
        <v>0</v>
      </c>
      <c r="D251" s="8">
        <f>'Suivi journaliére'!AB254*1000</f>
        <v>0</v>
      </c>
      <c r="E251" s="9">
        <f>Prod!C252</f>
        <v>0</v>
      </c>
      <c r="F251" s="17" t="e">
        <f t="shared" si="5"/>
        <v>#DIV/0!</v>
      </c>
    </row>
    <row r="252" spans="2:6" x14ac:dyDescent="0.3">
      <c r="B252" s="56">
        <v>45908</v>
      </c>
      <c r="C252" s="22">
        <f>'Suivi journaliére'!AA255</f>
        <v>0</v>
      </c>
      <c r="D252" s="8">
        <f>'Suivi journaliére'!AB255*1000</f>
        <v>0</v>
      </c>
      <c r="E252" s="9">
        <f>Prod!C253</f>
        <v>0</v>
      </c>
      <c r="F252" s="17" t="e">
        <f t="shared" si="5"/>
        <v>#DIV/0!</v>
      </c>
    </row>
    <row r="253" spans="2:6" x14ac:dyDescent="0.3">
      <c r="B253" s="56">
        <v>45909</v>
      </c>
      <c r="C253" s="22">
        <f>'Suivi journaliére'!AA256</f>
        <v>0</v>
      </c>
      <c r="D253" s="8">
        <f>'Suivi journaliére'!AB256*1000</f>
        <v>0</v>
      </c>
      <c r="E253" s="9">
        <f>Prod!C254</f>
        <v>0</v>
      </c>
      <c r="F253" s="17" t="e">
        <f t="shared" si="5"/>
        <v>#DIV/0!</v>
      </c>
    </row>
    <row r="254" spans="2:6" x14ac:dyDescent="0.3">
      <c r="B254" s="56">
        <v>45910</v>
      </c>
      <c r="C254" s="22">
        <f>'Suivi journaliére'!AA257</f>
        <v>0</v>
      </c>
      <c r="D254" s="8">
        <f>'Suivi journaliére'!AB257*1000</f>
        <v>0</v>
      </c>
      <c r="E254" s="9">
        <f>Prod!C255</f>
        <v>0</v>
      </c>
      <c r="F254" s="17" t="e">
        <f t="shared" si="5"/>
        <v>#DIV/0!</v>
      </c>
    </row>
    <row r="255" spans="2:6" x14ac:dyDescent="0.3">
      <c r="B255" s="56">
        <v>45911</v>
      </c>
      <c r="C255" s="22">
        <f>'Suivi journaliére'!AA258</f>
        <v>0</v>
      </c>
      <c r="D255" s="8">
        <f>'Suivi journaliére'!AB258*1000</f>
        <v>0</v>
      </c>
      <c r="E255" s="9">
        <f>Prod!C256</f>
        <v>0</v>
      </c>
      <c r="F255" s="17" t="e">
        <f t="shared" si="5"/>
        <v>#DIV/0!</v>
      </c>
    </row>
    <row r="256" spans="2:6" x14ac:dyDescent="0.3">
      <c r="B256" s="56">
        <v>45912</v>
      </c>
      <c r="C256" s="22">
        <f>'Suivi journaliére'!AA259</f>
        <v>0</v>
      </c>
      <c r="D256" s="8">
        <f>'Suivi journaliére'!AB259*1000</f>
        <v>0</v>
      </c>
      <c r="E256" s="9">
        <f>Prod!C257</f>
        <v>0</v>
      </c>
      <c r="F256" s="17" t="e">
        <f t="shared" si="5"/>
        <v>#DIV/0!</v>
      </c>
    </row>
    <row r="257" spans="2:6" x14ac:dyDescent="0.3">
      <c r="B257" s="56">
        <v>45913</v>
      </c>
      <c r="C257" s="22">
        <f>'Suivi journaliére'!AA260</f>
        <v>0</v>
      </c>
      <c r="D257" s="8">
        <f>'Suivi journaliére'!AB260*1000</f>
        <v>0</v>
      </c>
      <c r="E257" s="9">
        <f>Prod!C258</f>
        <v>0</v>
      </c>
      <c r="F257" s="17" t="e">
        <f t="shared" si="5"/>
        <v>#DIV/0!</v>
      </c>
    </row>
    <row r="258" spans="2:6" x14ac:dyDescent="0.3">
      <c r="B258" s="56">
        <v>45914</v>
      </c>
      <c r="C258" s="22">
        <f>'Suivi journaliére'!AA261</f>
        <v>0</v>
      </c>
      <c r="D258" s="8">
        <f>'Suivi journaliére'!AB261*1000</f>
        <v>0</v>
      </c>
      <c r="E258" s="9">
        <f>Prod!C259</f>
        <v>0</v>
      </c>
      <c r="F258" s="17" t="e">
        <f t="shared" si="5"/>
        <v>#DIV/0!</v>
      </c>
    </row>
    <row r="259" spans="2:6" x14ac:dyDescent="0.3">
      <c r="B259" s="56">
        <v>45915</v>
      </c>
      <c r="C259" s="22">
        <f>'Suivi journaliére'!AA262</f>
        <v>0</v>
      </c>
      <c r="D259" s="8">
        <f>'Suivi journaliére'!AB262*1000</f>
        <v>0</v>
      </c>
      <c r="E259" s="9">
        <f>Prod!C260</f>
        <v>0</v>
      </c>
      <c r="F259" s="17" t="e">
        <f t="shared" si="5"/>
        <v>#DIV/0!</v>
      </c>
    </row>
    <row r="260" spans="2:6" x14ac:dyDescent="0.3">
      <c r="B260" s="56">
        <v>45916</v>
      </c>
      <c r="C260" s="22">
        <f>'Suivi journaliére'!AA263</f>
        <v>0</v>
      </c>
      <c r="D260" s="8">
        <f>'Suivi journaliére'!AB263*1000</f>
        <v>0</v>
      </c>
      <c r="E260" s="9">
        <f>Prod!C261</f>
        <v>0</v>
      </c>
      <c r="F260" s="17" t="e">
        <f t="shared" si="5"/>
        <v>#DIV/0!</v>
      </c>
    </row>
    <row r="261" spans="2:6" x14ac:dyDescent="0.3">
      <c r="B261" s="56">
        <v>45917</v>
      </c>
      <c r="C261" s="22">
        <f>'Suivi journaliére'!AA264</f>
        <v>0</v>
      </c>
      <c r="D261" s="8">
        <f>'Suivi journaliére'!AB264*1000</f>
        <v>0</v>
      </c>
      <c r="E261" s="9">
        <f>Prod!C262</f>
        <v>0</v>
      </c>
      <c r="F261" s="17" t="e">
        <f t="shared" si="5"/>
        <v>#DIV/0!</v>
      </c>
    </row>
    <row r="262" spans="2:6" x14ac:dyDescent="0.3">
      <c r="B262" s="56">
        <v>45918</v>
      </c>
      <c r="C262" s="22">
        <f>'Suivi journaliére'!AA265</f>
        <v>0</v>
      </c>
      <c r="D262" s="8">
        <f>'Suivi journaliére'!AB265*1000</f>
        <v>0</v>
      </c>
      <c r="E262" s="9">
        <f>Prod!C263</f>
        <v>0</v>
      </c>
      <c r="F262" s="17" t="e">
        <f t="shared" si="5"/>
        <v>#DIV/0!</v>
      </c>
    </row>
    <row r="263" spans="2:6" x14ac:dyDescent="0.3">
      <c r="B263" s="56">
        <v>45919</v>
      </c>
      <c r="C263" s="22">
        <f>'Suivi journaliére'!AA266</f>
        <v>0</v>
      </c>
      <c r="D263" s="8">
        <f>'Suivi journaliére'!AB266*1000</f>
        <v>0</v>
      </c>
      <c r="E263" s="9">
        <f>Prod!C264</f>
        <v>0</v>
      </c>
      <c r="F263" s="17" t="e">
        <f t="shared" ref="F263:F326" si="6">D263/E263*1000</f>
        <v>#DIV/0!</v>
      </c>
    </row>
    <row r="264" spans="2:6" x14ac:dyDescent="0.3">
      <c r="B264" s="56">
        <v>45920</v>
      </c>
      <c r="C264" s="22">
        <f>'Suivi journaliére'!AA267</f>
        <v>0</v>
      </c>
      <c r="D264" s="8">
        <f>'Suivi journaliére'!AB267*1000</f>
        <v>0</v>
      </c>
      <c r="E264" s="9">
        <f>Prod!C265</f>
        <v>0</v>
      </c>
      <c r="F264" s="17" t="e">
        <f t="shared" si="6"/>
        <v>#DIV/0!</v>
      </c>
    </row>
    <row r="265" spans="2:6" x14ac:dyDescent="0.3">
      <c r="B265" s="56">
        <v>45921</v>
      </c>
      <c r="C265" s="22">
        <f>'Suivi journaliére'!AA268</f>
        <v>0</v>
      </c>
      <c r="D265" s="8">
        <f>'Suivi journaliére'!AB268*1000</f>
        <v>0</v>
      </c>
      <c r="E265" s="9">
        <f>Prod!C266</f>
        <v>0</v>
      </c>
      <c r="F265" s="17" t="e">
        <f t="shared" si="6"/>
        <v>#DIV/0!</v>
      </c>
    </row>
    <row r="266" spans="2:6" x14ac:dyDescent="0.3">
      <c r="B266" s="56">
        <v>45922</v>
      </c>
      <c r="C266" s="22">
        <f>'Suivi journaliére'!AA269</f>
        <v>0</v>
      </c>
      <c r="D266" s="8">
        <f>'Suivi journaliére'!AB269*1000</f>
        <v>0</v>
      </c>
      <c r="E266" s="9">
        <f>Prod!C267</f>
        <v>0</v>
      </c>
      <c r="F266" s="17" t="e">
        <f t="shared" si="6"/>
        <v>#DIV/0!</v>
      </c>
    </row>
    <row r="267" spans="2:6" x14ac:dyDescent="0.3">
      <c r="B267" s="56">
        <v>45923</v>
      </c>
      <c r="C267" s="22">
        <f>'Suivi journaliére'!AA270</f>
        <v>0</v>
      </c>
      <c r="D267" s="8">
        <f>'Suivi journaliére'!AB270*1000</f>
        <v>0</v>
      </c>
      <c r="E267" s="9">
        <f>Prod!C268</f>
        <v>0</v>
      </c>
      <c r="F267" s="17" t="e">
        <f t="shared" si="6"/>
        <v>#DIV/0!</v>
      </c>
    </row>
    <row r="268" spans="2:6" x14ac:dyDescent="0.3">
      <c r="B268" s="56">
        <v>45924</v>
      </c>
      <c r="C268" s="22">
        <f>'Suivi journaliére'!AA271</f>
        <v>0</v>
      </c>
      <c r="D268" s="8">
        <f>'Suivi journaliére'!AB271*1000</f>
        <v>0</v>
      </c>
      <c r="E268" s="9">
        <f>Prod!C269</f>
        <v>0</v>
      </c>
      <c r="F268" s="17" t="e">
        <f t="shared" si="6"/>
        <v>#DIV/0!</v>
      </c>
    </row>
    <row r="269" spans="2:6" x14ac:dyDescent="0.3">
      <c r="B269" s="56">
        <v>45925</v>
      </c>
      <c r="C269" s="22">
        <f>'Suivi journaliére'!AA272</f>
        <v>0</v>
      </c>
      <c r="D269" s="8">
        <f>'Suivi journaliére'!AB272*1000</f>
        <v>0</v>
      </c>
      <c r="E269" s="9">
        <f>Prod!C270</f>
        <v>0</v>
      </c>
      <c r="F269" s="17" t="e">
        <f t="shared" si="6"/>
        <v>#DIV/0!</v>
      </c>
    </row>
    <row r="270" spans="2:6" x14ac:dyDescent="0.3">
      <c r="B270" s="56">
        <v>45926</v>
      </c>
      <c r="C270" s="22">
        <f>'Suivi journaliére'!AA273</f>
        <v>0</v>
      </c>
      <c r="D270" s="8">
        <f>'Suivi journaliére'!AB273*1000</f>
        <v>0</v>
      </c>
      <c r="E270" s="9">
        <f>Prod!C271</f>
        <v>0</v>
      </c>
      <c r="F270" s="17" t="e">
        <f t="shared" si="6"/>
        <v>#DIV/0!</v>
      </c>
    </row>
    <row r="271" spans="2:6" x14ac:dyDescent="0.3">
      <c r="B271" s="56">
        <v>45927</v>
      </c>
      <c r="C271" s="22">
        <f>'Suivi journaliére'!AA274</f>
        <v>0</v>
      </c>
      <c r="D271" s="8">
        <f>'Suivi journaliére'!AB274*1000</f>
        <v>0</v>
      </c>
      <c r="E271" s="9">
        <f>Prod!C272</f>
        <v>0</v>
      </c>
      <c r="F271" s="17" t="e">
        <f t="shared" si="6"/>
        <v>#DIV/0!</v>
      </c>
    </row>
    <row r="272" spans="2:6" x14ac:dyDescent="0.3">
      <c r="B272" s="56">
        <v>45928</v>
      </c>
      <c r="C272" s="22">
        <f>'Suivi journaliére'!AA275</f>
        <v>0</v>
      </c>
      <c r="D272" s="8">
        <f>'Suivi journaliére'!AB275*1000</f>
        <v>0</v>
      </c>
      <c r="E272" s="9">
        <f>Prod!C273</f>
        <v>0</v>
      </c>
      <c r="F272" s="17" t="e">
        <f t="shared" si="6"/>
        <v>#DIV/0!</v>
      </c>
    </row>
    <row r="273" spans="2:6" x14ac:dyDescent="0.3">
      <c r="B273" s="56">
        <v>45929</v>
      </c>
      <c r="C273" s="22">
        <f>'Suivi journaliére'!AA276</f>
        <v>0</v>
      </c>
      <c r="D273" s="8">
        <f>'Suivi journaliére'!AB276*1000</f>
        <v>0</v>
      </c>
      <c r="E273" s="9">
        <f>Prod!C274</f>
        <v>0</v>
      </c>
      <c r="F273" s="17" t="e">
        <f t="shared" si="6"/>
        <v>#DIV/0!</v>
      </c>
    </row>
    <row r="274" spans="2:6" ht="15" thickBot="1" x14ac:dyDescent="0.35">
      <c r="B274" s="60">
        <v>45930</v>
      </c>
      <c r="C274" s="22">
        <f>'Suivi journaliére'!AA277</f>
        <v>0</v>
      </c>
      <c r="D274" s="8">
        <f>'Suivi journaliére'!AB277*1000</f>
        <v>0</v>
      </c>
      <c r="E274" s="9">
        <f>Prod!C275</f>
        <v>0</v>
      </c>
      <c r="F274" s="17" t="e">
        <f t="shared" si="6"/>
        <v>#DIV/0!</v>
      </c>
    </row>
    <row r="275" spans="2:6" x14ac:dyDescent="0.3">
      <c r="B275" s="59">
        <v>45931</v>
      </c>
      <c r="C275" s="22">
        <f>'Suivi journaliére'!AA278</f>
        <v>0</v>
      </c>
      <c r="D275" s="8">
        <f>'Suivi journaliére'!AB278*1000</f>
        <v>0</v>
      </c>
      <c r="E275" s="9">
        <f>Prod!C276</f>
        <v>0</v>
      </c>
      <c r="F275" s="17" t="e">
        <f t="shared" si="6"/>
        <v>#DIV/0!</v>
      </c>
    </row>
    <row r="276" spans="2:6" x14ac:dyDescent="0.3">
      <c r="B276" s="56">
        <v>45932</v>
      </c>
      <c r="C276" s="22">
        <f>'Suivi journaliére'!AA279</f>
        <v>0</v>
      </c>
      <c r="D276" s="8">
        <f>'Suivi journaliére'!AB279*1000</f>
        <v>0</v>
      </c>
      <c r="E276" s="9">
        <f>Prod!C277</f>
        <v>0</v>
      </c>
      <c r="F276" s="17" t="e">
        <f t="shared" si="6"/>
        <v>#DIV/0!</v>
      </c>
    </row>
    <row r="277" spans="2:6" x14ac:dyDescent="0.3">
      <c r="B277" s="56">
        <v>45933</v>
      </c>
      <c r="C277" s="22">
        <f>'Suivi journaliére'!AA280</f>
        <v>0</v>
      </c>
      <c r="D277" s="8">
        <f>'Suivi journaliére'!AB280*1000</f>
        <v>0</v>
      </c>
      <c r="E277" s="9">
        <f>Prod!C278</f>
        <v>0</v>
      </c>
      <c r="F277" s="17" t="e">
        <f t="shared" si="6"/>
        <v>#DIV/0!</v>
      </c>
    </row>
    <row r="278" spans="2:6" x14ac:dyDescent="0.3">
      <c r="B278" s="56">
        <v>45934</v>
      </c>
      <c r="C278" s="22">
        <f>'Suivi journaliére'!AA281</f>
        <v>0</v>
      </c>
      <c r="D278" s="8">
        <f>'Suivi journaliére'!AB281*1000</f>
        <v>0</v>
      </c>
      <c r="E278" s="9">
        <f>Prod!C279</f>
        <v>0</v>
      </c>
      <c r="F278" s="17" t="e">
        <f t="shared" si="6"/>
        <v>#DIV/0!</v>
      </c>
    </row>
    <row r="279" spans="2:6" x14ac:dyDescent="0.3">
      <c r="B279" s="56">
        <v>45935</v>
      </c>
      <c r="C279" s="22">
        <f>'Suivi journaliére'!AA282</f>
        <v>0</v>
      </c>
      <c r="D279" s="8">
        <f>'Suivi journaliére'!AB282*1000</f>
        <v>0</v>
      </c>
      <c r="E279" s="9">
        <f>Prod!C280</f>
        <v>0</v>
      </c>
      <c r="F279" s="17" t="e">
        <f t="shared" si="6"/>
        <v>#DIV/0!</v>
      </c>
    </row>
    <row r="280" spans="2:6" x14ac:dyDescent="0.3">
      <c r="B280" s="56">
        <v>45936</v>
      </c>
      <c r="C280" s="22">
        <f>'Suivi journaliére'!AA283</f>
        <v>0</v>
      </c>
      <c r="D280" s="8">
        <f>'Suivi journaliére'!AB283*1000</f>
        <v>0</v>
      </c>
      <c r="E280" s="9">
        <f>Prod!C281</f>
        <v>0</v>
      </c>
      <c r="F280" s="17" t="e">
        <f t="shared" si="6"/>
        <v>#DIV/0!</v>
      </c>
    </row>
    <row r="281" spans="2:6" x14ac:dyDescent="0.3">
      <c r="B281" s="56">
        <v>45937</v>
      </c>
      <c r="C281" s="22">
        <f>'Suivi journaliére'!AA284</f>
        <v>0</v>
      </c>
      <c r="D281" s="8">
        <f>'Suivi journaliére'!AB284*1000</f>
        <v>0</v>
      </c>
      <c r="E281" s="9">
        <f>Prod!C282</f>
        <v>0</v>
      </c>
      <c r="F281" s="17" t="e">
        <f t="shared" si="6"/>
        <v>#DIV/0!</v>
      </c>
    </row>
    <row r="282" spans="2:6" x14ac:dyDescent="0.3">
      <c r="B282" s="56">
        <v>45938</v>
      </c>
      <c r="C282" s="22">
        <f>'Suivi journaliére'!AA285</f>
        <v>0</v>
      </c>
      <c r="D282" s="8">
        <f>'Suivi journaliére'!AB285*1000</f>
        <v>0</v>
      </c>
      <c r="E282" s="9">
        <f>Prod!C283</f>
        <v>0</v>
      </c>
      <c r="F282" s="17" t="e">
        <f t="shared" si="6"/>
        <v>#DIV/0!</v>
      </c>
    </row>
    <row r="283" spans="2:6" x14ac:dyDescent="0.3">
      <c r="B283" s="56">
        <v>45939</v>
      </c>
      <c r="C283" s="22">
        <f>'Suivi journaliére'!AA286</f>
        <v>0</v>
      </c>
      <c r="D283" s="8">
        <f>'Suivi journaliére'!AB286*1000</f>
        <v>0</v>
      </c>
      <c r="E283" s="9">
        <f>Prod!C284</f>
        <v>0</v>
      </c>
      <c r="F283" s="17" t="e">
        <f t="shared" si="6"/>
        <v>#DIV/0!</v>
      </c>
    </row>
    <row r="284" spans="2:6" x14ac:dyDescent="0.3">
      <c r="B284" s="56">
        <v>45940</v>
      </c>
      <c r="C284" s="22">
        <f>'Suivi journaliére'!AA287</f>
        <v>0</v>
      </c>
      <c r="D284" s="8">
        <f>'Suivi journaliére'!AB287*1000</f>
        <v>0</v>
      </c>
      <c r="E284" s="9">
        <f>Prod!C285</f>
        <v>0</v>
      </c>
      <c r="F284" s="17" t="e">
        <f t="shared" si="6"/>
        <v>#DIV/0!</v>
      </c>
    </row>
    <row r="285" spans="2:6" x14ac:dyDescent="0.3">
      <c r="B285" s="56">
        <v>45941</v>
      </c>
      <c r="C285" s="22">
        <f>'Suivi journaliére'!AA288</f>
        <v>0</v>
      </c>
      <c r="D285" s="8">
        <f>'Suivi journaliére'!AB288*1000</f>
        <v>0</v>
      </c>
      <c r="E285" s="9">
        <f>Prod!C286</f>
        <v>0</v>
      </c>
      <c r="F285" s="17" t="e">
        <f t="shared" si="6"/>
        <v>#DIV/0!</v>
      </c>
    </row>
    <row r="286" spans="2:6" x14ac:dyDescent="0.3">
      <c r="B286" s="56">
        <v>45942</v>
      </c>
      <c r="C286" s="22">
        <f>'Suivi journaliére'!AA289</f>
        <v>0</v>
      </c>
      <c r="D286" s="8">
        <f>'Suivi journaliére'!AB289*1000</f>
        <v>0</v>
      </c>
      <c r="E286" s="9">
        <f>Prod!C287</f>
        <v>0</v>
      </c>
      <c r="F286" s="17" t="e">
        <f t="shared" si="6"/>
        <v>#DIV/0!</v>
      </c>
    </row>
    <row r="287" spans="2:6" x14ac:dyDescent="0.3">
      <c r="B287" s="56">
        <v>45943</v>
      </c>
      <c r="C287" s="22">
        <f>'Suivi journaliére'!AA290</f>
        <v>0</v>
      </c>
      <c r="D287" s="8">
        <f>'Suivi journaliére'!AB290*1000</f>
        <v>0</v>
      </c>
      <c r="E287" s="9">
        <f>Prod!C288</f>
        <v>0</v>
      </c>
      <c r="F287" s="17" t="e">
        <f t="shared" si="6"/>
        <v>#DIV/0!</v>
      </c>
    </row>
    <row r="288" spans="2:6" x14ac:dyDescent="0.3">
      <c r="B288" s="56">
        <v>45944</v>
      </c>
      <c r="C288" s="22">
        <f>'Suivi journaliére'!AA291</f>
        <v>0</v>
      </c>
      <c r="D288" s="8">
        <f>'Suivi journaliére'!AB291*1000</f>
        <v>0</v>
      </c>
      <c r="E288" s="9">
        <f>Prod!C289</f>
        <v>0</v>
      </c>
      <c r="F288" s="17" t="e">
        <f t="shared" si="6"/>
        <v>#DIV/0!</v>
      </c>
    </row>
    <row r="289" spans="2:6" x14ac:dyDescent="0.3">
      <c r="B289" s="56">
        <v>45945</v>
      </c>
      <c r="C289" s="22">
        <f>'Suivi journaliére'!AA292</f>
        <v>0</v>
      </c>
      <c r="D289" s="8">
        <f>'Suivi journaliére'!AB292*1000</f>
        <v>0</v>
      </c>
      <c r="E289" s="9">
        <f>Prod!C290</f>
        <v>0</v>
      </c>
      <c r="F289" s="17" t="e">
        <f t="shared" si="6"/>
        <v>#DIV/0!</v>
      </c>
    </row>
    <row r="290" spans="2:6" x14ac:dyDescent="0.3">
      <c r="B290" s="56">
        <v>45946</v>
      </c>
      <c r="C290" s="22">
        <f>'Suivi journaliére'!AA293</f>
        <v>0</v>
      </c>
      <c r="D290" s="8">
        <f>'Suivi journaliére'!AB293*1000</f>
        <v>0</v>
      </c>
      <c r="E290" s="9">
        <f>Prod!C291</f>
        <v>0</v>
      </c>
      <c r="F290" s="17" t="e">
        <f t="shared" si="6"/>
        <v>#DIV/0!</v>
      </c>
    </row>
    <row r="291" spans="2:6" x14ac:dyDescent="0.3">
      <c r="B291" s="56">
        <v>45947</v>
      </c>
      <c r="C291" s="22">
        <f>'Suivi journaliére'!AA294</f>
        <v>0</v>
      </c>
      <c r="D291" s="8">
        <f>'Suivi journaliére'!AB294*1000</f>
        <v>0</v>
      </c>
      <c r="E291" s="9">
        <f>Prod!C292</f>
        <v>0</v>
      </c>
      <c r="F291" s="17" t="e">
        <f t="shared" si="6"/>
        <v>#DIV/0!</v>
      </c>
    </row>
    <row r="292" spans="2:6" x14ac:dyDescent="0.3">
      <c r="B292" s="56">
        <v>45948</v>
      </c>
      <c r="C292" s="22">
        <f>'Suivi journaliére'!AA295</f>
        <v>0</v>
      </c>
      <c r="D292" s="8">
        <f>'Suivi journaliére'!AB295*1000</f>
        <v>0</v>
      </c>
      <c r="E292" s="9">
        <f>Prod!C293</f>
        <v>0</v>
      </c>
      <c r="F292" s="17" t="e">
        <f t="shared" si="6"/>
        <v>#DIV/0!</v>
      </c>
    </row>
    <row r="293" spans="2:6" x14ac:dyDescent="0.3">
      <c r="B293" s="56">
        <v>45949</v>
      </c>
      <c r="C293" s="22">
        <f>'Suivi journaliére'!AA296</f>
        <v>0</v>
      </c>
      <c r="D293" s="8">
        <f>'Suivi journaliére'!AB296*1000</f>
        <v>0</v>
      </c>
      <c r="E293" s="9">
        <f>Prod!C294</f>
        <v>0</v>
      </c>
      <c r="F293" s="17" t="e">
        <f t="shared" si="6"/>
        <v>#DIV/0!</v>
      </c>
    </row>
    <row r="294" spans="2:6" x14ac:dyDescent="0.3">
      <c r="B294" s="56">
        <v>45950</v>
      </c>
      <c r="C294" s="22">
        <f>'Suivi journaliére'!AA297</f>
        <v>0</v>
      </c>
      <c r="D294" s="8">
        <f>'Suivi journaliére'!AB297*1000</f>
        <v>0</v>
      </c>
      <c r="E294" s="9">
        <f>Prod!C295</f>
        <v>0</v>
      </c>
      <c r="F294" s="17" t="e">
        <f t="shared" si="6"/>
        <v>#DIV/0!</v>
      </c>
    </row>
    <row r="295" spans="2:6" x14ac:dyDescent="0.3">
      <c r="B295" s="56">
        <v>45951</v>
      </c>
      <c r="C295" s="22">
        <f>'Suivi journaliére'!AA298</f>
        <v>0</v>
      </c>
      <c r="D295" s="8">
        <f>'Suivi journaliére'!AB298*1000</f>
        <v>0</v>
      </c>
      <c r="E295" s="9">
        <f>Prod!C296</f>
        <v>0</v>
      </c>
      <c r="F295" s="17" t="e">
        <f t="shared" si="6"/>
        <v>#DIV/0!</v>
      </c>
    </row>
    <row r="296" spans="2:6" x14ac:dyDescent="0.3">
      <c r="B296" s="56">
        <v>45952</v>
      </c>
      <c r="C296" s="22">
        <f>'Suivi journaliére'!AA299</f>
        <v>0</v>
      </c>
      <c r="D296" s="8">
        <f>'Suivi journaliére'!AB299*1000</f>
        <v>0</v>
      </c>
      <c r="E296" s="9">
        <f>Prod!C297</f>
        <v>0</v>
      </c>
      <c r="F296" s="17" t="e">
        <f t="shared" si="6"/>
        <v>#DIV/0!</v>
      </c>
    </row>
    <row r="297" spans="2:6" x14ac:dyDescent="0.3">
      <c r="B297" s="56">
        <v>45953</v>
      </c>
      <c r="C297" s="22">
        <f>'Suivi journaliére'!AA300</f>
        <v>0</v>
      </c>
      <c r="D297" s="8">
        <f>'Suivi journaliére'!AB300*1000</f>
        <v>0</v>
      </c>
      <c r="E297" s="9">
        <f>Prod!C298</f>
        <v>0</v>
      </c>
      <c r="F297" s="17" t="e">
        <f t="shared" si="6"/>
        <v>#DIV/0!</v>
      </c>
    </row>
    <row r="298" spans="2:6" x14ac:dyDescent="0.3">
      <c r="B298" s="56">
        <v>45954</v>
      </c>
      <c r="C298" s="22">
        <f>'Suivi journaliére'!AA301</f>
        <v>0</v>
      </c>
      <c r="D298" s="8">
        <f>'Suivi journaliére'!AB301*1000</f>
        <v>0</v>
      </c>
      <c r="E298" s="9">
        <f>Prod!C299</f>
        <v>0</v>
      </c>
      <c r="F298" s="17" t="e">
        <f t="shared" si="6"/>
        <v>#DIV/0!</v>
      </c>
    </row>
    <row r="299" spans="2:6" x14ac:dyDescent="0.3">
      <c r="B299" s="56">
        <v>45955</v>
      </c>
      <c r="C299" s="22">
        <f>'Suivi journaliére'!AA302</f>
        <v>0</v>
      </c>
      <c r="D299" s="8">
        <f>'Suivi journaliére'!AB302*1000</f>
        <v>0</v>
      </c>
      <c r="E299" s="9">
        <f>Prod!C300</f>
        <v>0</v>
      </c>
      <c r="F299" s="17" t="e">
        <f t="shared" si="6"/>
        <v>#DIV/0!</v>
      </c>
    </row>
    <row r="300" spans="2:6" x14ac:dyDescent="0.3">
      <c r="B300" s="56">
        <v>45956</v>
      </c>
      <c r="C300" s="22">
        <f>'Suivi journaliére'!AA303</f>
        <v>0</v>
      </c>
      <c r="D300" s="8">
        <f>'Suivi journaliére'!AB303*1000</f>
        <v>0</v>
      </c>
      <c r="E300" s="9">
        <f>Prod!C301</f>
        <v>0</v>
      </c>
      <c r="F300" s="17" t="e">
        <f t="shared" si="6"/>
        <v>#DIV/0!</v>
      </c>
    </row>
    <row r="301" spans="2:6" x14ac:dyDescent="0.3">
      <c r="B301" s="56">
        <v>45957</v>
      </c>
      <c r="C301" s="22">
        <f>'Suivi journaliére'!AA304</f>
        <v>0</v>
      </c>
      <c r="D301" s="8">
        <f>'Suivi journaliére'!AB304*1000</f>
        <v>0</v>
      </c>
      <c r="E301" s="9">
        <f>Prod!C302</f>
        <v>0</v>
      </c>
      <c r="F301" s="17" t="e">
        <f t="shared" si="6"/>
        <v>#DIV/0!</v>
      </c>
    </row>
    <row r="302" spans="2:6" x14ac:dyDescent="0.3">
      <c r="B302" s="56">
        <v>45958</v>
      </c>
      <c r="C302" s="22">
        <f>'Suivi journaliére'!AA305</f>
        <v>0</v>
      </c>
      <c r="D302" s="8">
        <f>'Suivi journaliére'!AB305*1000</f>
        <v>0</v>
      </c>
      <c r="E302" s="9">
        <f>Prod!C303</f>
        <v>0</v>
      </c>
      <c r="F302" s="17" t="e">
        <f t="shared" si="6"/>
        <v>#DIV/0!</v>
      </c>
    </row>
    <row r="303" spans="2:6" x14ac:dyDescent="0.3">
      <c r="B303" s="56">
        <v>45959</v>
      </c>
      <c r="C303" s="22">
        <f>'Suivi journaliére'!AA306</f>
        <v>0</v>
      </c>
      <c r="D303" s="8">
        <f>'Suivi journaliére'!AB306*1000</f>
        <v>0</v>
      </c>
      <c r="E303" s="9">
        <f>Prod!C304</f>
        <v>0</v>
      </c>
      <c r="F303" s="17" t="e">
        <f t="shared" si="6"/>
        <v>#DIV/0!</v>
      </c>
    </row>
    <row r="304" spans="2:6" x14ac:dyDescent="0.3">
      <c r="B304" s="56">
        <v>45960</v>
      </c>
      <c r="C304" s="22">
        <f>'Suivi journaliére'!AA307</f>
        <v>0</v>
      </c>
      <c r="D304" s="8">
        <f>'Suivi journaliére'!AB307*1000</f>
        <v>0</v>
      </c>
      <c r="E304" s="9">
        <f>Prod!C305</f>
        <v>0</v>
      </c>
      <c r="F304" s="17" t="e">
        <f t="shared" si="6"/>
        <v>#DIV/0!</v>
      </c>
    </row>
    <row r="305" spans="2:6" ht="15" thickBot="1" x14ac:dyDescent="0.35">
      <c r="B305" s="61">
        <v>45961</v>
      </c>
      <c r="C305" s="22">
        <f>'Suivi journaliére'!AA308</f>
        <v>0</v>
      </c>
      <c r="D305" s="8">
        <f>'Suivi journaliére'!AB308*1000</f>
        <v>0</v>
      </c>
      <c r="E305" s="9">
        <f>Prod!C306</f>
        <v>0</v>
      </c>
      <c r="F305" s="17" t="e">
        <f t="shared" si="6"/>
        <v>#DIV/0!</v>
      </c>
    </row>
    <row r="306" spans="2:6" x14ac:dyDescent="0.3">
      <c r="B306" s="59">
        <v>45962</v>
      </c>
      <c r="C306" s="22">
        <f>'Suivi journaliére'!AA309</f>
        <v>0</v>
      </c>
      <c r="D306" s="8">
        <f>'Suivi journaliére'!AB309*1000</f>
        <v>0</v>
      </c>
      <c r="E306" s="9">
        <f>Prod!C307</f>
        <v>0</v>
      </c>
      <c r="F306" s="17" t="e">
        <f t="shared" si="6"/>
        <v>#DIV/0!</v>
      </c>
    </row>
    <row r="307" spans="2:6" x14ac:dyDescent="0.3">
      <c r="B307" s="56">
        <v>45963</v>
      </c>
      <c r="C307" s="22">
        <f>'Suivi journaliére'!AA310</f>
        <v>0</v>
      </c>
      <c r="D307" s="8">
        <f>'Suivi journaliére'!AB310*1000</f>
        <v>0</v>
      </c>
      <c r="E307" s="9">
        <f>Prod!C308</f>
        <v>0</v>
      </c>
      <c r="F307" s="17" t="e">
        <f t="shared" si="6"/>
        <v>#DIV/0!</v>
      </c>
    </row>
    <row r="308" spans="2:6" x14ac:dyDescent="0.3">
      <c r="B308" s="56">
        <v>45964</v>
      </c>
      <c r="C308" s="22">
        <f>'Suivi journaliére'!AA311</f>
        <v>0</v>
      </c>
      <c r="D308" s="8">
        <f>'Suivi journaliére'!AB311*1000</f>
        <v>0</v>
      </c>
      <c r="E308" s="9">
        <f>Prod!C309</f>
        <v>0</v>
      </c>
      <c r="F308" s="17" t="e">
        <f t="shared" si="6"/>
        <v>#DIV/0!</v>
      </c>
    </row>
    <row r="309" spans="2:6" x14ac:dyDescent="0.3">
      <c r="B309" s="56">
        <v>45965</v>
      </c>
      <c r="C309" s="22">
        <f>'Suivi journaliére'!AA312</f>
        <v>0</v>
      </c>
      <c r="D309" s="8">
        <f>'Suivi journaliére'!AB312*1000</f>
        <v>0</v>
      </c>
      <c r="E309" s="9">
        <f>Prod!C310</f>
        <v>0</v>
      </c>
      <c r="F309" s="17" t="e">
        <f t="shared" si="6"/>
        <v>#DIV/0!</v>
      </c>
    </row>
    <row r="310" spans="2:6" x14ac:dyDescent="0.3">
      <c r="B310" s="56">
        <v>45966</v>
      </c>
      <c r="C310" s="22">
        <f>'Suivi journaliére'!AA313</f>
        <v>0</v>
      </c>
      <c r="D310" s="8">
        <f>'Suivi journaliére'!AB313*1000</f>
        <v>0</v>
      </c>
      <c r="E310" s="9">
        <f>Prod!C311</f>
        <v>0</v>
      </c>
      <c r="F310" s="17" t="e">
        <f t="shared" si="6"/>
        <v>#DIV/0!</v>
      </c>
    </row>
    <row r="311" spans="2:6" x14ac:dyDescent="0.3">
      <c r="B311" s="56">
        <v>45967</v>
      </c>
      <c r="C311" s="22">
        <f>'Suivi journaliére'!AA314</f>
        <v>0</v>
      </c>
      <c r="D311" s="8">
        <f>'Suivi journaliére'!AB314*1000</f>
        <v>0</v>
      </c>
      <c r="E311" s="9">
        <f>Prod!C312</f>
        <v>0</v>
      </c>
      <c r="F311" s="17" t="e">
        <f t="shared" si="6"/>
        <v>#DIV/0!</v>
      </c>
    </row>
    <row r="312" spans="2:6" x14ac:dyDescent="0.3">
      <c r="B312" s="56">
        <v>45968</v>
      </c>
      <c r="C312" s="22">
        <f>'Suivi journaliére'!AA315</f>
        <v>0</v>
      </c>
      <c r="D312" s="8">
        <f>'Suivi journaliére'!AB315*1000</f>
        <v>0</v>
      </c>
      <c r="E312" s="9">
        <f>Prod!C313</f>
        <v>0</v>
      </c>
      <c r="F312" s="17" t="e">
        <f t="shared" si="6"/>
        <v>#DIV/0!</v>
      </c>
    </row>
    <row r="313" spans="2:6" x14ac:dyDescent="0.3">
      <c r="B313" s="56">
        <v>45969</v>
      </c>
      <c r="C313" s="22">
        <f>'Suivi journaliére'!AA316</f>
        <v>0</v>
      </c>
      <c r="D313" s="8">
        <f>'Suivi journaliére'!AB316*1000</f>
        <v>0</v>
      </c>
      <c r="E313" s="9">
        <f>Prod!C314</f>
        <v>0</v>
      </c>
      <c r="F313" s="17" t="e">
        <f t="shared" si="6"/>
        <v>#DIV/0!</v>
      </c>
    </row>
    <row r="314" spans="2:6" x14ac:dyDescent="0.3">
      <c r="B314" s="56">
        <v>45970</v>
      </c>
      <c r="C314" s="22">
        <f>'Suivi journaliére'!AA317</f>
        <v>0</v>
      </c>
      <c r="D314" s="8">
        <f>'Suivi journaliére'!AB317*1000</f>
        <v>0</v>
      </c>
      <c r="E314" s="9">
        <f>Prod!C315</f>
        <v>0</v>
      </c>
      <c r="F314" s="17" t="e">
        <f t="shared" si="6"/>
        <v>#DIV/0!</v>
      </c>
    </row>
    <row r="315" spans="2:6" x14ac:dyDescent="0.3">
      <c r="B315" s="56">
        <v>45971</v>
      </c>
      <c r="C315" s="22">
        <f>'Suivi journaliére'!AA318</f>
        <v>0</v>
      </c>
      <c r="D315" s="8">
        <f>'Suivi journaliére'!AB318*1000</f>
        <v>0</v>
      </c>
      <c r="E315" s="9">
        <f>Prod!C316</f>
        <v>0</v>
      </c>
      <c r="F315" s="17" t="e">
        <f t="shared" si="6"/>
        <v>#DIV/0!</v>
      </c>
    </row>
    <row r="316" spans="2:6" x14ac:dyDescent="0.3">
      <c r="B316" s="56">
        <v>45972</v>
      </c>
      <c r="C316" s="22">
        <f>'Suivi journaliére'!AA319</f>
        <v>0</v>
      </c>
      <c r="D316" s="8">
        <f>'Suivi journaliére'!AB319*1000</f>
        <v>0</v>
      </c>
      <c r="E316" s="9">
        <f>Prod!C317</f>
        <v>0</v>
      </c>
      <c r="F316" s="17" t="e">
        <f t="shared" si="6"/>
        <v>#DIV/0!</v>
      </c>
    </row>
    <row r="317" spans="2:6" x14ac:dyDescent="0.3">
      <c r="B317" s="56">
        <v>45973</v>
      </c>
      <c r="C317" s="22">
        <f>'Suivi journaliére'!AA320</f>
        <v>0</v>
      </c>
      <c r="D317" s="8">
        <f>'Suivi journaliére'!AB320*1000</f>
        <v>0</v>
      </c>
      <c r="E317" s="9">
        <f>Prod!C318</f>
        <v>0</v>
      </c>
      <c r="F317" s="17" t="e">
        <f t="shared" si="6"/>
        <v>#DIV/0!</v>
      </c>
    </row>
    <row r="318" spans="2:6" x14ac:dyDescent="0.3">
      <c r="B318" s="56">
        <v>45974</v>
      </c>
      <c r="C318" s="22">
        <f>'Suivi journaliére'!AA321</f>
        <v>0</v>
      </c>
      <c r="D318" s="8">
        <f>'Suivi journaliére'!AB321*1000</f>
        <v>0</v>
      </c>
      <c r="E318" s="9">
        <f>Prod!C319</f>
        <v>0</v>
      </c>
      <c r="F318" s="17" t="e">
        <f t="shared" si="6"/>
        <v>#DIV/0!</v>
      </c>
    </row>
    <row r="319" spans="2:6" x14ac:dyDescent="0.3">
      <c r="B319" s="56">
        <v>45975</v>
      </c>
      <c r="C319" s="22">
        <f>'Suivi journaliére'!AA322</f>
        <v>0</v>
      </c>
      <c r="D319" s="8">
        <f>'Suivi journaliére'!AB322*1000</f>
        <v>0</v>
      </c>
      <c r="E319" s="9">
        <f>Prod!C320</f>
        <v>0</v>
      </c>
      <c r="F319" s="17" t="e">
        <f t="shared" si="6"/>
        <v>#DIV/0!</v>
      </c>
    </row>
    <row r="320" spans="2:6" x14ac:dyDescent="0.3">
      <c r="B320" s="56">
        <v>45976</v>
      </c>
      <c r="C320" s="22">
        <f>'Suivi journaliére'!AA323</f>
        <v>0</v>
      </c>
      <c r="D320" s="8">
        <f>'Suivi journaliére'!AB323*1000</f>
        <v>0</v>
      </c>
      <c r="E320" s="9">
        <f>Prod!C321</f>
        <v>0</v>
      </c>
      <c r="F320" s="17" t="e">
        <f t="shared" si="6"/>
        <v>#DIV/0!</v>
      </c>
    </row>
    <row r="321" spans="2:6" x14ac:dyDescent="0.3">
      <c r="B321" s="56">
        <v>45977</v>
      </c>
      <c r="C321" s="22">
        <f>'Suivi journaliére'!AA324</f>
        <v>0</v>
      </c>
      <c r="D321" s="8">
        <f>'Suivi journaliére'!AB324*1000</f>
        <v>0</v>
      </c>
      <c r="E321" s="9">
        <f>Prod!C322</f>
        <v>0</v>
      </c>
      <c r="F321" s="17" t="e">
        <f t="shared" si="6"/>
        <v>#DIV/0!</v>
      </c>
    </row>
    <row r="322" spans="2:6" x14ac:dyDescent="0.3">
      <c r="B322" s="56">
        <v>45978</v>
      </c>
      <c r="C322" s="22">
        <f>'Suivi journaliére'!AA325</f>
        <v>0</v>
      </c>
      <c r="D322" s="8">
        <f>'Suivi journaliére'!AB325*1000</f>
        <v>0</v>
      </c>
      <c r="E322" s="9">
        <f>Prod!C323</f>
        <v>0</v>
      </c>
      <c r="F322" s="17" t="e">
        <f t="shared" si="6"/>
        <v>#DIV/0!</v>
      </c>
    </row>
    <row r="323" spans="2:6" x14ac:dyDescent="0.3">
      <c r="B323" s="56">
        <v>45979</v>
      </c>
      <c r="C323" s="22">
        <f>'Suivi journaliére'!AA326</f>
        <v>0</v>
      </c>
      <c r="D323" s="8">
        <f>'Suivi journaliére'!AB326*1000</f>
        <v>0</v>
      </c>
      <c r="E323" s="9">
        <f>Prod!C324</f>
        <v>0</v>
      </c>
      <c r="F323" s="17" t="e">
        <f t="shared" si="6"/>
        <v>#DIV/0!</v>
      </c>
    </row>
    <row r="324" spans="2:6" x14ac:dyDescent="0.3">
      <c r="B324" s="56">
        <v>45980</v>
      </c>
      <c r="C324" s="22">
        <f>'Suivi journaliére'!AA327</f>
        <v>0</v>
      </c>
      <c r="D324" s="8">
        <f>'Suivi journaliére'!AB327*1000</f>
        <v>0</v>
      </c>
      <c r="E324" s="9">
        <f>Prod!C325</f>
        <v>0</v>
      </c>
      <c r="F324" s="17" t="e">
        <f t="shared" si="6"/>
        <v>#DIV/0!</v>
      </c>
    </row>
    <row r="325" spans="2:6" x14ac:dyDescent="0.3">
      <c r="B325" s="56">
        <v>45981</v>
      </c>
      <c r="C325" s="22">
        <f>'Suivi journaliére'!AA328</f>
        <v>0</v>
      </c>
      <c r="D325" s="8">
        <f>'Suivi journaliére'!AB328*1000</f>
        <v>0</v>
      </c>
      <c r="E325" s="9">
        <f>Prod!C326</f>
        <v>0</v>
      </c>
      <c r="F325" s="17" t="e">
        <f t="shared" si="6"/>
        <v>#DIV/0!</v>
      </c>
    </row>
    <row r="326" spans="2:6" x14ac:dyDescent="0.3">
      <c r="B326" s="56">
        <v>45982</v>
      </c>
      <c r="C326" s="22">
        <f>'Suivi journaliére'!AA329</f>
        <v>0</v>
      </c>
      <c r="D326" s="8">
        <f>'Suivi journaliére'!AB329*1000</f>
        <v>0</v>
      </c>
      <c r="E326" s="9">
        <f>Prod!C327</f>
        <v>0</v>
      </c>
      <c r="F326" s="17" t="e">
        <f t="shared" si="6"/>
        <v>#DIV/0!</v>
      </c>
    </row>
    <row r="327" spans="2:6" x14ac:dyDescent="0.3">
      <c r="B327" s="56">
        <v>45983</v>
      </c>
      <c r="C327" s="22">
        <f>'Suivi journaliére'!AA330</f>
        <v>0</v>
      </c>
      <c r="D327" s="8">
        <f>'Suivi journaliére'!AB330*1000</f>
        <v>0</v>
      </c>
      <c r="E327" s="9">
        <f>Prod!C328</f>
        <v>0</v>
      </c>
      <c r="F327" s="17" t="e">
        <f t="shared" ref="F327:F366" si="7">D327/E327*1000</f>
        <v>#DIV/0!</v>
      </c>
    </row>
    <row r="328" spans="2:6" x14ac:dyDescent="0.3">
      <c r="B328" s="56">
        <v>45984</v>
      </c>
      <c r="C328" s="22">
        <f>'Suivi journaliére'!AA331</f>
        <v>0</v>
      </c>
      <c r="D328" s="8">
        <f>'Suivi journaliére'!AB331*1000</f>
        <v>0</v>
      </c>
      <c r="E328" s="9">
        <f>Prod!C329</f>
        <v>0</v>
      </c>
      <c r="F328" s="17" t="e">
        <f t="shared" si="7"/>
        <v>#DIV/0!</v>
      </c>
    </row>
    <row r="329" spans="2:6" x14ac:dyDescent="0.3">
      <c r="B329" s="56">
        <v>45985</v>
      </c>
      <c r="C329" s="22">
        <f>'Suivi journaliére'!AA332</f>
        <v>0</v>
      </c>
      <c r="D329" s="8">
        <f>'Suivi journaliére'!AB332*1000</f>
        <v>0</v>
      </c>
      <c r="E329" s="9">
        <f>Prod!C330</f>
        <v>0</v>
      </c>
      <c r="F329" s="17" t="e">
        <f t="shared" si="7"/>
        <v>#DIV/0!</v>
      </c>
    </row>
    <row r="330" spans="2:6" x14ac:dyDescent="0.3">
      <c r="B330" s="56">
        <v>45986</v>
      </c>
      <c r="C330" s="22">
        <f>'Suivi journaliére'!AA333</f>
        <v>0</v>
      </c>
      <c r="D330" s="8">
        <f>'Suivi journaliére'!AB333*1000</f>
        <v>0</v>
      </c>
      <c r="E330" s="9">
        <f>Prod!C331</f>
        <v>0</v>
      </c>
      <c r="F330" s="17" t="e">
        <f t="shared" si="7"/>
        <v>#DIV/0!</v>
      </c>
    </row>
    <row r="331" spans="2:6" x14ac:dyDescent="0.3">
      <c r="B331" s="56">
        <v>45987</v>
      </c>
      <c r="C331" s="22">
        <f>'Suivi journaliére'!AA334</f>
        <v>0</v>
      </c>
      <c r="D331" s="8">
        <f>'Suivi journaliére'!AB334*1000</f>
        <v>0</v>
      </c>
      <c r="E331" s="9">
        <f>Prod!C332</f>
        <v>0</v>
      </c>
      <c r="F331" s="17" t="e">
        <f t="shared" si="7"/>
        <v>#DIV/0!</v>
      </c>
    </row>
    <row r="332" spans="2:6" x14ac:dyDescent="0.3">
      <c r="B332" s="56">
        <v>45988</v>
      </c>
      <c r="C332" s="22">
        <f>'Suivi journaliére'!AA335</f>
        <v>0</v>
      </c>
      <c r="D332" s="8">
        <f>'Suivi journaliére'!AB335*1000</f>
        <v>0</v>
      </c>
      <c r="E332" s="9">
        <f>Prod!C333</f>
        <v>0</v>
      </c>
      <c r="F332" s="17" t="e">
        <f t="shared" si="7"/>
        <v>#DIV/0!</v>
      </c>
    </row>
    <row r="333" spans="2:6" x14ac:dyDescent="0.3">
      <c r="B333" s="56">
        <v>45989</v>
      </c>
      <c r="C333" s="22">
        <f>'Suivi journaliére'!AA336</f>
        <v>0</v>
      </c>
      <c r="D333" s="8">
        <f>'Suivi journaliére'!AB336*1000</f>
        <v>0</v>
      </c>
      <c r="E333" s="9">
        <f>Prod!C334</f>
        <v>0</v>
      </c>
      <c r="F333" s="17" t="e">
        <f t="shared" si="7"/>
        <v>#DIV/0!</v>
      </c>
    </row>
    <row r="334" spans="2:6" x14ac:dyDescent="0.3">
      <c r="B334" s="56">
        <v>45990</v>
      </c>
      <c r="C334" s="22">
        <f>'Suivi journaliére'!AA337</f>
        <v>0</v>
      </c>
      <c r="D334" s="8">
        <f>'Suivi journaliére'!AB337*1000</f>
        <v>0</v>
      </c>
      <c r="E334" s="9">
        <f>Prod!C335</f>
        <v>0</v>
      </c>
      <c r="F334" s="17" t="e">
        <f t="shared" si="7"/>
        <v>#DIV/0!</v>
      </c>
    </row>
    <row r="335" spans="2:6" ht="15" thickBot="1" x14ac:dyDescent="0.35">
      <c r="B335" s="60">
        <v>45991</v>
      </c>
      <c r="C335" s="22">
        <f>'Suivi journaliére'!AA338</f>
        <v>0</v>
      </c>
      <c r="D335" s="8">
        <f>'Suivi journaliére'!AB338*1000</f>
        <v>0</v>
      </c>
      <c r="E335" s="9">
        <f>Prod!C336</f>
        <v>0</v>
      </c>
      <c r="F335" s="17" t="e">
        <f t="shared" si="7"/>
        <v>#DIV/0!</v>
      </c>
    </row>
    <row r="336" spans="2:6" x14ac:dyDescent="0.3">
      <c r="B336" s="58">
        <v>45992</v>
      </c>
      <c r="C336" s="22">
        <f>'Suivi journaliére'!AA339</f>
        <v>0</v>
      </c>
      <c r="D336" s="8">
        <f>'Suivi journaliére'!AB339*1000</f>
        <v>0</v>
      </c>
      <c r="E336" s="9">
        <f>Prod!C337</f>
        <v>0</v>
      </c>
      <c r="F336" s="17" t="e">
        <f t="shared" si="7"/>
        <v>#DIV/0!</v>
      </c>
    </row>
    <row r="337" spans="2:6" x14ac:dyDescent="0.3">
      <c r="B337" s="56">
        <v>45993</v>
      </c>
      <c r="C337" s="22">
        <f>'Suivi journaliére'!AA340</f>
        <v>0</v>
      </c>
      <c r="D337" s="8">
        <f>'Suivi journaliére'!AB340*1000</f>
        <v>0</v>
      </c>
      <c r="E337" s="9">
        <f>Prod!C338</f>
        <v>0</v>
      </c>
      <c r="F337" s="17" t="e">
        <f t="shared" si="7"/>
        <v>#DIV/0!</v>
      </c>
    </row>
    <row r="338" spans="2:6" x14ac:dyDescent="0.3">
      <c r="B338" s="56">
        <v>45994</v>
      </c>
      <c r="C338" s="22">
        <f>'Suivi journaliére'!AA341</f>
        <v>0</v>
      </c>
      <c r="D338" s="8">
        <f>'Suivi journaliére'!AB341*1000</f>
        <v>0</v>
      </c>
      <c r="E338" s="9">
        <f>Prod!C339</f>
        <v>0</v>
      </c>
      <c r="F338" s="17" t="e">
        <f t="shared" si="7"/>
        <v>#DIV/0!</v>
      </c>
    </row>
    <row r="339" spans="2:6" x14ac:dyDescent="0.3">
      <c r="B339" s="56">
        <v>45995</v>
      </c>
      <c r="C339" s="22">
        <f>'Suivi journaliére'!AA342</f>
        <v>0</v>
      </c>
      <c r="D339" s="8">
        <f>'Suivi journaliére'!AB342*1000</f>
        <v>0</v>
      </c>
      <c r="E339" s="9">
        <f>Prod!C340</f>
        <v>0</v>
      </c>
      <c r="F339" s="17" t="e">
        <f t="shared" si="7"/>
        <v>#DIV/0!</v>
      </c>
    </row>
    <row r="340" spans="2:6" x14ac:dyDescent="0.3">
      <c r="B340" s="56">
        <v>45996</v>
      </c>
      <c r="C340" s="22">
        <f>'Suivi journaliére'!AA343</f>
        <v>0</v>
      </c>
      <c r="D340" s="8">
        <f>'Suivi journaliére'!AB343*1000</f>
        <v>0</v>
      </c>
      <c r="E340" s="9">
        <f>Prod!C341</f>
        <v>0</v>
      </c>
      <c r="F340" s="17" t="e">
        <f t="shared" si="7"/>
        <v>#DIV/0!</v>
      </c>
    </row>
    <row r="341" spans="2:6" x14ac:dyDescent="0.3">
      <c r="B341" s="56">
        <v>45997</v>
      </c>
      <c r="C341" s="22">
        <f>'Suivi journaliére'!AA344</f>
        <v>0</v>
      </c>
      <c r="D341" s="8">
        <f>'Suivi journaliére'!AB344*1000</f>
        <v>0</v>
      </c>
      <c r="E341" s="9">
        <f>Prod!C342</f>
        <v>0</v>
      </c>
      <c r="F341" s="17" t="e">
        <f t="shared" si="7"/>
        <v>#DIV/0!</v>
      </c>
    </row>
    <row r="342" spans="2:6" x14ac:dyDescent="0.3">
      <c r="B342" s="56">
        <v>45998</v>
      </c>
      <c r="C342" s="22">
        <f>'Suivi journaliére'!AA345</f>
        <v>0</v>
      </c>
      <c r="D342" s="8">
        <f>'Suivi journaliére'!AB345*1000</f>
        <v>0</v>
      </c>
      <c r="E342" s="9">
        <f>Prod!C343</f>
        <v>0</v>
      </c>
      <c r="F342" s="17" t="e">
        <f t="shared" si="7"/>
        <v>#DIV/0!</v>
      </c>
    </row>
    <row r="343" spans="2:6" x14ac:dyDescent="0.3">
      <c r="B343" s="56">
        <v>45999</v>
      </c>
      <c r="C343" s="22">
        <f>'Suivi journaliére'!AA346</f>
        <v>0</v>
      </c>
      <c r="D343" s="8">
        <f>'Suivi journaliére'!AB346*1000</f>
        <v>0</v>
      </c>
      <c r="E343" s="9">
        <f>Prod!C344</f>
        <v>0</v>
      </c>
      <c r="F343" s="17" t="e">
        <f t="shared" si="7"/>
        <v>#DIV/0!</v>
      </c>
    </row>
    <row r="344" spans="2:6" x14ac:dyDescent="0.3">
      <c r="B344" s="56">
        <v>46000</v>
      </c>
      <c r="C344" s="22">
        <f>'Suivi journaliére'!AA347</f>
        <v>0</v>
      </c>
      <c r="D344" s="8">
        <f>'Suivi journaliére'!AB347*1000</f>
        <v>0</v>
      </c>
      <c r="E344" s="9">
        <f>Prod!C345</f>
        <v>0</v>
      </c>
      <c r="F344" s="17" t="e">
        <f t="shared" si="7"/>
        <v>#DIV/0!</v>
      </c>
    </row>
    <row r="345" spans="2:6" x14ac:dyDescent="0.3">
      <c r="B345" s="56">
        <v>46001</v>
      </c>
      <c r="C345" s="22">
        <f>'Suivi journaliére'!AA348</f>
        <v>0</v>
      </c>
      <c r="D345" s="8">
        <f>'Suivi journaliére'!AB348*1000</f>
        <v>0</v>
      </c>
      <c r="E345" s="9">
        <f>Prod!C346</f>
        <v>0</v>
      </c>
      <c r="F345" s="17" t="e">
        <f t="shared" si="7"/>
        <v>#DIV/0!</v>
      </c>
    </row>
    <row r="346" spans="2:6" x14ac:dyDescent="0.3">
      <c r="B346" s="56">
        <v>46002</v>
      </c>
      <c r="C346" s="22">
        <f>'Suivi journaliére'!AA349</f>
        <v>0</v>
      </c>
      <c r="D346" s="8">
        <f>'Suivi journaliére'!AB349*1000</f>
        <v>0</v>
      </c>
      <c r="E346" s="9">
        <f>Prod!C347</f>
        <v>0</v>
      </c>
      <c r="F346" s="17" t="e">
        <f t="shared" si="7"/>
        <v>#DIV/0!</v>
      </c>
    </row>
    <row r="347" spans="2:6" x14ac:dyDescent="0.3">
      <c r="B347" s="56">
        <v>46003</v>
      </c>
      <c r="C347" s="22">
        <f>'Suivi journaliére'!AA350</f>
        <v>0</v>
      </c>
      <c r="D347" s="8">
        <f>'Suivi journaliére'!AB350*1000</f>
        <v>0</v>
      </c>
      <c r="E347" s="9">
        <f>Prod!C348</f>
        <v>0</v>
      </c>
      <c r="F347" s="17" t="e">
        <f t="shared" si="7"/>
        <v>#DIV/0!</v>
      </c>
    </row>
    <row r="348" spans="2:6" x14ac:dyDescent="0.3">
      <c r="B348" s="56">
        <v>46004</v>
      </c>
      <c r="C348" s="22">
        <f>'Suivi journaliére'!AA351</f>
        <v>0</v>
      </c>
      <c r="D348" s="8">
        <f>'Suivi journaliére'!AB351*1000</f>
        <v>0</v>
      </c>
      <c r="E348" s="9">
        <f>Prod!C349</f>
        <v>0</v>
      </c>
      <c r="F348" s="17" t="e">
        <f t="shared" si="7"/>
        <v>#DIV/0!</v>
      </c>
    </row>
    <row r="349" spans="2:6" x14ac:dyDescent="0.3">
      <c r="B349" s="56">
        <v>46005</v>
      </c>
      <c r="C349" s="22">
        <f>'Suivi journaliére'!AA352</f>
        <v>0</v>
      </c>
      <c r="D349" s="8">
        <f>'Suivi journaliére'!AB352*1000</f>
        <v>0</v>
      </c>
      <c r="E349" s="9">
        <f>Prod!C350</f>
        <v>0</v>
      </c>
      <c r="F349" s="17" t="e">
        <f t="shared" si="7"/>
        <v>#DIV/0!</v>
      </c>
    </row>
    <row r="350" spans="2:6" x14ac:dyDescent="0.3">
      <c r="B350" s="56">
        <v>46006</v>
      </c>
      <c r="C350" s="22">
        <f>'Suivi journaliére'!AA353</f>
        <v>0</v>
      </c>
      <c r="D350" s="8">
        <f>'Suivi journaliére'!AB353*1000</f>
        <v>0</v>
      </c>
      <c r="E350" s="9">
        <f>Prod!C351</f>
        <v>0</v>
      </c>
      <c r="F350" s="17" t="e">
        <f t="shared" si="7"/>
        <v>#DIV/0!</v>
      </c>
    </row>
    <row r="351" spans="2:6" x14ac:dyDescent="0.3">
      <c r="B351" s="56">
        <v>46007</v>
      </c>
      <c r="C351" s="22">
        <f>'Suivi journaliére'!AA354</f>
        <v>0</v>
      </c>
      <c r="D351" s="8">
        <f>'Suivi journaliére'!AB354*1000</f>
        <v>0</v>
      </c>
      <c r="E351" s="9">
        <f>Prod!C352</f>
        <v>0</v>
      </c>
      <c r="F351" s="17" t="e">
        <f t="shared" si="7"/>
        <v>#DIV/0!</v>
      </c>
    </row>
    <row r="352" spans="2:6" x14ac:dyDescent="0.3">
      <c r="B352" s="56">
        <v>46008</v>
      </c>
      <c r="C352" s="22">
        <f>'Suivi journaliére'!AA355</f>
        <v>0</v>
      </c>
      <c r="D352" s="8">
        <f>'Suivi journaliére'!AB355*1000</f>
        <v>0</v>
      </c>
      <c r="E352" s="9">
        <f>Prod!C353</f>
        <v>0</v>
      </c>
      <c r="F352" s="17" t="e">
        <f t="shared" si="7"/>
        <v>#DIV/0!</v>
      </c>
    </row>
    <row r="353" spans="2:6" x14ac:dyDescent="0.3">
      <c r="B353" s="56">
        <v>46009</v>
      </c>
      <c r="C353" s="22">
        <f>'Suivi journaliére'!AA356</f>
        <v>0</v>
      </c>
      <c r="D353" s="8">
        <f>'Suivi journaliére'!AB356*1000</f>
        <v>0</v>
      </c>
      <c r="E353" s="9">
        <f>Prod!C354</f>
        <v>0</v>
      </c>
      <c r="F353" s="17" t="e">
        <f t="shared" si="7"/>
        <v>#DIV/0!</v>
      </c>
    </row>
    <row r="354" spans="2:6" x14ac:dyDescent="0.3">
      <c r="B354" s="56">
        <v>46010</v>
      </c>
      <c r="C354" s="22">
        <f>'Suivi journaliére'!AA357</f>
        <v>0</v>
      </c>
      <c r="D354" s="8">
        <f>'Suivi journaliére'!AB357*1000</f>
        <v>0</v>
      </c>
      <c r="E354" s="9">
        <f>Prod!C355</f>
        <v>0</v>
      </c>
      <c r="F354" s="17" t="e">
        <f t="shared" si="7"/>
        <v>#DIV/0!</v>
      </c>
    </row>
    <row r="355" spans="2:6" x14ac:dyDescent="0.3">
      <c r="B355" s="56">
        <v>46011</v>
      </c>
      <c r="C355" s="22">
        <f>'Suivi journaliére'!AA358</f>
        <v>0</v>
      </c>
      <c r="D355" s="8">
        <f>'Suivi journaliére'!AB358*1000</f>
        <v>0</v>
      </c>
      <c r="E355" s="9">
        <f>Prod!C356</f>
        <v>0</v>
      </c>
      <c r="F355" s="17" t="e">
        <f t="shared" si="7"/>
        <v>#DIV/0!</v>
      </c>
    </row>
    <row r="356" spans="2:6" x14ac:dyDescent="0.3">
      <c r="B356" s="56">
        <v>46012</v>
      </c>
      <c r="C356" s="22">
        <f>'Suivi journaliére'!AA359</f>
        <v>0</v>
      </c>
      <c r="D356" s="8">
        <f>'Suivi journaliére'!AB359*1000</f>
        <v>0</v>
      </c>
      <c r="E356" s="9">
        <f>Prod!C357</f>
        <v>0</v>
      </c>
      <c r="F356" s="17" t="e">
        <f t="shared" si="7"/>
        <v>#DIV/0!</v>
      </c>
    </row>
    <row r="357" spans="2:6" x14ac:dyDescent="0.3">
      <c r="B357" s="56">
        <v>46013</v>
      </c>
      <c r="C357" s="22">
        <f>'Suivi journaliére'!AA360</f>
        <v>0</v>
      </c>
      <c r="D357" s="8">
        <f>'Suivi journaliére'!AB360*1000</f>
        <v>0</v>
      </c>
      <c r="E357" s="9">
        <f>Prod!C358</f>
        <v>0</v>
      </c>
      <c r="F357" s="17" t="e">
        <f t="shared" si="7"/>
        <v>#DIV/0!</v>
      </c>
    </row>
    <row r="358" spans="2:6" x14ac:dyDescent="0.3">
      <c r="B358" s="56">
        <v>46014</v>
      </c>
      <c r="C358" s="22">
        <f>'Suivi journaliére'!AA361</f>
        <v>0</v>
      </c>
      <c r="D358" s="8">
        <f>'Suivi journaliére'!AB361*1000</f>
        <v>0</v>
      </c>
      <c r="E358" s="9">
        <f>Prod!C359</f>
        <v>0</v>
      </c>
      <c r="F358" s="17" t="e">
        <f t="shared" si="7"/>
        <v>#DIV/0!</v>
      </c>
    </row>
    <row r="359" spans="2:6" x14ac:dyDescent="0.3">
      <c r="B359" s="56">
        <v>46015</v>
      </c>
      <c r="C359" s="22">
        <f>'Suivi journaliére'!AA362</f>
        <v>0</v>
      </c>
      <c r="D359" s="8">
        <f>'Suivi journaliére'!AB362*1000</f>
        <v>0</v>
      </c>
      <c r="E359" s="9">
        <f>Prod!C360</f>
        <v>0</v>
      </c>
      <c r="F359" s="17" t="e">
        <f t="shared" si="7"/>
        <v>#DIV/0!</v>
      </c>
    </row>
    <row r="360" spans="2:6" x14ac:dyDescent="0.3">
      <c r="B360" s="56">
        <v>46016</v>
      </c>
      <c r="C360" s="22">
        <f>'Suivi journaliére'!AA363</f>
        <v>0</v>
      </c>
      <c r="D360" s="8">
        <f>'Suivi journaliére'!AB363*1000</f>
        <v>0</v>
      </c>
      <c r="E360" s="9">
        <f>Prod!C361</f>
        <v>0</v>
      </c>
      <c r="F360" s="17" t="e">
        <f t="shared" si="7"/>
        <v>#DIV/0!</v>
      </c>
    </row>
    <row r="361" spans="2:6" x14ac:dyDescent="0.3">
      <c r="B361" s="56">
        <v>46017</v>
      </c>
      <c r="C361" s="22">
        <f>'Suivi journaliére'!AA364</f>
        <v>0</v>
      </c>
      <c r="D361" s="8">
        <f>'Suivi journaliére'!AB364*1000</f>
        <v>0</v>
      </c>
      <c r="E361" s="9">
        <f>Prod!C362</f>
        <v>0</v>
      </c>
      <c r="F361" s="17" t="e">
        <f t="shared" si="7"/>
        <v>#DIV/0!</v>
      </c>
    </row>
    <row r="362" spans="2:6" x14ac:dyDescent="0.3">
      <c r="B362" s="56">
        <v>46018</v>
      </c>
      <c r="C362" s="22">
        <f>'Suivi journaliére'!AA365</f>
        <v>0</v>
      </c>
      <c r="D362" s="8">
        <f>'Suivi journaliére'!AB365*1000</f>
        <v>0</v>
      </c>
      <c r="E362" s="9">
        <f>Prod!C363</f>
        <v>0</v>
      </c>
      <c r="F362" s="17" t="e">
        <f t="shared" si="7"/>
        <v>#DIV/0!</v>
      </c>
    </row>
    <row r="363" spans="2:6" x14ac:dyDescent="0.3">
      <c r="B363" s="56">
        <v>46019</v>
      </c>
      <c r="C363" s="22">
        <f>'Suivi journaliére'!AA366</f>
        <v>0</v>
      </c>
      <c r="D363" s="8">
        <f>'Suivi journaliére'!AB366*1000</f>
        <v>0</v>
      </c>
      <c r="E363" s="9">
        <f>Prod!C364</f>
        <v>0</v>
      </c>
      <c r="F363" s="17" t="e">
        <f t="shared" si="7"/>
        <v>#DIV/0!</v>
      </c>
    </row>
    <row r="364" spans="2:6" x14ac:dyDescent="0.3">
      <c r="B364" s="56">
        <v>46020</v>
      </c>
      <c r="C364" s="22">
        <f>'Suivi journaliére'!AA367</f>
        <v>0</v>
      </c>
      <c r="D364" s="8">
        <f>'Suivi journaliére'!AB367*1000</f>
        <v>0</v>
      </c>
      <c r="E364" s="9">
        <f>Prod!C365</f>
        <v>0</v>
      </c>
      <c r="F364" s="17" t="e">
        <f t="shared" si="7"/>
        <v>#DIV/0!</v>
      </c>
    </row>
    <row r="365" spans="2:6" x14ac:dyDescent="0.3">
      <c r="B365" s="56">
        <v>46021</v>
      </c>
      <c r="C365" s="22">
        <f>'Suivi journaliére'!AA368</f>
        <v>0</v>
      </c>
      <c r="D365" s="8">
        <f>'Suivi journaliére'!AB368*1000</f>
        <v>0</v>
      </c>
      <c r="E365" s="9">
        <f>Prod!C366</f>
        <v>0</v>
      </c>
      <c r="F365" s="17" t="e">
        <f t="shared" si="7"/>
        <v>#DIV/0!</v>
      </c>
    </row>
    <row r="366" spans="2:6" ht="15" thickBot="1" x14ac:dyDescent="0.35">
      <c r="B366" s="60">
        <v>46022</v>
      </c>
      <c r="C366" s="23">
        <f>'Suivi journaliére'!AA369</f>
        <v>0</v>
      </c>
      <c r="D366" s="24">
        <f>'Suivi journaliére'!AB369*1000</f>
        <v>0</v>
      </c>
      <c r="E366" s="18">
        <f>Prod!C367</f>
        <v>0</v>
      </c>
      <c r="F366" s="19" t="e">
        <f t="shared" si="7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10D-262B-4AEE-A2AF-48CFC778CB6C}">
  <dimension ref="B1:G21"/>
  <sheetViews>
    <sheetView workbookViewId="0">
      <selection activeCell="G15" sqref="G15"/>
    </sheetView>
  </sheetViews>
  <sheetFormatPr baseColWidth="10" defaultColWidth="17.33203125" defaultRowHeight="14.4" x14ac:dyDescent="0.3"/>
  <cols>
    <col min="1" max="1" width="5.33203125" style="2" customWidth="1"/>
    <col min="2" max="2" width="13.44140625" style="2" customWidth="1"/>
    <col min="3" max="3" width="14.6640625" style="2" customWidth="1"/>
    <col min="4" max="4" width="13.109375" style="2" customWidth="1"/>
    <col min="5" max="5" width="14" style="2" customWidth="1"/>
    <col min="6" max="6" width="13.88671875" style="2" customWidth="1"/>
    <col min="7" max="7" width="20.44140625" style="2" customWidth="1"/>
    <col min="8" max="16384" width="17.33203125" style="2"/>
  </cols>
  <sheetData>
    <row r="1" spans="2:7" ht="15" thickBot="1" x14ac:dyDescent="0.35"/>
    <row r="2" spans="2:7" ht="15" thickBot="1" x14ac:dyDescent="0.35">
      <c r="B2" s="74" t="s">
        <v>0</v>
      </c>
      <c r="C2" s="75" t="s">
        <v>31</v>
      </c>
      <c r="D2" s="75" t="s">
        <v>35</v>
      </c>
      <c r="E2" s="75" t="s">
        <v>32</v>
      </c>
      <c r="F2" s="75" t="s">
        <v>33</v>
      </c>
      <c r="G2" s="76" t="s">
        <v>39</v>
      </c>
    </row>
    <row r="3" spans="2:7" x14ac:dyDescent="0.3">
      <c r="B3" s="78">
        <v>45659</v>
      </c>
      <c r="C3" s="8" t="s">
        <v>1</v>
      </c>
      <c r="D3" s="8" t="s">
        <v>37</v>
      </c>
      <c r="E3" s="41">
        <v>24.57</v>
      </c>
      <c r="F3" s="41">
        <v>38.840000000000003</v>
      </c>
      <c r="G3" s="79">
        <f>(F3-E3)*32/100</f>
        <v>4.5664000000000007</v>
      </c>
    </row>
    <row r="4" spans="2:7" x14ac:dyDescent="0.3">
      <c r="B4" s="77">
        <v>45659</v>
      </c>
      <c r="C4" s="8" t="s">
        <v>1</v>
      </c>
      <c r="D4" s="8" t="s">
        <v>38</v>
      </c>
      <c r="E4" s="71">
        <v>26.31</v>
      </c>
      <c r="F4" s="71">
        <v>41.3</v>
      </c>
      <c r="G4" s="80">
        <f>(F4-E4)*32/100</f>
        <v>4.7967999999999993</v>
      </c>
    </row>
    <row r="5" spans="2:7" x14ac:dyDescent="0.3">
      <c r="B5" s="77">
        <v>45666</v>
      </c>
      <c r="C5" s="8" t="s">
        <v>34</v>
      </c>
      <c r="D5" s="8" t="s">
        <v>15</v>
      </c>
      <c r="E5" s="8">
        <v>26.32</v>
      </c>
      <c r="F5" s="8">
        <v>49.36</v>
      </c>
      <c r="G5" s="72">
        <f>(F5-E5)*15/100</f>
        <v>3.4559999999999995</v>
      </c>
    </row>
    <row r="6" spans="2:7" x14ac:dyDescent="0.3">
      <c r="B6" s="77">
        <v>45667</v>
      </c>
      <c r="C6" s="8" t="s">
        <v>34</v>
      </c>
      <c r="D6" s="8" t="s">
        <v>15</v>
      </c>
      <c r="E6" s="8">
        <v>48.32</v>
      </c>
      <c r="F6" s="8">
        <v>54.11</v>
      </c>
      <c r="G6" s="72">
        <f>(F6-E6)*15/100</f>
        <v>0.86849999999999994</v>
      </c>
    </row>
    <row r="7" spans="2:7" x14ac:dyDescent="0.3">
      <c r="B7" s="77">
        <v>45670</v>
      </c>
      <c r="C7" s="8" t="s">
        <v>1</v>
      </c>
      <c r="D7" s="8" t="s">
        <v>37</v>
      </c>
      <c r="E7" s="8">
        <v>26.36</v>
      </c>
      <c r="F7" s="8">
        <v>50.89</v>
      </c>
      <c r="G7" s="72">
        <f t="shared" ref="G7:G21" si="0">(F7-E7)*32/100</f>
        <v>7.8496000000000006</v>
      </c>
    </row>
    <row r="8" spans="2:7" x14ac:dyDescent="0.3">
      <c r="B8" s="77">
        <v>45670</v>
      </c>
      <c r="C8" s="8" t="s">
        <v>1</v>
      </c>
      <c r="D8" s="8" t="s">
        <v>38</v>
      </c>
      <c r="E8" s="8">
        <v>28.01</v>
      </c>
      <c r="F8" s="8">
        <v>53.92</v>
      </c>
      <c r="G8" s="72">
        <f t="shared" si="0"/>
        <v>8.2911999999999999</v>
      </c>
    </row>
    <row r="9" spans="2:7" x14ac:dyDescent="0.3">
      <c r="B9" s="77">
        <v>45674</v>
      </c>
      <c r="C9" s="8" t="s">
        <v>16</v>
      </c>
      <c r="D9" s="8" t="s">
        <v>15</v>
      </c>
      <c r="E9" s="8">
        <v>19.420000000000002</v>
      </c>
      <c r="F9" s="8">
        <v>30.54</v>
      </c>
      <c r="G9" s="72">
        <f t="shared" si="0"/>
        <v>3.5583999999999993</v>
      </c>
    </row>
    <row r="10" spans="2:7" x14ac:dyDescent="0.3">
      <c r="B10" s="77">
        <v>45674</v>
      </c>
      <c r="C10" s="8" t="s">
        <v>1</v>
      </c>
      <c r="D10" s="8" t="s">
        <v>36</v>
      </c>
      <c r="E10" s="8">
        <v>13.08</v>
      </c>
      <c r="F10" s="8">
        <v>57.28</v>
      </c>
      <c r="G10" s="72">
        <f t="shared" si="0"/>
        <v>14.144</v>
      </c>
    </row>
    <row r="11" spans="2:7" x14ac:dyDescent="0.3">
      <c r="B11" s="77">
        <v>45674</v>
      </c>
      <c r="C11" s="8" t="s">
        <v>1</v>
      </c>
      <c r="D11" s="8" t="s">
        <v>37</v>
      </c>
      <c r="E11" s="8">
        <v>46</v>
      </c>
      <c r="F11" s="8">
        <v>54.26</v>
      </c>
      <c r="G11" s="72">
        <f t="shared" si="0"/>
        <v>2.6431999999999993</v>
      </c>
    </row>
    <row r="12" spans="2:7" x14ac:dyDescent="0.3">
      <c r="B12" s="77">
        <v>45674</v>
      </c>
      <c r="C12" s="8" t="s">
        <v>1</v>
      </c>
      <c r="D12" s="8" t="s">
        <v>38</v>
      </c>
      <c r="E12" s="8">
        <v>48.63</v>
      </c>
      <c r="F12" s="8">
        <v>57.66</v>
      </c>
      <c r="G12" s="72">
        <f t="shared" si="0"/>
        <v>2.8895999999999979</v>
      </c>
    </row>
    <row r="13" spans="2:7" x14ac:dyDescent="0.3">
      <c r="B13" s="77">
        <v>45680</v>
      </c>
      <c r="C13" s="8" t="s">
        <v>16</v>
      </c>
      <c r="D13" s="8" t="s">
        <v>15</v>
      </c>
      <c r="E13" s="8">
        <v>27.13</v>
      </c>
      <c r="F13" s="8">
        <v>41</v>
      </c>
      <c r="G13" s="72">
        <f t="shared" si="0"/>
        <v>4.4384000000000006</v>
      </c>
    </row>
    <row r="14" spans="2:7" x14ac:dyDescent="0.3">
      <c r="B14" s="77">
        <v>45680</v>
      </c>
      <c r="C14" s="8" t="s">
        <v>34</v>
      </c>
      <c r="D14" s="8" t="s">
        <v>15</v>
      </c>
      <c r="E14" s="8">
        <v>36.22</v>
      </c>
      <c r="F14" s="8">
        <v>41.92</v>
      </c>
      <c r="G14" s="72">
        <f>(F14-E14)*15/100</f>
        <v>0.85500000000000043</v>
      </c>
    </row>
    <row r="15" spans="2:7" x14ac:dyDescent="0.3">
      <c r="B15" s="22"/>
      <c r="C15" s="8"/>
      <c r="D15" s="8"/>
      <c r="E15" s="8"/>
      <c r="F15" s="8"/>
      <c r="G15" s="72">
        <f t="shared" si="0"/>
        <v>0</v>
      </c>
    </row>
    <row r="16" spans="2:7" x14ac:dyDescent="0.3">
      <c r="B16" s="22"/>
      <c r="C16" s="8"/>
      <c r="D16" s="8"/>
      <c r="E16" s="8"/>
      <c r="F16" s="8"/>
      <c r="G16" s="72">
        <f t="shared" si="0"/>
        <v>0</v>
      </c>
    </row>
    <row r="17" spans="2:7" x14ac:dyDescent="0.3">
      <c r="B17" s="22"/>
      <c r="C17" s="8"/>
      <c r="D17" s="8"/>
      <c r="E17" s="8"/>
      <c r="F17" s="8"/>
      <c r="G17" s="72">
        <f t="shared" si="0"/>
        <v>0</v>
      </c>
    </row>
    <row r="18" spans="2:7" x14ac:dyDescent="0.3">
      <c r="B18" s="22"/>
      <c r="C18" s="8"/>
      <c r="D18" s="8"/>
      <c r="E18" s="8"/>
      <c r="F18" s="8"/>
      <c r="G18" s="72">
        <f t="shared" si="0"/>
        <v>0</v>
      </c>
    </row>
    <row r="19" spans="2:7" x14ac:dyDescent="0.3">
      <c r="B19" s="22"/>
      <c r="C19" s="8"/>
      <c r="D19" s="8"/>
      <c r="E19" s="8"/>
      <c r="F19" s="8"/>
      <c r="G19" s="72">
        <f t="shared" si="0"/>
        <v>0</v>
      </c>
    </row>
    <row r="20" spans="2:7" x14ac:dyDescent="0.3">
      <c r="B20" s="22"/>
      <c r="C20" s="8"/>
      <c r="D20" s="8"/>
      <c r="E20" s="8"/>
      <c r="F20" s="8"/>
      <c r="G20" s="72">
        <f t="shared" si="0"/>
        <v>0</v>
      </c>
    </row>
    <row r="21" spans="2:7" ht="15" thickBot="1" x14ac:dyDescent="0.35">
      <c r="B21" s="23"/>
      <c r="C21" s="24"/>
      <c r="D21" s="24"/>
      <c r="E21" s="24"/>
      <c r="F21" s="24"/>
      <c r="G21" s="7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17A-CACE-4539-94D2-EB8FEDF8DEA4}">
  <dimension ref="B1:H367"/>
  <sheetViews>
    <sheetView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C31" sqref="C31"/>
    </sheetView>
  </sheetViews>
  <sheetFormatPr baseColWidth="10" defaultRowHeight="14.4" x14ac:dyDescent="0.3"/>
  <cols>
    <col min="2" max="2" width="11.44140625" style="10"/>
    <col min="3" max="3" width="22.5546875" style="10" customWidth="1"/>
    <col min="4" max="4" width="20" style="10" customWidth="1"/>
    <col min="5" max="8" width="11.44140625" style="10"/>
  </cols>
  <sheetData>
    <row r="1" spans="2:4" ht="15" thickBot="1" x14ac:dyDescent="0.35"/>
    <row r="2" spans="2:4" ht="15" thickBot="1" x14ac:dyDescent="0.35">
      <c r="B2" s="11" t="s">
        <v>0</v>
      </c>
      <c r="C2" s="11" t="s">
        <v>19</v>
      </c>
      <c r="D2" s="57" t="s">
        <v>30</v>
      </c>
    </row>
    <row r="3" spans="2:4" x14ac:dyDescent="0.3">
      <c r="B3" s="59">
        <v>45658</v>
      </c>
      <c r="C3" s="11">
        <f>[1]Sheet1!U6</f>
        <v>53174</v>
      </c>
      <c r="D3" s="85">
        <f>+SUMIF(C3:C33,"&gt;0")</f>
        <v>1833482</v>
      </c>
    </row>
    <row r="4" spans="2:4" x14ac:dyDescent="0.3">
      <c r="B4" s="56">
        <v>45659</v>
      </c>
      <c r="C4" s="37">
        <f>[1]Sheet1!U7</f>
        <v>53766</v>
      </c>
      <c r="D4" s="86"/>
    </row>
    <row r="5" spans="2:4" x14ac:dyDescent="0.3">
      <c r="B5" s="56">
        <v>45660</v>
      </c>
      <c r="C5" s="37">
        <f>[1]Sheet1!U8</f>
        <v>48641</v>
      </c>
      <c r="D5" s="86"/>
    </row>
    <row r="6" spans="2:4" x14ac:dyDescent="0.3">
      <c r="B6" s="56">
        <v>45661</v>
      </c>
      <c r="C6" s="37">
        <f>[1]Sheet1!U9</f>
        <v>47464</v>
      </c>
      <c r="D6" s="86"/>
    </row>
    <row r="7" spans="2:4" x14ac:dyDescent="0.3">
      <c r="B7" s="56">
        <v>45662</v>
      </c>
      <c r="C7" s="37">
        <f>[1]Sheet1!U10</f>
        <v>57975</v>
      </c>
      <c r="D7" s="86"/>
    </row>
    <row r="8" spans="2:4" x14ac:dyDescent="0.3">
      <c r="B8" s="56">
        <v>45663</v>
      </c>
      <c r="C8" s="37">
        <f>[1]Sheet1!U11</f>
        <v>58341</v>
      </c>
      <c r="D8" s="86"/>
    </row>
    <row r="9" spans="2:4" x14ac:dyDescent="0.3">
      <c r="B9" s="56">
        <v>45664</v>
      </c>
      <c r="C9" s="37">
        <f>[1]Sheet1!U12</f>
        <v>52934</v>
      </c>
      <c r="D9" s="86"/>
    </row>
    <row r="10" spans="2:4" x14ac:dyDescent="0.3">
      <c r="B10" s="56">
        <v>45665</v>
      </c>
      <c r="C10" s="37">
        <f>[1]Sheet1!U13</f>
        <v>50448</v>
      </c>
      <c r="D10" s="86"/>
    </row>
    <row r="11" spans="2:4" x14ac:dyDescent="0.3">
      <c r="B11" s="56">
        <v>45666</v>
      </c>
      <c r="C11" s="37">
        <f>[1]Sheet1!U14</f>
        <v>65465</v>
      </c>
      <c r="D11" s="86"/>
    </row>
    <row r="12" spans="2:4" x14ac:dyDescent="0.3">
      <c r="B12" s="56">
        <v>45667</v>
      </c>
      <c r="C12" s="37">
        <f>[1]Sheet1!U15</f>
        <v>58423</v>
      </c>
      <c r="D12" s="86"/>
    </row>
    <row r="13" spans="2:4" x14ac:dyDescent="0.3">
      <c r="B13" s="56">
        <v>45668</v>
      </c>
      <c r="C13" s="37">
        <f>[1]Sheet1!U16</f>
        <v>56419</v>
      </c>
      <c r="D13" s="86"/>
    </row>
    <row r="14" spans="2:4" x14ac:dyDescent="0.3">
      <c r="B14" s="56">
        <v>45669</v>
      </c>
      <c r="C14" s="37">
        <f>[1]Sheet1!U17</f>
        <v>58678</v>
      </c>
      <c r="D14" s="86"/>
    </row>
    <row r="15" spans="2:4" x14ac:dyDescent="0.3">
      <c r="B15" s="56">
        <v>45670</v>
      </c>
      <c r="C15" s="37">
        <f>[1]Sheet1!U18</f>
        <v>58205</v>
      </c>
      <c r="D15" s="86"/>
    </row>
    <row r="16" spans="2:4" x14ac:dyDescent="0.3">
      <c r="B16" s="56">
        <v>45671</v>
      </c>
      <c r="C16" s="37">
        <f>[1]Sheet1!U19</f>
        <v>57968</v>
      </c>
      <c r="D16" s="86"/>
    </row>
    <row r="17" spans="2:4" x14ac:dyDescent="0.3">
      <c r="B17" s="56">
        <v>45672</v>
      </c>
      <c r="C17" s="37">
        <f>[1]Sheet1!U20</f>
        <v>54239</v>
      </c>
      <c r="D17" s="86"/>
    </row>
    <row r="18" spans="2:4" x14ac:dyDescent="0.3">
      <c r="B18" s="56">
        <v>45673</v>
      </c>
      <c r="C18" s="37">
        <f>[1]Sheet1!U21</f>
        <v>66973</v>
      </c>
      <c r="D18" s="86"/>
    </row>
    <row r="19" spans="2:4" x14ac:dyDescent="0.3">
      <c r="B19" s="56">
        <v>45674</v>
      </c>
      <c r="C19" s="37">
        <f>[1]Sheet1!U22</f>
        <v>68507</v>
      </c>
      <c r="D19" s="86"/>
    </row>
    <row r="20" spans="2:4" x14ac:dyDescent="0.3">
      <c r="B20" s="56">
        <v>45675</v>
      </c>
      <c r="C20" s="37">
        <f>[1]Sheet1!U23</f>
        <v>62883</v>
      </c>
      <c r="D20" s="86"/>
    </row>
    <row r="21" spans="2:4" x14ac:dyDescent="0.3">
      <c r="B21" s="56">
        <v>45676</v>
      </c>
      <c r="C21" s="37">
        <f>[1]Sheet1!U24</f>
        <v>49626</v>
      </c>
      <c r="D21" s="86"/>
    </row>
    <row r="22" spans="2:4" x14ac:dyDescent="0.3">
      <c r="B22" s="56">
        <v>45677</v>
      </c>
      <c r="C22" s="37">
        <f>[1]Sheet1!U25</f>
        <v>58465</v>
      </c>
      <c r="D22" s="86"/>
    </row>
    <row r="23" spans="2:4" x14ac:dyDescent="0.3">
      <c r="B23" s="56">
        <v>45678</v>
      </c>
      <c r="C23" s="37">
        <f>[1]Sheet1!U26</f>
        <v>58549</v>
      </c>
      <c r="D23" s="86"/>
    </row>
    <row r="24" spans="2:4" x14ac:dyDescent="0.3">
      <c r="B24" s="56">
        <v>45679</v>
      </c>
      <c r="C24" s="37">
        <f>[1]Sheet1!U27</f>
        <v>59980</v>
      </c>
      <c r="D24" s="86"/>
    </row>
    <row r="25" spans="2:4" x14ac:dyDescent="0.3">
      <c r="B25" s="56">
        <v>45680</v>
      </c>
      <c r="C25" s="37">
        <f>[1]Sheet1!U28</f>
        <v>66594</v>
      </c>
      <c r="D25" s="86"/>
    </row>
    <row r="26" spans="2:4" x14ac:dyDescent="0.3">
      <c r="B26" s="56">
        <v>45681</v>
      </c>
      <c r="C26" s="37">
        <f>[1]Sheet1!U29</f>
        <v>70950</v>
      </c>
      <c r="D26" s="86"/>
    </row>
    <row r="27" spans="2:4" x14ac:dyDescent="0.3">
      <c r="B27" s="56">
        <v>45682</v>
      </c>
      <c r="C27" s="37">
        <f>[1]Sheet1!U30</f>
        <v>78568</v>
      </c>
      <c r="D27" s="86"/>
    </row>
    <row r="28" spans="2:4" x14ac:dyDescent="0.3">
      <c r="B28" s="56">
        <v>45683</v>
      </c>
      <c r="C28" s="37">
        <f>[1]Sheet1!U31</f>
        <v>71467</v>
      </c>
      <c r="D28" s="86"/>
    </row>
    <row r="29" spans="2:4" x14ac:dyDescent="0.3">
      <c r="B29" s="56">
        <v>45684</v>
      </c>
      <c r="C29" s="37">
        <f>[1]Sheet1!U32</f>
        <v>71945</v>
      </c>
      <c r="D29" s="86"/>
    </row>
    <row r="30" spans="2:4" x14ac:dyDescent="0.3">
      <c r="B30" s="56">
        <v>45685</v>
      </c>
      <c r="C30" s="37">
        <f>[1]Sheet1!U33</f>
        <v>69243</v>
      </c>
      <c r="D30" s="86"/>
    </row>
    <row r="31" spans="2:4" x14ac:dyDescent="0.3">
      <c r="B31" s="56">
        <v>45686</v>
      </c>
      <c r="C31" s="37">
        <f>[1]Sheet1!U34</f>
        <v>76346</v>
      </c>
      <c r="D31" s="86"/>
    </row>
    <row r="32" spans="2:4" x14ac:dyDescent="0.3">
      <c r="B32" s="56">
        <v>45687</v>
      </c>
      <c r="C32" s="37">
        <f>[1]Sheet1!U35</f>
        <v>71246</v>
      </c>
      <c r="D32" s="86"/>
    </row>
    <row r="33" spans="2:4" ht="15" thickBot="1" x14ac:dyDescent="0.35">
      <c r="B33" s="60">
        <v>45688</v>
      </c>
      <c r="C33" s="37">
        <f>[1]Sheet1!U36</f>
        <v>-5659472</v>
      </c>
      <c r="D33" s="87"/>
    </row>
    <row r="34" spans="2:4" x14ac:dyDescent="0.3">
      <c r="B34" s="59">
        <v>45689</v>
      </c>
      <c r="C34" s="37">
        <f>[1]Sheet1!U37</f>
        <v>0</v>
      </c>
    </row>
    <row r="35" spans="2:4" x14ac:dyDescent="0.3">
      <c r="B35" s="56">
        <v>45690</v>
      </c>
      <c r="C35" s="37">
        <f>[1]Sheet1!U38</f>
        <v>0</v>
      </c>
    </row>
    <row r="36" spans="2:4" x14ac:dyDescent="0.3">
      <c r="B36" s="56">
        <v>45691</v>
      </c>
      <c r="C36" s="37">
        <f>[1]Sheet1!U39</f>
        <v>0</v>
      </c>
    </row>
    <row r="37" spans="2:4" x14ac:dyDescent="0.3">
      <c r="B37" s="56">
        <v>45692</v>
      </c>
      <c r="C37" s="37">
        <f>[1]Sheet1!U40</f>
        <v>0</v>
      </c>
    </row>
    <row r="38" spans="2:4" x14ac:dyDescent="0.3">
      <c r="B38" s="56">
        <v>45693</v>
      </c>
      <c r="C38" s="37">
        <f>[1]Sheet1!U41</f>
        <v>0</v>
      </c>
    </row>
    <row r="39" spans="2:4" x14ac:dyDescent="0.3">
      <c r="B39" s="56">
        <v>45694</v>
      </c>
      <c r="C39" s="37">
        <f>[1]Sheet1!U42</f>
        <v>0</v>
      </c>
    </row>
    <row r="40" spans="2:4" x14ac:dyDescent="0.3">
      <c r="B40" s="56">
        <v>45695</v>
      </c>
      <c r="C40" s="37">
        <f>[1]Sheet1!U43</f>
        <v>0</v>
      </c>
    </row>
    <row r="41" spans="2:4" x14ac:dyDescent="0.3">
      <c r="B41" s="56">
        <v>45696</v>
      </c>
      <c r="C41" s="37">
        <f>[1]Sheet1!U44</f>
        <v>0</v>
      </c>
    </row>
    <row r="42" spans="2:4" x14ac:dyDescent="0.3">
      <c r="B42" s="56">
        <v>45697</v>
      </c>
      <c r="C42" s="37">
        <f>[1]Sheet1!U45</f>
        <v>0</v>
      </c>
    </row>
    <row r="43" spans="2:4" x14ac:dyDescent="0.3">
      <c r="B43" s="56">
        <v>45698</v>
      </c>
      <c r="C43" s="37">
        <f>[1]Sheet1!U46</f>
        <v>0</v>
      </c>
    </row>
    <row r="44" spans="2:4" x14ac:dyDescent="0.3">
      <c r="B44" s="56">
        <v>45699</v>
      </c>
      <c r="C44" s="37">
        <f>[1]Sheet1!U47</f>
        <v>0</v>
      </c>
    </row>
    <row r="45" spans="2:4" x14ac:dyDescent="0.3">
      <c r="B45" s="56">
        <v>45700</v>
      </c>
      <c r="C45" s="37">
        <f>[1]Sheet1!U48</f>
        <v>0</v>
      </c>
    </row>
    <row r="46" spans="2:4" x14ac:dyDescent="0.3">
      <c r="B46" s="56">
        <v>45701</v>
      </c>
      <c r="C46" s="37">
        <f>[1]Sheet1!U49</f>
        <v>0</v>
      </c>
    </row>
    <row r="47" spans="2:4" x14ac:dyDescent="0.3">
      <c r="B47" s="56">
        <v>45702</v>
      </c>
      <c r="C47" s="37">
        <f>[1]Sheet1!U50</f>
        <v>0</v>
      </c>
    </row>
    <row r="48" spans="2:4" x14ac:dyDescent="0.3">
      <c r="B48" s="56">
        <v>45703</v>
      </c>
      <c r="C48" s="37">
        <f>[1]Sheet1!U51</f>
        <v>0</v>
      </c>
    </row>
    <row r="49" spans="2:3" x14ac:dyDescent="0.3">
      <c r="B49" s="56">
        <v>45704</v>
      </c>
      <c r="C49" s="37">
        <f>[1]Sheet1!U52</f>
        <v>0</v>
      </c>
    </row>
    <row r="50" spans="2:3" x14ac:dyDescent="0.3">
      <c r="B50" s="56">
        <v>45705</v>
      </c>
      <c r="C50" s="37">
        <f>[1]Sheet1!U53</f>
        <v>0</v>
      </c>
    </row>
    <row r="51" spans="2:3" x14ac:dyDescent="0.3">
      <c r="B51" s="56">
        <v>45706</v>
      </c>
      <c r="C51" s="37">
        <f>[1]Sheet1!U54</f>
        <v>0</v>
      </c>
    </row>
    <row r="52" spans="2:3" x14ac:dyDescent="0.3">
      <c r="B52" s="56">
        <v>45707</v>
      </c>
      <c r="C52" s="37">
        <f>[1]Sheet1!U55</f>
        <v>0</v>
      </c>
    </row>
    <row r="53" spans="2:3" x14ac:dyDescent="0.3">
      <c r="B53" s="56">
        <v>45708</v>
      </c>
      <c r="C53" s="37">
        <f>[1]Sheet1!U56</f>
        <v>0</v>
      </c>
    </row>
    <row r="54" spans="2:3" x14ac:dyDescent="0.3">
      <c r="B54" s="56">
        <v>45709</v>
      </c>
      <c r="C54" s="37">
        <f>[1]Sheet1!U57</f>
        <v>0</v>
      </c>
    </row>
    <row r="55" spans="2:3" x14ac:dyDescent="0.3">
      <c r="B55" s="56">
        <v>45710</v>
      </c>
      <c r="C55" s="37">
        <f>[1]Sheet1!U58</f>
        <v>0</v>
      </c>
    </row>
    <row r="56" spans="2:3" x14ac:dyDescent="0.3">
      <c r="B56" s="56">
        <v>45711</v>
      </c>
      <c r="C56" s="37">
        <f>[1]Sheet1!U59</f>
        <v>0</v>
      </c>
    </row>
    <row r="57" spans="2:3" x14ac:dyDescent="0.3">
      <c r="B57" s="56">
        <v>45712</v>
      </c>
      <c r="C57" s="37">
        <f>[1]Sheet1!U60</f>
        <v>0</v>
      </c>
    </row>
    <row r="58" spans="2:3" x14ac:dyDescent="0.3">
      <c r="B58" s="56">
        <v>45713</v>
      </c>
      <c r="C58" s="37">
        <f>[1]Sheet1!U61</f>
        <v>0</v>
      </c>
    </row>
    <row r="59" spans="2:3" x14ac:dyDescent="0.3">
      <c r="B59" s="56">
        <v>45714</v>
      </c>
      <c r="C59" s="37">
        <f>[1]Sheet1!U62</f>
        <v>0</v>
      </c>
    </row>
    <row r="60" spans="2:3" x14ac:dyDescent="0.3">
      <c r="B60" s="56">
        <v>45715</v>
      </c>
      <c r="C60" s="37">
        <f>[1]Sheet1!U63</f>
        <v>0</v>
      </c>
    </row>
    <row r="61" spans="2:3" ht="15" thickBot="1" x14ac:dyDescent="0.35">
      <c r="B61" s="60">
        <v>45716</v>
      </c>
      <c r="C61" s="37">
        <f>[1]Sheet1!U64</f>
        <v>0</v>
      </c>
    </row>
    <row r="62" spans="2:3" x14ac:dyDescent="0.3">
      <c r="B62" s="59">
        <v>45717</v>
      </c>
      <c r="C62" s="37">
        <f>[1]Sheet1!U65</f>
        <v>0</v>
      </c>
    </row>
    <row r="63" spans="2:3" x14ac:dyDescent="0.3">
      <c r="B63" s="56">
        <v>45718</v>
      </c>
      <c r="C63" s="37">
        <f>[1]Sheet1!U66</f>
        <v>0</v>
      </c>
    </row>
    <row r="64" spans="2:3" x14ac:dyDescent="0.3">
      <c r="B64" s="56">
        <v>45719</v>
      </c>
      <c r="C64" s="37">
        <f>[1]Sheet1!U67</f>
        <v>0</v>
      </c>
    </row>
    <row r="65" spans="2:3" x14ac:dyDescent="0.3">
      <c r="B65" s="56">
        <v>45720</v>
      </c>
      <c r="C65" s="37">
        <f>[1]Sheet1!U68</f>
        <v>0</v>
      </c>
    </row>
    <row r="66" spans="2:3" x14ac:dyDescent="0.3">
      <c r="B66" s="56">
        <v>45721</v>
      </c>
      <c r="C66" s="37">
        <f>[1]Sheet1!U69</f>
        <v>0</v>
      </c>
    </row>
    <row r="67" spans="2:3" x14ac:dyDescent="0.3">
      <c r="B67" s="56">
        <v>45722</v>
      </c>
      <c r="C67" s="37">
        <f>[1]Sheet1!U70</f>
        <v>0</v>
      </c>
    </row>
    <row r="68" spans="2:3" x14ac:dyDescent="0.3">
      <c r="B68" s="56">
        <v>45723</v>
      </c>
      <c r="C68" s="37">
        <f>[1]Sheet1!U71</f>
        <v>0</v>
      </c>
    </row>
    <row r="69" spans="2:3" x14ac:dyDescent="0.3">
      <c r="B69" s="56">
        <v>45724</v>
      </c>
      <c r="C69" s="37">
        <f>[1]Sheet1!U72</f>
        <v>0</v>
      </c>
    </row>
    <row r="70" spans="2:3" x14ac:dyDescent="0.3">
      <c r="B70" s="56">
        <v>45725</v>
      </c>
      <c r="C70" s="37">
        <f>[1]Sheet1!U73</f>
        <v>0</v>
      </c>
    </row>
    <row r="71" spans="2:3" x14ac:dyDescent="0.3">
      <c r="B71" s="56">
        <v>45726</v>
      </c>
      <c r="C71" s="37">
        <f>[1]Sheet1!U74</f>
        <v>0</v>
      </c>
    </row>
    <row r="72" spans="2:3" x14ac:dyDescent="0.3">
      <c r="B72" s="56">
        <v>45727</v>
      </c>
      <c r="C72" s="37">
        <f>[1]Sheet1!U75</f>
        <v>0</v>
      </c>
    </row>
    <row r="73" spans="2:3" x14ac:dyDescent="0.3">
      <c r="B73" s="56">
        <v>45728</v>
      </c>
      <c r="C73" s="37">
        <f>[1]Sheet1!U76</f>
        <v>0</v>
      </c>
    </row>
    <row r="74" spans="2:3" x14ac:dyDescent="0.3">
      <c r="B74" s="56">
        <v>45729</v>
      </c>
      <c r="C74" s="37">
        <f>[1]Sheet1!U77</f>
        <v>0</v>
      </c>
    </row>
    <row r="75" spans="2:3" x14ac:dyDescent="0.3">
      <c r="B75" s="56">
        <v>45730</v>
      </c>
      <c r="C75" s="37">
        <f>[1]Sheet1!U78</f>
        <v>0</v>
      </c>
    </row>
    <row r="76" spans="2:3" x14ac:dyDescent="0.3">
      <c r="B76" s="56">
        <v>45731</v>
      </c>
      <c r="C76" s="37">
        <f>[1]Sheet1!U79</f>
        <v>0</v>
      </c>
    </row>
    <row r="77" spans="2:3" x14ac:dyDescent="0.3">
      <c r="B77" s="56">
        <v>45732</v>
      </c>
      <c r="C77" s="37">
        <f>[1]Sheet1!U80</f>
        <v>0</v>
      </c>
    </row>
    <row r="78" spans="2:3" x14ac:dyDescent="0.3">
      <c r="B78" s="56">
        <v>45733</v>
      </c>
      <c r="C78" s="37">
        <f>[1]Sheet1!U81</f>
        <v>0</v>
      </c>
    </row>
    <row r="79" spans="2:3" x14ac:dyDescent="0.3">
      <c r="B79" s="56">
        <v>45734</v>
      </c>
      <c r="C79" s="37">
        <f>[1]Sheet1!U82</f>
        <v>0</v>
      </c>
    </row>
    <row r="80" spans="2:3" x14ac:dyDescent="0.3">
      <c r="B80" s="56">
        <v>45735</v>
      </c>
      <c r="C80" s="37">
        <f>[1]Sheet1!U83</f>
        <v>0</v>
      </c>
    </row>
    <row r="81" spans="2:3" x14ac:dyDescent="0.3">
      <c r="B81" s="56">
        <v>45736</v>
      </c>
      <c r="C81" s="37">
        <f>[1]Sheet1!U84</f>
        <v>0</v>
      </c>
    </row>
    <row r="82" spans="2:3" x14ac:dyDescent="0.3">
      <c r="B82" s="56">
        <v>45737</v>
      </c>
      <c r="C82" s="37">
        <f>[1]Sheet1!U85</f>
        <v>0</v>
      </c>
    </row>
    <row r="83" spans="2:3" x14ac:dyDescent="0.3">
      <c r="B83" s="56">
        <v>45738</v>
      </c>
      <c r="C83" s="37">
        <f>[1]Sheet1!U86</f>
        <v>0</v>
      </c>
    </row>
    <row r="84" spans="2:3" x14ac:dyDescent="0.3">
      <c r="B84" s="56">
        <v>45739</v>
      </c>
      <c r="C84" s="37">
        <f>[1]Sheet1!U87</f>
        <v>0</v>
      </c>
    </row>
    <row r="85" spans="2:3" x14ac:dyDescent="0.3">
      <c r="B85" s="56">
        <v>45740</v>
      </c>
      <c r="C85" s="37">
        <f>[1]Sheet1!U88</f>
        <v>0</v>
      </c>
    </row>
    <row r="86" spans="2:3" x14ac:dyDescent="0.3">
      <c r="B86" s="56">
        <v>45741</v>
      </c>
      <c r="C86" s="37">
        <f>[1]Sheet1!U89</f>
        <v>0</v>
      </c>
    </row>
    <row r="87" spans="2:3" x14ac:dyDescent="0.3">
      <c r="B87" s="56">
        <v>45742</v>
      </c>
      <c r="C87" s="37">
        <f>[1]Sheet1!U90</f>
        <v>0</v>
      </c>
    </row>
    <row r="88" spans="2:3" x14ac:dyDescent="0.3">
      <c r="B88" s="56">
        <v>45743</v>
      </c>
      <c r="C88" s="37">
        <f>[1]Sheet1!U91</f>
        <v>0</v>
      </c>
    </row>
    <row r="89" spans="2:3" x14ac:dyDescent="0.3">
      <c r="B89" s="56">
        <v>45744</v>
      </c>
      <c r="C89" s="37">
        <f>[1]Sheet1!U92</f>
        <v>0</v>
      </c>
    </row>
    <row r="90" spans="2:3" x14ac:dyDescent="0.3">
      <c r="B90" s="56">
        <v>45745</v>
      </c>
      <c r="C90" s="37">
        <f>[1]Sheet1!U93</f>
        <v>0</v>
      </c>
    </row>
    <row r="91" spans="2:3" x14ac:dyDescent="0.3">
      <c r="B91" s="56">
        <v>45746</v>
      </c>
      <c r="C91" s="37">
        <f>[1]Sheet1!U94</f>
        <v>0</v>
      </c>
    </row>
    <row r="92" spans="2:3" ht="15" thickBot="1" x14ac:dyDescent="0.35">
      <c r="B92" s="60">
        <v>45747</v>
      </c>
      <c r="C92" s="37">
        <f>[1]Sheet1!U95</f>
        <v>0</v>
      </c>
    </row>
    <row r="93" spans="2:3" x14ac:dyDescent="0.3">
      <c r="B93" s="59">
        <v>45748</v>
      </c>
      <c r="C93" s="37">
        <f>[1]Sheet1!U96</f>
        <v>0</v>
      </c>
    </row>
    <row r="94" spans="2:3" x14ac:dyDescent="0.3">
      <c r="B94" s="56">
        <v>45749</v>
      </c>
      <c r="C94" s="37">
        <f>[1]Sheet1!U97</f>
        <v>0</v>
      </c>
    </row>
    <row r="95" spans="2:3" x14ac:dyDescent="0.3">
      <c r="B95" s="56">
        <v>45750</v>
      </c>
      <c r="C95" s="37">
        <f>[1]Sheet1!U98</f>
        <v>0</v>
      </c>
    </row>
    <row r="96" spans="2:3" x14ac:dyDescent="0.3">
      <c r="B96" s="56">
        <v>45751</v>
      </c>
      <c r="C96" s="37">
        <f>[1]Sheet1!U99</f>
        <v>0</v>
      </c>
    </row>
    <row r="97" spans="2:3" x14ac:dyDescent="0.3">
      <c r="B97" s="56">
        <v>45752</v>
      </c>
      <c r="C97" s="37">
        <f>[1]Sheet1!U100</f>
        <v>0</v>
      </c>
    </row>
    <row r="98" spans="2:3" x14ac:dyDescent="0.3">
      <c r="B98" s="56">
        <v>45753</v>
      </c>
      <c r="C98" s="37">
        <f>[1]Sheet1!U101</f>
        <v>0</v>
      </c>
    </row>
    <row r="99" spans="2:3" x14ac:dyDescent="0.3">
      <c r="B99" s="56">
        <v>45754</v>
      </c>
      <c r="C99" s="37">
        <f>[1]Sheet1!U102</f>
        <v>0</v>
      </c>
    </row>
    <row r="100" spans="2:3" x14ac:dyDescent="0.3">
      <c r="B100" s="56">
        <v>45755</v>
      </c>
      <c r="C100" s="37">
        <f>[1]Sheet1!U103</f>
        <v>0</v>
      </c>
    </row>
    <row r="101" spans="2:3" x14ac:dyDescent="0.3">
      <c r="B101" s="56">
        <v>45756</v>
      </c>
      <c r="C101" s="37">
        <f>[1]Sheet1!U104</f>
        <v>0</v>
      </c>
    </row>
    <row r="102" spans="2:3" x14ac:dyDescent="0.3">
      <c r="B102" s="56">
        <v>45757</v>
      </c>
      <c r="C102" s="37">
        <f>[1]Sheet1!U105</f>
        <v>0</v>
      </c>
    </row>
    <row r="103" spans="2:3" x14ac:dyDescent="0.3">
      <c r="B103" s="56">
        <v>45758</v>
      </c>
      <c r="C103" s="37">
        <f>[1]Sheet1!U106</f>
        <v>0</v>
      </c>
    </row>
    <row r="104" spans="2:3" x14ac:dyDescent="0.3">
      <c r="B104" s="56">
        <v>45759</v>
      </c>
      <c r="C104" s="37">
        <f>[1]Sheet1!U107</f>
        <v>0</v>
      </c>
    </row>
    <row r="105" spans="2:3" x14ac:dyDescent="0.3">
      <c r="B105" s="56">
        <v>45760</v>
      </c>
      <c r="C105" s="37">
        <f>[1]Sheet1!U108</f>
        <v>0</v>
      </c>
    </row>
    <row r="106" spans="2:3" x14ac:dyDescent="0.3">
      <c r="B106" s="56">
        <v>45761</v>
      </c>
      <c r="C106" s="37">
        <f>[1]Sheet1!U109</f>
        <v>0</v>
      </c>
    </row>
    <row r="107" spans="2:3" x14ac:dyDescent="0.3">
      <c r="B107" s="56">
        <v>45762</v>
      </c>
      <c r="C107" s="37">
        <f>[1]Sheet1!U110</f>
        <v>0</v>
      </c>
    </row>
    <row r="108" spans="2:3" x14ac:dyDescent="0.3">
      <c r="B108" s="56">
        <v>45763</v>
      </c>
      <c r="C108" s="37">
        <f>[1]Sheet1!U111</f>
        <v>0</v>
      </c>
    </row>
    <row r="109" spans="2:3" x14ac:dyDescent="0.3">
      <c r="B109" s="56">
        <v>45764</v>
      </c>
      <c r="C109" s="37">
        <f>[1]Sheet1!U112</f>
        <v>0</v>
      </c>
    </row>
    <row r="110" spans="2:3" x14ac:dyDescent="0.3">
      <c r="B110" s="56">
        <v>45765</v>
      </c>
      <c r="C110" s="37">
        <f>[1]Sheet1!U113</f>
        <v>0</v>
      </c>
    </row>
    <row r="111" spans="2:3" x14ac:dyDescent="0.3">
      <c r="B111" s="56">
        <v>45766</v>
      </c>
      <c r="C111" s="37">
        <f>[1]Sheet1!U114</f>
        <v>0</v>
      </c>
    </row>
    <row r="112" spans="2:3" x14ac:dyDescent="0.3">
      <c r="B112" s="56">
        <v>45767</v>
      </c>
      <c r="C112" s="37">
        <f>[1]Sheet1!U115</f>
        <v>0</v>
      </c>
    </row>
    <row r="113" spans="2:3" x14ac:dyDescent="0.3">
      <c r="B113" s="56">
        <v>45768</v>
      </c>
      <c r="C113" s="37">
        <f>[1]Sheet1!U116</f>
        <v>0</v>
      </c>
    </row>
    <row r="114" spans="2:3" x14ac:dyDescent="0.3">
      <c r="B114" s="56">
        <v>45769</v>
      </c>
      <c r="C114" s="37">
        <f>[1]Sheet1!U117</f>
        <v>0</v>
      </c>
    </row>
    <row r="115" spans="2:3" x14ac:dyDescent="0.3">
      <c r="B115" s="56">
        <v>45770</v>
      </c>
      <c r="C115" s="37">
        <f>[1]Sheet1!U118</f>
        <v>0</v>
      </c>
    </row>
    <row r="116" spans="2:3" x14ac:dyDescent="0.3">
      <c r="B116" s="56">
        <v>45771</v>
      </c>
      <c r="C116" s="37">
        <f>[1]Sheet1!U119</f>
        <v>0</v>
      </c>
    </row>
    <row r="117" spans="2:3" x14ac:dyDescent="0.3">
      <c r="B117" s="56">
        <v>45772</v>
      </c>
      <c r="C117" s="37">
        <f>[1]Sheet1!U120</f>
        <v>0</v>
      </c>
    </row>
    <row r="118" spans="2:3" x14ac:dyDescent="0.3">
      <c r="B118" s="56">
        <v>45773</v>
      </c>
      <c r="C118" s="37">
        <f>[1]Sheet1!U121</f>
        <v>0</v>
      </c>
    </row>
    <row r="119" spans="2:3" x14ac:dyDescent="0.3">
      <c r="B119" s="56">
        <v>45774</v>
      </c>
      <c r="C119" s="37">
        <f>[1]Sheet1!U122</f>
        <v>0</v>
      </c>
    </row>
    <row r="120" spans="2:3" x14ac:dyDescent="0.3">
      <c r="B120" s="56">
        <v>45775</v>
      </c>
      <c r="C120" s="37">
        <f>[1]Sheet1!U123</f>
        <v>0</v>
      </c>
    </row>
    <row r="121" spans="2:3" x14ac:dyDescent="0.3">
      <c r="B121" s="56">
        <v>45776</v>
      </c>
      <c r="C121" s="37">
        <f>[1]Sheet1!U124</f>
        <v>0</v>
      </c>
    </row>
    <row r="122" spans="2:3" x14ac:dyDescent="0.3">
      <c r="B122" s="56">
        <v>45777</v>
      </c>
      <c r="C122" s="37">
        <f>[1]Sheet1!U125</f>
        <v>0</v>
      </c>
    </row>
    <row r="123" spans="2:3" x14ac:dyDescent="0.3">
      <c r="B123" s="56">
        <v>45778</v>
      </c>
      <c r="C123" s="37">
        <f>[1]Sheet1!U126</f>
        <v>0</v>
      </c>
    </row>
    <row r="124" spans="2:3" x14ac:dyDescent="0.3">
      <c r="B124" s="56">
        <v>45779</v>
      </c>
      <c r="C124" s="37">
        <f>[1]Sheet1!U127</f>
        <v>0</v>
      </c>
    </row>
    <row r="125" spans="2:3" x14ac:dyDescent="0.3">
      <c r="B125" s="56">
        <v>45780</v>
      </c>
      <c r="C125" s="37">
        <f>[1]Sheet1!U128</f>
        <v>0</v>
      </c>
    </row>
    <row r="126" spans="2:3" x14ac:dyDescent="0.3">
      <c r="B126" s="56">
        <v>45781</v>
      </c>
      <c r="C126" s="37">
        <f>[1]Sheet1!U129</f>
        <v>0</v>
      </c>
    </row>
    <row r="127" spans="2:3" x14ac:dyDescent="0.3">
      <c r="B127" s="56">
        <v>45782</v>
      </c>
      <c r="C127" s="37">
        <f>[1]Sheet1!U130</f>
        <v>0</v>
      </c>
    </row>
    <row r="128" spans="2:3" x14ac:dyDescent="0.3">
      <c r="B128" s="56">
        <v>45783</v>
      </c>
      <c r="C128" s="37">
        <f>[1]Sheet1!U131</f>
        <v>0</v>
      </c>
    </row>
    <row r="129" spans="2:3" x14ac:dyDescent="0.3">
      <c r="B129" s="56">
        <v>45784</v>
      </c>
      <c r="C129" s="37">
        <f>[1]Sheet1!U132</f>
        <v>0</v>
      </c>
    </row>
    <row r="130" spans="2:3" x14ac:dyDescent="0.3">
      <c r="B130" s="56">
        <v>45785</v>
      </c>
      <c r="C130" s="37">
        <f>[1]Sheet1!U133</f>
        <v>0</v>
      </c>
    </row>
    <row r="131" spans="2:3" x14ac:dyDescent="0.3">
      <c r="B131" s="56">
        <v>45786</v>
      </c>
      <c r="C131" s="37">
        <f>[1]Sheet1!U134</f>
        <v>0</v>
      </c>
    </row>
    <row r="132" spans="2:3" x14ac:dyDescent="0.3">
      <c r="B132" s="56">
        <v>45787</v>
      </c>
      <c r="C132" s="37">
        <f>[1]Sheet1!U135</f>
        <v>0</v>
      </c>
    </row>
    <row r="133" spans="2:3" x14ac:dyDescent="0.3">
      <c r="B133" s="56">
        <v>45788</v>
      </c>
      <c r="C133" s="37">
        <f>[1]Sheet1!U136</f>
        <v>0</v>
      </c>
    </row>
    <row r="134" spans="2:3" x14ac:dyDescent="0.3">
      <c r="B134" s="56">
        <v>45789</v>
      </c>
      <c r="C134" s="37">
        <f>[1]Sheet1!U137</f>
        <v>0</v>
      </c>
    </row>
    <row r="135" spans="2:3" x14ac:dyDescent="0.3">
      <c r="B135" s="56">
        <v>45790</v>
      </c>
      <c r="C135" s="37">
        <f>[1]Sheet1!U138</f>
        <v>0</v>
      </c>
    </row>
    <row r="136" spans="2:3" x14ac:dyDescent="0.3">
      <c r="B136" s="56">
        <v>45791</v>
      </c>
      <c r="C136" s="37">
        <f>[1]Sheet1!U139</f>
        <v>0</v>
      </c>
    </row>
    <row r="137" spans="2:3" x14ac:dyDescent="0.3">
      <c r="B137" s="56">
        <v>45792</v>
      </c>
      <c r="C137" s="37">
        <f>[1]Sheet1!U140</f>
        <v>0</v>
      </c>
    </row>
    <row r="138" spans="2:3" x14ac:dyDescent="0.3">
      <c r="B138" s="56">
        <v>45793</v>
      </c>
      <c r="C138" s="37">
        <f>[1]Sheet1!U141</f>
        <v>0</v>
      </c>
    </row>
    <row r="139" spans="2:3" x14ac:dyDescent="0.3">
      <c r="B139" s="56">
        <v>45794</v>
      </c>
      <c r="C139" s="37">
        <f>[1]Sheet1!U142</f>
        <v>0</v>
      </c>
    </row>
    <row r="140" spans="2:3" x14ac:dyDescent="0.3">
      <c r="B140" s="56">
        <v>45795</v>
      </c>
      <c r="C140" s="37">
        <f>[1]Sheet1!U143</f>
        <v>0</v>
      </c>
    </row>
    <row r="141" spans="2:3" x14ac:dyDescent="0.3">
      <c r="B141" s="56">
        <v>45796</v>
      </c>
      <c r="C141" s="37">
        <f>[1]Sheet1!U144</f>
        <v>0</v>
      </c>
    </row>
    <row r="142" spans="2:3" x14ac:dyDescent="0.3">
      <c r="B142" s="56">
        <v>45797</v>
      </c>
      <c r="C142" s="37">
        <f>[1]Sheet1!U145</f>
        <v>0</v>
      </c>
    </row>
    <row r="143" spans="2:3" x14ac:dyDescent="0.3">
      <c r="B143" s="56">
        <v>45798</v>
      </c>
      <c r="C143" s="37">
        <f>[1]Sheet1!U146</f>
        <v>0</v>
      </c>
    </row>
    <row r="144" spans="2:3" x14ac:dyDescent="0.3">
      <c r="B144" s="56">
        <v>45799</v>
      </c>
      <c r="C144" s="37">
        <f>[1]Sheet1!U147</f>
        <v>0</v>
      </c>
    </row>
    <row r="145" spans="2:3" x14ac:dyDescent="0.3">
      <c r="B145" s="56">
        <v>45800</v>
      </c>
      <c r="C145" s="37">
        <f>[1]Sheet1!U148</f>
        <v>0</v>
      </c>
    </row>
    <row r="146" spans="2:3" x14ac:dyDescent="0.3">
      <c r="B146" s="56">
        <v>45801</v>
      </c>
      <c r="C146" s="37">
        <f>[1]Sheet1!U149</f>
        <v>0</v>
      </c>
    </row>
    <row r="147" spans="2:3" x14ac:dyDescent="0.3">
      <c r="B147" s="56">
        <v>45802</v>
      </c>
      <c r="C147" s="37">
        <f>[1]Sheet1!U150</f>
        <v>0</v>
      </c>
    </row>
    <row r="148" spans="2:3" x14ac:dyDescent="0.3">
      <c r="B148" s="56">
        <v>45803</v>
      </c>
      <c r="C148" s="37">
        <f>[1]Sheet1!U151</f>
        <v>0</v>
      </c>
    </row>
    <row r="149" spans="2:3" x14ac:dyDescent="0.3">
      <c r="B149" s="56">
        <v>45804</v>
      </c>
      <c r="C149" s="37">
        <f>[1]Sheet1!U152</f>
        <v>0</v>
      </c>
    </row>
    <row r="150" spans="2:3" x14ac:dyDescent="0.3">
      <c r="B150" s="56">
        <v>45805</v>
      </c>
      <c r="C150" s="37">
        <f>[1]Sheet1!U153</f>
        <v>0</v>
      </c>
    </row>
    <row r="151" spans="2:3" x14ac:dyDescent="0.3">
      <c r="B151" s="56">
        <v>45806</v>
      </c>
      <c r="C151" s="37">
        <f>[1]Sheet1!U154</f>
        <v>0</v>
      </c>
    </row>
    <row r="152" spans="2:3" x14ac:dyDescent="0.3">
      <c r="B152" s="56">
        <v>45807</v>
      </c>
      <c r="C152" s="37">
        <f>[1]Sheet1!U155</f>
        <v>0</v>
      </c>
    </row>
    <row r="153" spans="2:3" ht="15" thickBot="1" x14ac:dyDescent="0.35">
      <c r="B153" s="12">
        <v>45808</v>
      </c>
      <c r="C153" s="37">
        <f>[1]Sheet1!U156</f>
        <v>0</v>
      </c>
    </row>
    <row r="154" spans="2:3" x14ac:dyDescent="0.3">
      <c r="B154" s="59">
        <v>45809</v>
      </c>
      <c r="C154" s="37">
        <f>[1]Sheet1!U157</f>
        <v>0</v>
      </c>
    </row>
    <row r="155" spans="2:3" x14ac:dyDescent="0.3">
      <c r="B155" s="56">
        <v>45810</v>
      </c>
      <c r="C155" s="37">
        <f>[1]Sheet1!U158</f>
        <v>0</v>
      </c>
    </row>
    <row r="156" spans="2:3" x14ac:dyDescent="0.3">
      <c r="B156" s="56">
        <v>45811</v>
      </c>
      <c r="C156" s="37">
        <f>[1]Sheet1!U159</f>
        <v>0</v>
      </c>
    </row>
    <row r="157" spans="2:3" x14ac:dyDescent="0.3">
      <c r="B157" s="56">
        <v>45812</v>
      </c>
      <c r="C157" s="37">
        <f>[1]Sheet1!U160</f>
        <v>0</v>
      </c>
    </row>
    <row r="158" spans="2:3" x14ac:dyDescent="0.3">
      <c r="B158" s="56">
        <v>45813</v>
      </c>
      <c r="C158" s="37">
        <f>[1]Sheet1!U161</f>
        <v>0</v>
      </c>
    </row>
    <row r="159" spans="2:3" x14ac:dyDescent="0.3">
      <c r="B159" s="56">
        <v>45814</v>
      </c>
      <c r="C159" s="37">
        <f>[1]Sheet1!U162</f>
        <v>0</v>
      </c>
    </row>
    <row r="160" spans="2:3" x14ac:dyDescent="0.3">
      <c r="B160" s="56">
        <v>45815</v>
      </c>
      <c r="C160" s="37">
        <f>[1]Sheet1!U163</f>
        <v>0</v>
      </c>
    </row>
    <row r="161" spans="2:3" x14ac:dyDescent="0.3">
      <c r="B161" s="56">
        <v>45816</v>
      </c>
      <c r="C161" s="37">
        <f>[1]Sheet1!U164</f>
        <v>0</v>
      </c>
    </row>
    <row r="162" spans="2:3" x14ac:dyDescent="0.3">
      <c r="B162" s="56">
        <v>45817</v>
      </c>
      <c r="C162" s="37">
        <f>[1]Sheet1!U165</f>
        <v>0</v>
      </c>
    </row>
    <row r="163" spans="2:3" x14ac:dyDescent="0.3">
      <c r="B163" s="56">
        <v>45818</v>
      </c>
      <c r="C163" s="37">
        <f>[1]Sheet1!U166</f>
        <v>0</v>
      </c>
    </row>
    <row r="164" spans="2:3" x14ac:dyDescent="0.3">
      <c r="B164" s="56">
        <v>45819</v>
      </c>
      <c r="C164" s="37">
        <f>[1]Sheet1!U167</f>
        <v>0</v>
      </c>
    </row>
    <row r="165" spans="2:3" x14ac:dyDescent="0.3">
      <c r="B165" s="56">
        <v>45820</v>
      </c>
      <c r="C165" s="37">
        <f>[1]Sheet1!U168</f>
        <v>0</v>
      </c>
    </row>
    <row r="166" spans="2:3" x14ac:dyDescent="0.3">
      <c r="B166" s="56">
        <v>45821</v>
      </c>
      <c r="C166" s="37">
        <f>[1]Sheet1!U169</f>
        <v>0</v>
      </c>
    </row>
    <row r="167" spans="2:3" x14ac:dyDescent="0.3">
      <c r="B167" s="56">
        <v>45822</v>
      </c>
      <c r="C167" s="37">
        <f>[1]Sheet1!U170</f>
        <v>0</v>
      </c>
    </row>
    <row r="168" spans="2:3" x14ac:dyDescent="0.3">
      <c r="B168" s="56">
        <v>45823</v>
      </c>
      <c r="C168" s="37">
        <f>[1]Sheet1!U171</f>
        <v>0</v>
      </c>
    </row>
    <row r="169" spans="2:3" x14ac:dyDescent="0.3">
      <c r="B169" s="56">
        <v>45824</v>
      </c>
      <c r="C169" s="37">
        <f>[1]Sheet1!U172</f>
        <v>0</v>
      </c>
    </row>
    <row r="170" spans="2:3" x14ac:dyDescent="0.3">
      <c r="B170" s="56">
        <v>45825</v>
      </c>
      <c r="C170" s="37">
        <f>[1]Sheet1!U173</f>
        <v>0</v>
      </c>
    </row>
    <row r="171" spans="2:3" x14ac:dyDescent="0.3">
      <c r="B171" s="56">
        <v>45826</v>
      </c>
      <c r="C171" s="37">
        <f>[1]Sheet1!U174</f>
        <v>0</v>
      </c>
    </row>
    <row r="172" spans="2:3" x14ac:dyDescent="0.3">
      <c r="B172" s="56">
        <v>45827</v>
      </c>
      <c r="C172" s="37">
        <f>[1]Sheet1!U175</f>
        <v>0</v>
      </c>
    </row>
    <row r="173" spans="2:3" x14ac:dyDescent="0.3">
      <c r="B173" s="56">
        <v>45828</v>
      </c>
      <c r="C173" s="37">
        <f>[1]Sheet1!U176</f>
        <v>0</v>
      </c>
    </row>
    <row r="174" spans="2:3" x14ac:dyDescent="0.3">
      <c r="B174" s="56">
        <v>45829</v>
      </c>
      <c r="C174" s="37">
        <f>[1]Sheet1!U177</f>
        <v>0</v>
      </c>
    </row>
    <row r="175" spans="2:3" x14ac:dyDescent="0.3">
      <c r="B175" s="56">
        <v>45830</v>
      </c>
      <c r="C175" s="37">
        <f>[1]Sheet1!U178</f>
        <v>0</v>
      </c>
    </row>
    <row r="176" spans="2:3" x14ac:dyDescent="0.3">
      <c r="B176" s="56">
        <v>45831</v>
      </c>
      <c r="C176" s="37">
        <f>[1]Sheet1!U179</f>
        <v>0</v>
      </c>
    </row>
    <row r="177" spans="2:3" x14ac:dyDescent="0.3">
      <c r="B177" s="56">
        <v>45832</v>
      </c>
      <c r="C177" s="37">
        <f>[1]Sheet1!U180</f>
        <v>0</v>
      </c>
    </row>
    <row r="178" spans="2:3" x14ac:dyDescent="0.3">
      <c r="B178" s="56">
        <v>45833</v>
      </c>
      <c r="C178" s="37">
        <f>[1]Sheet1!U181</f>
        <v>0</v>
      </c>
    </row>
    <row r="179" spans="2:3" x14ac:dyDescent="0.3">
      <c r="B179" s="56">
        <v>45834</v>
      </c>
      <c r="C179" s="37">
        <f>[1]Sheet1!U182</f>
        <v>0</v>
      </c>
    </row>
    <row r="180" spans="2:3" x14ac:dyDescent="0.3">
      <c r="B180" s="56">
        <v>45835</v>
      </c>
      <c r="C180" s="37">
        <f>[1]Sheet1!U183</f>
        <v>0</v>
      </c>
    </row>
    <row r="181" spans="2:3" x14ac:dyDescent="0.3">
      <c r="B181" s="56">
        <v>45836</v>
      </c>
      <c r="C181" s="37">
        <f>[1]Sheet1!U184</f>
        <v>0</v>
      </c>
    </row>
    <row r="182" spans="2:3" x14ac:dyDescent="0.3">
      <c r="B182" s="56">
        <v>45837</v>
      </c>
      <c r="C182" s="37">
        <f>[1]Sheet1!U185</f>
        <v>0</v>
      </c>
    </row>
    <row r="183" spans="2:3" ht="15" thickBot="1" x14ac:dyDescent="0.35">
      <c r="B183" s="60">
        <v>45838</v>
      </c>
      <c r="C183" s="37">
        <f>[1]Sheet1!U186</f>
        <v>0</v>
      </c>
    </row>
    <row r="184" spans="2:3" x14ac:dyDescent="0.3">
      <c r="B184" s="59">
        <v>45839</v>
      </c>
      <c r="C184" s="37">
        <f>[1]Sheet1!U187</f>
        <v>0</v>
      </c>
    </row>
    <row r="185" spans="2:3" x14ac:dyDescent="0.3">
      <c r="B185" s="56">
        <v>45840</v>
      </c>
      <c r="C185" s="37">
        <f>[1]Sheet1!U188</f>
        <v>0</v>
      </c>
    </row>
    <row r="186" spans="2:3" x14ac:dyDescent="0.3">
      <c r="B186" s="56">
        <v>45841</v>
      </c>
      <c r="C186" s="37">
        <f>[1]Sheet1!U189</f>
        <v>0</v>
      </c>
    </row>
    <row r="187" spans="2:3" x14ac:dyDescent="0.3">
      <c r="B187" s="56">
        <v>45842</v>
      </c>
      <c r="C187" s="37">
        <f>[1]Sheet1!U190</f>
        <v>0</v>
      </c>
    </row>
    <row r="188" spans="2:3" x14ac:dyDescent="0.3">
      <c r="B188" s="56">
        <v>45843</v>
      </c>
      <c r="C188" s="37">
        <f>[1]Sheet1!U191</f>
        <v>0</v>
      </c>
    </row>
    <row r="189" spans="2:3" x14ac:dyDescent="0.3">
      <c r="B189" s="56">
        <v>45844</v>
      </c>
      <c r="C189" s="37">
        <f>[1]Sheet1!U192</f>
        <v>0</v>
      </c>
    </row>
    <row r="190" spans="2:3" x14ac:dyDescent="0.3">
      <c r="B190" s="56">
        <v>45845</v>
      </c>
      <c r="C190" s="37">
        <f>[1]Sheet1!U193</f>
        <v>0</v>
      </c>
    </row>
    <row r="191" spans="2:3" x14ac:dyDescent="0.3">
      <c r="B191" s="56">
        <v>45846</v>
      </c>
      <c r="C191" s="37">
        <f>[1]Sheet1!U194</f>
        <v>0</v>
      </c>
    </row>
    <row r="192" spans="2:3" x14ac:dyDescent="0.3">
      <c r="B192" s="56">
        <v>45847</v>
      </c>
      <c r="C192" s="37">
        <f>[1]Sheet1!U195</f>
        <v>0</v>
      </c>
    </row>
    <row r="193" spans="2:3" x14ac:dyDescent="0.3">
      <c r="B193" s="56">
        <v>45848</v>
      </c>
      <c r="C193" s="37">
        <f>[1]Sheet1!U196</f>
        <v>0</v>
      </c>
    </row>
    <row r="194" spans="2:3" x14ac:dyDescent="0.3">
      <c r="B194" s="56">
        <v>45849</v>
      </c>
      <c r="C194" s="37">
        <f>[1]Sheet1!U197</f>
        <v>0</v>
      </c>
    </row>
    <row r="195" spans="2:3" x14ac:dyDescent="0.3">
      <c r="B195" s="56">
        <v>45850</v>
      </c>
      <c r="C195" s="37">
        <f>[1]Sheet1!U198</f>
        <v>0</v>
      </c>
    </row>
    <row r="196" spans="2:3" x14ac:dyDescent="0.3">
      <c r="B196" s="56">
        <v>45851</v>
      </c>
      <c r="C196" s="37">
        <f>[1]Sheet1!U199</f>
        <v>0</v>
      </c>
    </row>
    <row r="197" spans="2:3" x14ac:dyDescent="0.3">
      <c r="B197" s="56">
        <v>45852</v>
      </c>
      <c r="C197" s="37">
        <f>[1]Sheet1!U200</f>
        <v>0</v>
      </c>
    </row>
    <row r="198" spans="2:3" x14ac:dyDescent="0.3">
      <c r="B198" s="56">
        <v>45853</v>
      </c>
      <c r="C198" s="37">
        <f>[1]Sheet1!U201</f>
        <v>0</v>
      </c>
    </row>
    <row r="199" spans="2:3" x14ac:dyDescent="0.3">
      <c r="B199" s="56">
        <v>45854</v>
      </c>
      <c r="C199" s="37">
        <f>[1]Sheet1!U202</f>
        <v>0</v>
      </c>
    </row>
    <row r="200" spans="2:3" x14ac:dyDescent="0.3">
      <c r="B200" s="56">
        <v>45855</v>
      </c>
      <c r="C200" s="37">
        <f>[1]Sheet1!U203</f>
        <v>0</v>
      </c>
    </row>
    <row r="201" spans="2:3" x14ac:dyDescent="0.3">
      <c r="B201" s="56">
        <v>45856</v>
      </c>
      <c r="C201" s="37">
        <f>[1]Sheet1!U204</f>
        <v>0</v>
      </c>
    </row>
    <row r="202" spans="2:3" x14ac:dyDescent="0.3">
      <c r="B202" s="56">
        <v>45857</v>
      </c>
      <c r="C202" s="37">
        <f>[1]Sheet1!U205</f>
        <v>0</v>
      </c>
    </row>
    <row r="203" spans="2:3" x14ac:dyDescent="0.3">
      <c r="B203" s="56">
        <v>45858</v>
      </c>
      <c r="C203" s="37">
        <f>[1]Sheet1!U206</f>
        <v>0</v>
      </c>
    </row>
    <row r="204" spans="2:3" x14ac:dyDescent="0.3">
      <c r="B204" s="56">
        <v>45859</v>
      </c>
      <c r="C204" s="37">
        <f>[1]Sheet1!U207</f>
        <v>0</v>
      </c>
    </row>
    <row r="205" spans="2:3" x14ac:dyDescent="0.3">
      <c r="B205" s="56">
        <v>45860</v>
      </c>
      <c r="C205" s="37">
        <f>[1]Sheet1!U208</f>
        <v>0</v>
      </c>
    </row>
    <row r="206" spans="2:3" x14ac:dyDescent="0.3">
      <c r="B206" s="56">
        <v>45861</v>
      </c>
      <c r="C206" s="37">
        <f>[1]Sheet1!U209</f>
        <v>0</v>
      </c>
    </row>
    <row r="207" spans="2:3" x14ac:dyDescent="0.3">
      <c r="B207" s="56">
        <v>45862</v>
      </c>
      <c r="C207" s="37">
        <f>[1]Sheet1!U210</f>
        <v>0</v>
      </c>
    </row>
    <row r="208" spans="2:3" x14ac:dyDescent="0.3">
      <c r="B208" s="56">
        <v>45863</v>
      </c>
      <c r="C208" s="37">
        <f>[1]Sheet1!U211</f>
        <v>0</v>
      </c>
    </row>
    <row r="209" spans="2:3" x14ac:dyDescent="0.3">
      <c r="B209" s="56">
        <v>45864</v>
      </c>
      <c r="C209" s="37">
        <f>[1]Sheet1!U212</f>
        <v>0</v>
      </c>
    </row>
    <row r="210" spans="2:3" x14ac:dyDescent="0.3">
      <c r="B210" s="56">
        <v>45865</v>
      </c>
      <c r="C210" s="37">
        <f>[1]Sheet1!U213</f>
        <v>0</v>
      </c>
    </row>
    <row r="211" spans="2:3" x14ac:dyDescent="0.3">
      <c r="B211" s="56">
        <v>45866</v>
      </c>
      <c r="C211" s="37">
        <f>[1]Sheet1!U214</f>
        <v>0</v>
      </c>
    </row>
    <row r="212" spans="2:3" x14ac:dyDescent="0.3">
      <c r="B212" s="56">
        <v>45867</v>
      </c>
      <c r="C212" s="37">
        <f>[1]Sheet1!U215</f>
        <v>0</v>
      </c>
    </row>
    <row r="213" spans="2:3" x14ac:dyDescent="0.3">
      <c r="B213" s="56">
        <v>45868</v>
      </c>
      <c r="C213" s="37">
        <f>[1]Sheet1!U216</f>
        <v>0</v>
      </c>
    </row>
    <row r="214" spans="2:3" ht="15" thickBot="1" x14ac:dyDescent="0.35">
      <c r="B214" s="60">
        <v>45869</v>
      </c>
      <c r="C214" s="37">
        <f>[1]Sheet1!U217</f>
        <v>0</v>
      </c>
    </row>
    <row r="215" spans="2:3" x14ac:dyDescent="0.3">
      <c r="B215" s="59">
        <v>45870</v>
      </c>
      <c r="C215" s="37">
        <f>[1]Sheet1!U218</f>
        <v>0</v>
      </c>
    </row>
    <row r="216" spans="2:3" x14ac:dyDescent="0.3">
      <c r="B216" s="56">
        <v>45871</v>
      </c>
      <c r="C216" s="37">
        <f>[1]Sheet1!U219</f>
        <v>0</v>
      </c>
    </row>
    <row r="217" spans="2:3" x14ac:dyDescent="0.3">
      <c r="B217" s="56">
        <v>45872</v>
      </c>
      <c r="C217" s="37">
        <f>[1]Sheet1!U220</f>
        <v>0</v>
      </c>
    </row>
    <row r="218" spans="2:3" x14ac:dyDescent="0.3">
      <c r="B218" s="56">
        <v>45873</v>
      </c>
      <c r="C218" s="37">
        <f>[1]Sheet1!U221</f>
        <v>0</v>
      </c>
    </row>
    <row r="219" spans="2:3" x14ac:dyDescent="0.3">
      <c r="B219" s="56">
        <v>45874</v>
      </c>
      <c r="C219" s="37">
        <f>[1]Sheet1!U222</f>
        <v>0</v>
      </c>
    </row>
    <row r="220" spans="2:3" x14ac:dyDescent="0.3">
      <c r="B220" s="56">
        <v>45875</v>
      </c>
      <c r="C220" s="37">
        <f>[1]Sheet1!U223</f>
        <v>0</v>
      </c>
    </row>
    <row r="221" spans="2:3" x14ac:dyDescent="0.3">
      <c r="B221" s="56">
        <v>45876</v>
      </c>
      <c r="C221" s="37">
        <f>[1]Sheet1!U224</f>
        <v>0</v>
      </c>
    </row>
    <row r="222" spans="2:3" x14ac:dyDescent="0.3">
      <c r="B222" s="56">
        <v>45877</v>
      </c>
      <c r="C222" s="37">
        <f>[1]Sheet1!U225</f>
        <v>0</v>
      </c>
    </row>
    <row r="223" spans="2:3" x14ac:dyDescent="0.3">
      <c r="B223" s="56">
        <v>45878</v>
      </c>
      <c r="C223" s="37">
        <f>[1]Sheet1!U226</f>
        <v>0</v>
      </c>
    </row>
    <row r="224" spans="2:3" x14ac:dyDescent="0.3">
      <c r="B224" s="56">
        <v>45879</v>
      </c>
      <c r="C224" s="37">
        <f>[1]Sheet1!U227</f>
        <v>0</v>
      </c>
    </row>
    <row r="225" spans="2:3" x14ac:dyDescent="0.3">
      <c r="B225" s="56">
        <v>45880</v>
      </c>
      <c r="C225" s="37">
        <f>[1]Sheet1!U228</f>
        <v>0</v>
      </c>
    </row>
    <row r="226" spans="2:3" x14ac:dyDescent="0.3">
      <c r="B226" s="56">
        <v>45881</v>
      </c>
      <c r="C226" s="37">
        <f>[1]Sheet1!U229</f>
        <v>0</v>
      </c>
    </row>
    <row r="227" spans="2:3" x14ac:dyDescent="0.3">
      <c r="B227" s="56">
        <v>45882</v>
      </c>
      <c r="C227" s="37">
        <f>[1]Sheet1!U230</f>
        <v>0</v>
      </c>
    </row>
    <row r="228" spans="2:3" x14ac:dyDescent="0.3">
      <c r="B228" s="56">
        <v>45883</v>
      </c>
      <c r="C228" s="37">
        <f>[1]Sheet1!U231</f>
        <v>0</v>
      </c>
    </row>
    <row r="229" spans="2:3" x14ac:dyDescent="0.3">
      <c r="B229" s="56">
        <v>45884</v>
      </c>
      <c r="C229" s="37">
        <f>[1]Sheet1!U232</f>
        <v>0</v>
      </c>
    </row>
    <row r="230" spans="2:3" x14ac:dyDescent="0.3">
      <c r="B230" s="56">
        <v>45885</v>
      </c>
      <c r="C230" s="37">
        <f>[1]Sheet1!U233</f>
        <v>0</v>
      </c>
    </row>
    <row r="231" spans="2:3" x14ac:dyDescent="0.3">
      <c r="B231" s="56">
        <v>45886</v>
      </c>
      <c r="C231" s="37">
        <f>[1]Sheet1!U234</f>
        <v>0</v>
      </c>
    </row>
    <row r="232" spans="2:3" x14ac:dyDescent="0.3">
      <c r="B232" s="56">
        <v>45887</v>
      </c>
      <c r="C232" s="37">
        <f>[1]Sheet1!U235</f>
        <v>0</v>
      </c>
    </row>
    <row r="233" spans="2:3" x14ac:dyDescent="0.3">
      <c r="B233" s="56">
        <v>45888</v>
      </c>
      <c r="C233" s="37">
        <f>[1]Sheet1!U236</f>
        <v>0</v>
      </c>
    </row>
    <row r="234" spans="2:3" x14ac:dyDescent="0.3">
      <c r="B234" s="56">
        <v>45889</v>
      </c>
      <c r="C234" s="37">
        <f>[1]Sheet1!U237</f>
        <v>0</v>
      </c>
    </row>
    <row r="235" spans="2:3" x14ac:dyDescent="0.3">
      <c r="B235" s="56">
        <v>45890</v>
      </c>
      <c r="C235" s="37">
        <f>[1]Sheet1!U238</f>
        <v>0</v>
      </c>
    </row>
    <row r="236" spans="2:3" x14ac:dyDescent="0.3">
      <c r="B236" s="56">
        <v>45891</v>
      </c>
      <c r="C236" s="37">
        <f>[1]Sheet1!U239</f>
        <v>0</v>
      </c>
    </row>
    <row r="237" spans="2:3" x14ac:dyDescent="0.3">
      <c r="B237" s="56">
        <v>45892</v>
      </c>
      <c r="C237" s="37">
        <f>[1]Sheet1!U240</f>
        <v>0</v>
      </c>
    </row>
    <row r="238" spans="2:3" x14ac:dyDescent="0.3">
      <c r="B238" s="56">
        <v>45893</v>
      </c>
      <c r="C238" s="37">
        <f>[1]Sheet1!U241</f>
        <v>0</v>
      </c>
    </row>
    <row r="239" spans="2:3" x14ac:dyDescent="0.3">
      <c r="B239" s="56">
        <v>45894</v>
      </c>
      <c r="C239" s="37">
        <f>[1]Sheet1!U242</f>
        <v>0</v>
      </c>
    </row>
    <row r="240" spans="2:3" x14ac:dyDescent="0.3">
      <c r="B240" s="56">
        <v>45895</v>
      </c>
      <c r="C240" s="37">
        <f>[1]Sheet1!U243</f>
        <v>0</v>
      </c>
    </row>
    <row r="241" spans="2:3" x14ac:dyDescent="0.3">
      <c r="B241" s="56">
        <v>45896</v>
      </c>
      <c r="C241" s="37">
        <f>[1]Sheet1!U244</f>
        <v>0</v>
      </c>
    </row>
    <row r="242" spans="2:3" x14ac:dyDescent="0.3">
      <c r="B242" s="56">
        <v>45897</v>
      </c>
      <c r="C242" s="37">
        <f>[1]Sheet1!U245</f>
        <v>0</v>
      </c>
    </row>
    <row r="243" spans="2:3" x14ac:dyDescent="0.3">
      <c r="B243" s="56">
        <v>45898</v>
      </c>
      <c r="C243" s="37">
        <f>[1]Sheet1!U246</f>
        <v>0</v>
      </c>
    </row>
    <row r="244" spans="2:3" x14ac:dyDescent="0.3">
      <c r="B244" s="56">
        <v>45899</v>
      </c>
      <c r="C244" s="37">
        <f>[1]Sheet1!U247</f>
        <v>0</v>
      </c>
    </row>
    <row r="245" spans="2:3" ht="15" thickBot="1" x14ac:dyDescent="0.35">
      <c r="B245" s="60">
        <v>45900</v>
      </c>
      <c r="C245" s="37">
        <f>[1]Sheet1!U248</f>
        <v>0</v>
      </c>
    </row>
    <row r="246" spans="2:3" x14ac:dyDescent="0.3">
      <c r="B246" s="59">
        <v>45901</v>
      </c>
      <c r="C246" s="37">
        <f>[1]Sheet1!U249</f>
        <v>0</v>
      </c>
    </row>
    <row r="247" spans="2:3" x14ac:dyDescent="0.3">
      <c r="B247" s="56">
        <v>45902</v>
      </c>
      <c r="C247" s="37">
        <f>[1]Sheet1!U250</f>
        <v>0</v>
      </c>
    </row>
    <row r="248" spans="2:3" x14ac:dyDescent="0.3">
      <c r="B248" s="56">
        <v>45903</v>
      </c>
      <c r="C248" s="37">
        <f>[1]Sheet1!U251</f>
        <v>0</v>
      </c>
    </row>
    <row r="249" spans="2:3" x14ac:dyDescent="0.3">
      <c r="B249" s="56">
        <v>45904</v>
      </c>
      <c r="C249" s="37">
        <f>[1]Sheet1!U252</f>
        <v>0</v>
      </c>
    </row>
    <row r="250" spans="2:3" x14ac:dyDescent="0.3">
      <c r="B250" s="56">
        <v>45905</v>
      </c>
      <c r="C250" s="37">
        <f>[1]Sheet1!U253</f>
        <v>0</v>
      </c>
    </row>
    <row r="251" spans="2:3" x14ac:dyDescent="0.3">
      <c r="B251" s="56">
        <v>45906</v>
      </c>
      <c r="C251" s="37">
        <f>[1]Sheet1!U254</f>
        <v>0</v>
      </c>
    </row>
    <row r="252" spans="2:3" x14ac:dyDescent="0.3">
      <c r="B252" s="56">
        <v>45907</v>
      </c>
      <c r="C252" s="37">
        <f>[1]Sheet1!U255</f>
        <v>0</v>
      </c>
    </row>
    <row r="253" spans="2:3" x14ac:dyDescent="0.3">
      <c r="B253" s="56">
        <v>45908</v>
      </c>
      <c r="C253" s="37">
        <f>[1]Sheet1!U256</f>
        <v>0</v>
      </c>
    </row>
    <row r="254" spans="2:3" x14ac:dyDescent="0.3">
      <c r="B254" s="56">
        <v>45909</v>
      </c>
      <c r="C254" s="37">
        <f>[1]Sheet1!U257</f>
        <v>0</v>
      </c>
    </row>
    <row r="255" spans="2:3" x14ac:dyDescent="0.3">
      <c r="B255" s="56">
        <v>45910</v>
      </c>
      <c r="C255" s="37">
        <f>[1]Sheet1!U258</f>
        <v>0</v>
      </c>
    </row>
    <row r="256" spans="2:3" x14ac:dyDescent="0.3">
      <c r="B256" s="56">
        <v>45911</v>
      </c>
      <c r="C256" s="37">
        <f>[1]Sheet1!U259</f>
        <v>0</v>
      </c>
    </row>
    <row r="257" spans="2:3" x14ac:dyDescent="0.3">
      <c r="B257" s="56">
        <v>45912</v>
      </c>
      <c r="C257" s="37">
        <f>[1]Sheet1!U260</f>
        <v>0</v>
      </c>
    </row>
    <row r="258" spans="2:3" x14ac:dyDescent="0.3">
      <c r="B258" s="56">
        <v>45913</v>
      </c>
      <c r="C258" s="37">
        <f>[1]Sheet1!U261</f>
        <v>0</v>
      </c>
    </row>
    <row r="259" spans="2:3" x14ac:dyDescent="0.3">
      <c r="B259" s="56">
        <v>45914</v>
      </c>
      <c r="C259" s="37">
        <f>[1]Sheet1!U262</f>
        <v>0</v>
      </c>
    </row>
    <row r="260" spans="2:3" x14ac:dyDescent="0.3">
      <c r="B260" s="56">
        <v>45915</v>
      </c>
      <c r="C260" s="37">
        <f>[1]Sheet1!U263</f>
        <v>0</v>
      </c>
    </row>
    <row r="261" spans="2:3" x14ac:dyDescent="0.3">
      <c r="B261" s="56">
        <v>45916</v>
      </c>
      <c r="C261" s="37">
        <f>[1]Sheet1!U264</f>
        <v>0</v>
      </c>
    </row>
    <row r="262" spans="2:3" x14ac:dyDescent="0.3">
      <c r="B262" s="56">
        <v>45917</v>
      </c>
      <c r="C262" s="37">
        <f>[1]Sheet1!U265</f>
        <v>0</v>
      </c>
    </row>
    <row r="263" spans="2:3" x14ac:dyDescent="0.3">
      <c r="B263" s="56">
        <v>45918</v>
      </c>
      <c r="C263" s="37">
        <f>[1]Sheet1!U266</f>
        <v>0</v>
      </c>
    </row>
    <row r="264" spans="2:3" x14ac:dyDescent="0.3">
      <c r="B264" s="56">
        <v>45919</v>
      </c>
      <c r="C264" s="37">
        <f>[1]Sheet1!U267</f>
        <v>0</v>
      </c>
    </row>
    <row r="265" spans="2:3" x14ac:dyDescent="0.3">
      <c r="B265" s="56">
        <v>45920</v>
      </c>
      <c r="C265" s="37">
        <f>[1]Sheet1!U268</f>
        <v>0</v>
      </c>
    </row>
    <row r="266" spans="2:3" x14ac:dyDescent="0.3">
      <c r="B266" s="56">
        <v>45921</v>
      </c>
      <c r="C266" s="37">
        <f>[1]Sheet1!U269</f>
        <v>0</v>
      </c>
    </row>
    <row r="267" spans="2:3" x14ac:dyDescent="0.3">
      <c r="B267" s="56">
        <v>45922</v>
      </c>
      <c r="C267" s="37">
        <f>[1]Sheet1!U270</f>
        <v>0</v>
      </c>
    </row>
    <row r="268" spans="2:3" x14ac:dyDescent="0.3">
      <c r="B268" s="56">
        <v>45923</v>
      </c>
      <c r="C268" s="37">
        <f>[1]Sheet1!U271</f>
        <v>0</v>
      </c>
    </row>
    <row r="269" spans="2:3" x14ac:dyDescent="0.3">
      <c r="B269" s="56">
        <v>45924</v>
      </c>
      <c r="C269" s="37">
        <f>[1]Sheet1!U272</f>
        <v>0</v>
      </c>
    </row>
    <row r="270" spans="2:3" x14ac:dyDescent="0.3">
      <c r="B270" s="56">
        <v>45925</v>
      </c>
      <c r="C270" s="37">
        <f>[1]Sheet1!U273</f>
        <v>0</v>
      </c>
    </row>
    <row r="271" spans="2:3" x14ac:dyDescent="0.3">
      <c r="B271" s="56">
        <v>45926</v>
      </c>
      <c r="C271" s="37">
        <f>[1]Sheet1!U274</f>
        <v>0</v>
      </c>
    </row>
    <row r="272" spans="2:3" x14ac:dyDescent="0.3">
      <c r="B272" s="56">
        <v>45927</v>
      </c>
      <c r="C272" s="37">
        <f>[1]Sheet1!U275</f>
        <v>0</v>
      </c>
    </row>
    <row r="273" spans="2:3" x14ac:dyDescent="0.3">
      <c r="B273" s="56">
        <v>45928</v>
      </c>
      <c r="C273" s="37">
        <f>[1]Sheet1!U276</f>
        <v>0</v>
      </c>
    </row>
    <row r="274" spans="2:3" x14ac:dyDescent="0.3">
      <c r="B274" s="56">
        <v>45929</v>
      </c>
      <c r="C274" s="37">
        <f>[1]Sheet1!U277</f>
        <v>0</v>
      </c>
    </row>
    <row r="275" spans="2:3" ht="15" thickBot="1" x14ac:dyDescent="0.35">
      <c r="B275" s="60">
        <v>45930</v>
      </c>
      <c r="C275" s="37">
        <f>[1]Sheet1!U278</f>
        <v>0</v>
      </c>
    </row>
    <row r="276" spans="2:3" x14ac:dyDescent="0.3">
      <c r="B276" s="59">
        <v>45931</v>
      </c>
      <c r="C276" s="37">
        <f>[1]Sheet1!U279</f>
        <v>0</v>
      </c>
    </row>
    <row r="277" spans="2:3" x14ac:dyDescent="0.3">
      <c r="B277" s="56">
        <v>45932</v>
      </c>
      <c r="C277" s="37">
        <f>[1]Sheet1!U280</f>
        <v>0</v>
      </c>
    </row>
    <row r="278" spans="2:3" x14ac:dyDescent="0.3">
      <c r="B278" s="56">
        <v>45933</v>
      </c>
      <c r="C278" s="37">
        <f>[1]Sheet1!U281</f>
        <v>0</v>
      </c>
    </row>
    <row r="279" spans="2:3" x14ac:dyDescent="0.3">
      <c r="B279" s="56">
        <v>45934</v>
      </c>
      <c r="C279" s="37">
        <f>[1]Sheet1!U282</f>
        <v>0</v>
      </c>
    </row>
    <row r="280" spans="2:3" x14ac:dyDescent="0.3">
      <c r="B280" s="56">
        <v>45935</v>
      </c>
      <c r="C280" s="37">
        <f>[1]Sheet1!U283</f>
        <v>0</v>
      </c>
    </row>
    <row r="281" spans="2:3" x14ac:dyDescent="0.3">
      <c r="B281" s="56">
        <v>45936</v>
      </c>
      <c r="C281" s="37">
        <f>[1]Sheet1!U284</f>
        <v>0</v>
      </c>
    </row>
    <row r="282" spans="2:3" x14ac:dyDescent="0.3">
      <c r="B282" s="56">
        <v>45937</v>
      </c>
      <c r="C282" s="37">
        <f>[1]Sheet1!U285</f>
        <v>0</v>
      </c>
    </row>
    <row r="283" spans="2:3" x14ac:dyDescent="0.3">
      <c r="B283" s="56">
        <v>45938</v>
      </c>
      <c r="C283" s="37">
        <f>[1]Sheet1!U286</f>
        <v>0</v>
      </c>
    </row>
    <row r="284" spans="2:3" x14ac:dyDescent="0.3">
      <c r="B284" s="56">
        <v>45939</v>
      </c>
      <c r="C284" s="37">
        <f>[1]Sheet1!U287</f>
        <v>0</v>
      </c>
    </row>
    <row r="285" spans="2:3" x14ac:dyDescent="0.3">
      <c r="B285" s="56">
        <v>45940</v>
      </c>
      <c r="C285" s="37">
        <f>[1]Sheet1!U288</f>
        <v>0</v>
      </c>
    </row>
    <row r="286" spans="2:3" x14ac:dyDescent="0.3">
      <c r="B286" s="56">
        <v>45941</v>
      </c>
      <c r="C286" s="37">
        <f>[1]Sheet1!U289</f>
        <v>0</v>
      </c>
    </row>
    <row r="287" spans="2:3" x14ac:dyDescent="0.3">
      <c r="B287" s="56">
        <v>45942</v>
      </c>
      <c r="C287" s="37">
        <f>[1]Sheet1!U290</f>
        <v>0</v>
      </c>
    </row>
    <row r="288" spans="2:3" x14ac:dyDescent="0.3">
      <c r="B288" s="56">
        <v>45943</v>
      </c>
      <c r="C288" s="37">
        <f>[1]Sheet1!U291</f>
        <v>0</v>
      </c>
    </row>
    <row r="289" spans="2:3" x14ac:dyDescent="0.3">
      <c r="B289" s="56">
        <v>45944</v>
      </c>
      <c r="C289" s="37">
        <f>[1]Sheet1!U292</f>
        <v>0</v>
      </c>
    </row>
    <row r="290" spans="2:3" x14ac:dyDescent="0.3">
      <c r="B290" s="56">
        <v>45945</v>
      </c>
      <c r="C290" s="37">
        <f>[1]Sheet1!U293</f>
        <v>0</v>
      </c>
    </row>
    <row r="291" spans="2:3" x14ac:dyDescent="0.3">
      <c r="B291" s="56">
        <v>45946</v>
      </c>
      <c r="C291" s="37">
        <f>[1]Sheet1!U294</f>
        <v>0</v>
      </c>
    </row>
    <row r="292" spans="2:3" x14ac:dyDescent="0.3">
      <c r="B292" s="56">
        <v>45947</v>
      </c>
      <c r="C292" s="37">
        <f>[1]Sheet1!U295</f>
        <v>0</v>
      </c>
    </row>
    <row r="293" spans="2:3" x14ac:dyDescent="0.3">
      <c r="B293" s="56">
        <v>45948</v>
      </c>
      <c r="C293" s="37">
        <f>[1]Sheet1!U296</f>
        <v>0</v>
      </c>
    </row>
    <row r="294" spans="2:3" x14ac:dyDescent="0.3">
      <c r="B294" s="56">
        <v>45949</v>
      </c>
      <c r="C294" s="37">
        <f>[1]Sheet1!U297</f>
        <v>0</v>
      </c>
    </row>
    <row r="295" spans="2:3" x14ac:dyDescent="0.3">
      <c r="B295" s="56">
        <v>45950</v>
      </c>
      <c r="C295" s="37">
        <f>[1]Sheet1!U298</f>
        <v>0</v>
      </c>
    </row>
    <row r="296" spans="2:3" x14ac:dyDescent="0.3">
      <c r="B296" s="56">
        <v>45951</v>
      </c>
      <c r="C296" s="37">
        <f>[1]Sheet1!U299</f>
        <v>0</v>
      </c>
    </row>
    <row r="297" spans="2:3" x14ac:dyDescent="0.3">
      <c r="B297" s="56">
        <v>45952</v>
      </c>
      <c r="C297" s="37">
        <f>[1]Sheet1!U300</f>
        <v>0</v>
      </c>
    </row>
    <row r="298" spans="2:3" x14ac:dyDescent="0.3">
      <c r="B298" s="56">
        <v>45953</v>
      </c>
      <c r="C298" s="37">
        <f>[1]Sheet1!U301</f>
        <v>0</v>
      </c>
    </row>
    <row r="299" spans="2:3" x14ac:dyDescent="0.3">
      <c r="B299" s="56">
        <v>45954</v>
      </c>
      <c r="C299" s="37">
        <f>[1]Sheet1!U302</f>
        <v>0</v>
      </c>
    </row>
    <row r="300" spans="2:3" x14ac:dyDescent="0.3">
      <c r="B300" s="56">
        <v>45955</v>
      </c>
      <c r="C300" s="37">
        <f>[1]Sheet1!U303</f>
        <v>0</v>
      </c>
    </row>
    <row r="301" spans="2:3" x14ac:dyDescent="0.3">
      <c r="B301" s="56">
        <v>45956</v>
      </c>
      <c r="C301" s="37">
        <f>[1]Sheet1!U304</f>
        <v>0</v>
      </c>
    </row>
    <row r="302" spans="2:3" x14ac:dyDescent="0.3">
      <c r="B302" s="56">
        <v>45957</v>
      </c>
      <c r="C302" s="37">
        <f>[1]Sheet1!U305</f>
        <v>0</v>
      </c>
    </row>
    <row r="303" spans="2:3" x14ac:dyDescent="0.3">
      <c r="B303" s="56">
        <v>45958</v>
      </c>
      <c r="C303" s="37">
        <f>[1]Sheet1!U306</f>
        <v>0</v>
      </c>
    </row>
    <row r="304" spans="2:3" x14ac:dyDescent="0.3">
      <c r="B304" s="56">
        <v>45959</v>
      </c>
      <c r="C304" s="37">
        <f>[1]Sheet1!U307</f>
        <v>0</v>
      </c>
    </row>
    <row r="305" spans="2:3" x14ac:dyDescent="0.3">
      <c r="B305" s="56">
        <v>45960</v>
      </c>
      <c r="C305" s="37">
        <f>[1]Sheet1!U308</f>
        <v>0</v>
      </c>
    </row>
    <row r="306" spans="2:3" ht="15" thickBot="1" x14ac:dyDescent="0.35">
      <c r="B306" s="61">
        <v>45961</v>
      </c>
      <c r="C306" s="37">
        <f>[1]Sheet1!U309</f>
        <v>0</v>
      </c>
    </row>
    <row r="307" spans="2:3" x14ac:dyDescent="0.3">
      <c r="B307" s="59">
        <v>45962</v>
      </c>
      <c r="C307" s="37">
        <f>[1]Sheet1!U310</f>
        <v>0</v>
      </c>
    </row>
    <row r="308" spans="2:3" x14ac:dyDescent="0.3">
      <c r="B308" s="56">
        <v>45963</v>
      </c>
      <c r="C308" s="37">
        <f>[1]Sheet1!U311</f>
        <v>0</v>
      </c>
    </row>
    <row r="309" spans="2:3" x14ac:dyDescent="0.3">
      <c r="B309" s="56">
        <v>45964</v>
      </c>
      <c r="C309" s="37">
        <f>[1]Sheet1!U312</f>
        <v>0</v>
      </c>
    </row>
    <row r="310" spans="2:3" x14ac:dyDescent="0.3">
      <c r="B310" s="56">
        <v>45965</v>
      </c>
      <c r="C310" s="37">
        <f>[1]Sheet1!U313</f>
        <v>0</v>
      </c>
    </row>
    <row r="311" spans="2:3" x14ac:dyDescent="0.3">
      <c r="B311" s="56">
        <v>45966</v>
      </c>
      <c r="C311" s="37">
        <f>[1]Sheet1!U314</f>
        <v>0</v>
      </c>
    </row>
    <row r="312" spans="2:3" x14ac:dyDescent="0.3">
      <c r="B312" s="56">
        <v>45967</v>
      </c>
      <c r="C312" s="37">
        <f>[1]Sheet1!U315</f>
        <v>0</v>
      </c>
    </row>
    <row r="313" spans="2:3" x14ac:dyDescent="0.3">
      <c r="B313" s="56">
        <v>45968</v>
      </c>
      <c r="C313" s="37">
        <f>[1]Sheet1!U316</f>
        <v>0</v>
      </c>
    </row>
    <row r="314" spans="2:3" x14ac:dyDescent="0.3">
      <c r="B314" s="56">
        <v>45969</v>
      </c>
      <c r="C314" s="37">
        <f>[1]Sheet1!U317</f>
        <v>0</v>
      </c>
    </row>
    <row r="315" spans="2:3" x14ac:dyDescent="0.3">
      <c r="B315" s="56">
        <v>45970</v>
      </c>
      <c r="C315" s="37">
        <f>[1]Sheet1!U318</f>
        <v>0</v>
      </c>
    </row>
    <row r="316" spans="2:3" x14ac:dyDescent="0.3">
      <c r="B316" s="56">
        <v>45971</v>
      </c>
      <c r="C316" s="37">
        <f>[1]Sheet1!U319</f>
        <v>0</v>
      </c>
    </row>
    <row r="317" spans="2:3" x14ac:dyDescent="0.3">
      <c r="B317" s="56">
        <v>45972</v>
      </c>
      <c r="C317" s="37">
        <f>[1]Sheet1!U320</f>
        <v>0</v>
      </c>
    </row>
    <row r="318" spans="2:3" x14ac:dyDescent="0.3">
      <c r="B318" s="56">
        <v>45973</v>
      </c>
      <c r="C318" s="37">
        <f>[1]Sheet1!U321</f>
        <v>0</v>
      </c>
    </row>
    <row r="319" spans="2:3" x14ac:dyDescent="0.3">
      <c r="B319" s="56">
        <v>45974</v>
      </c>
      <c r="C319" s="37">
        <f>[1]Sheet1!U322</f>
        <v>0</v>
      </c>
    </row>
    <row r="320" spans="2:3" x14ac:dyDescent="0.3">
      <c r="B320" s="56">
        <v>45975</v>
      </c>
      <c r="C320" s="37">
        <f>[1]Sheet1!U323</f>
        <v>0</v>
      </c>
    </row>
    <row r="321" spans="2:3" x14ac:dyDescent="0.3">
      <c r="B321" s="56">
        <v>45976</v>
      </c>
      <c r="C321" s="37">
        <f>[1]Sheet1!U324</f>
        <v>0</v>
      </c>
    </row>
    <row r="322" spans="2:3" x14ac:dyDescent="0.3">
      <c r="B322" s="56">
        <v>45977</v>
      </c>
      <c r="C322" s="37">
        <f>[1]Sheet1!U325</f>
        <v>0</v>
      </c>
    </row>
    <row r="323" spans="2:3" x14ac:dyDescent="0.3">
      <c r="B323" s="56">
        <v>45978</v>
      </c>
      <c r="C323" s="37">
        <f>[1]Sheet1!U326</f>
        <v>0</v>
      </c>
    </row>
    <row r="324" spans="2:3" x14ac:dyDescent="0.3">
      <c r="B324" s="56">
        <v>45979</v>
      </c>
      <c r="C324" s="37">
        <f>[1]Sheet1!U327</f>
        <v>0</v>
      </c>
    </row>
    <row r="325" spans="2:3" x14ac:dyDescent="0.3">
      <c r="B325" s="56">
        <v>45980</v>
      </c>
      <c r="C325" s="37">
        <f>[1]Sheet1!U328</f>
        <v>0</v>
      </c>
    </row>
    <row r="326" spans="2:3" x14ac:dyDescent="0.3">
      <c r="B326" s="56">
        <v>45981</v>
      </c>
      <c r="C326" s="37">
        <f>[1]Sheet1!U329</f>
        <v>0</v>
      </c>
    </row>
    <row r="327" spans="2:3" x14ac:dyDescent="0.3">
      <c r="B327" s="56">
        <v>45982</v>
      </c>
      <c r="C327" s="37">
        <f>[1]Sheet1!U330</f>
        <v>0</v>
      </c>
    </row>
    <row r="328" spans="2:3" x14ac:dyDescent="0.3">
      <c r="B328" s="56">
        <v>45983</v>
      </c>
      <c r="C328" s="37">
        <f>[1]Sheet1!U331</f>
        <v>0</v>
      </c>
    </row>
    <row r="329" spans="2:3" x14ac:dyDescent="0.3">
      <c r="B329" s="56">
        <v>45984</v>
      </c>
      <c r="C329" s="37">
        <f>[1]Sheet1!U332</f>
        <v>0</v>
      </c>
    </row>
    <row r="330" spans="2:3" x14ac:dyDescent="0.3">
      <c r="B330" s="56">
        <v>45985</v>
      </c>
      <c r="C330" s="37">
        <f>[1]Sheet1!U333</f>
        <v>0</v>
      </c>
    </row>
    <row r="331" spans="2:3" x14ac:dyDescent="0.3">
      <c r="B331" s="56">
        <v>45986</v>
      </c>
      <c r="C331" s="37">
        <f>[1]Sheet1!U334</f>
        <v>0</v>
      </c>
    </row>
    <row r="332" spans="2:3" x14ac:dyDescent="0.3">
      <c r="B332" s="56">
        <v>45987</v>
      </c>
      <c r="C332" s="37">
        <f>[1]Sheet1!U335</f>
        <v>0</v>
      </c>
    </row>
    <row r="333" spans="2:3" x14ac:dyDescent="0.3">
      <c r="B333" s="56">
        <v>45988</v>
      </c>
      <c r="C333" s="37">
        <f>[1]Sheet1!U336</f>
        <v>0</v>
      </c>
    </row>
    <row r="334" spans="2:3" x14ac:dyDescent="0.3">
      <c r="B334" s="56">
        <v>45989</v>
      </c>
      <c r="C334" s="37">
        <f>[1]Sheet1!U337</f>
        <v>0</v>
      </c>
    </row>
    <row r="335" spans="2:3" x14ac:dyDescent="0.3">
      <c r="B335" s="56">
        <v>45990</v>
      </c>
      <c r="C335" s="37">
        <f>[1]Sheet1!U338</f>
        <v>0</v>
      </c>
    </row>
    <row r="336" spans="2:3" ht="15" thickBot="1" x14ac:dyDescent="0.35">
      <c r="B336" s="60">
        <v>45991</v>
      </c>
      <c r="C336" s="37">
        <f>[1]Sheet1!U339</f>
        <v>0</v>
      </c>
    </row>
    <row r="337" spans="2:3" x14ac:dyDescent="0.3">
      <c r="B337" s="58">
        <v>45992</v>
      </c>
      <c r="C337" s="37">
        <f>[1]Sheet1!U340</f>
        <v>0</v>
      </c>
    </row>
    <row r="338" spans="2:3" x14ac:dyDescent="0.3">
      <c r="B338" s="56">
        <v>45993</v>
      </c>
      <c r="C338" s="37">
        <f>[1]Sheet1!U341</f>
        <v>0</v>
      </c>
    </row>
    <row r="339" spans="2:3" x14ac:dyDescent="0.3">
      <c r="B339" s="56">
        <v>45994</v>
      </c>
      <c r="C339" s="37">
        <f>[1]Sheet1!U342</f>
        <v>0</v>
      </c>
    </row>
    <row r="340" spans="2:3" x14ac:dyDescent="0.3">
      <c r="B340" s="56">
        <v>45995</v>
      </c>
      <c r="C340" s="37">
        <f>[1]Sheet1!U343</f>
        <v>0</v>
      </c>
    </row>
    <row r="341" spans="2:3" x14ac:dyDescent="0.3">
      <c r="B341" s="56">
        <v>45996</v>
      </c>
      <c r="C341" s="37">
        <f>[1]Sheet1!U344</f>
        <v>0</v>
      </c>
    </row>
    <row r="342" spans="2:3" x14ac:dyDescent="0.3">
      <c r="B342" s="56">
        <v>45997</v>
      </c>
      <c r="C342" s="37">
        <f>[1]Sheet1!U345</f>
        <v>0</v>
      </c>
    </row>
    <row r="343" spans="2:3" x14ac:dyDescent="0.3">
      <c r="B343" s="56">
        <v>45998</v>
      </c>
      <c r="C343" s="37">
        <f>[1]Sheet1!U346</f>
        <v>0</v>
      </c>
    </row>
    <row r="344" spans="2:3" x14ac:dyDescent="0.3">
      <c r="B344" s="56">
        <v>45999</v>
      </c>
      <c r="C344" s="37">
        <f>[1]Sheet1!U347</f>
        <v>0</v>
      </c>
    </row>
    <row r="345" spans="2:3" x14ac:dyDescent="0.3">
      <c r="B345" s="56">
        <v>46000</v>
      </c>
      <c r="C345" s="37">
        <f>[1]Sheet1!U348</f>
        <v>0</v>
      </c>
    </row>
    <row r="346" spans="2:3" x14ac:dyDescent="0.3">
      <c r="B346" s="56">
        <v>46001</v>
      </c>
      <c r="C346" s="37">
        <f>[1]Sheet1!U349</f>
        <v>0</v>
      </c>
    </row>
    <row r="347" spans="2:3" x14ac:dyDescent="0.3">
      <c r="B347" s="56">
        <v>46002</v>
      </c>
      <c r="C347" s="37">
        <f>[1]Sheet1!U350</f>
        <v>0</v>
      </c>
    </row>
    <row r="348" spans="2:3" x14ac:dyDescent="0.3">
      <c r="B348" s="56">
        <v>46003</v>
      </c>
      <c r="C348" s="37">
        <f>[1]Sheet1!U351</f>
        <v>0</v>
      </c>
    </row>
    <row r="349" spans="2:3" x14ac:dyDescent="0.3">
      <c r="B349" s="56">
        <v>46004</v>
      </c>
      <c r="C349" s="37">
        <f>[1]Sheet1!U352</f>
        <v>0</v>
      </c>
    </row>
    <row r="350" spans="2:3" x14ac:dyDescent="0.3">
      <c r="B350" s="56">
        <v>46005</v>
      </c>
      <c r="C350" s="37">
        <f>[1]Sheet1!U353</f>
        <v>0</v>
      </c>
    </row>
    <row r="351" spans="2:3" x14ac:dyDescent="0.3">
      <c r="B351" s="56">
        <v>46006</v>
      </c>
      <c r="C351" s="37">
        <f>[1]Sheet1!U354</f>
        <v>0</v>
      </c>
    </row>
    <row r="352" spans="2:3" x14ac:dyDescent="0.3">
      <c r="B352" s="56">
        <v>46007</v>
      </c>
      <c r="C352" s="37">
        <f>[1]Sheet1!U355</f>
        <v>0</v>
      </c>
    </row>
    <row r="353" spans="2:3" x14ac:dyDescent="0.3">
      <c r="B353" s="56">
        <v>46008</v>
      </c>
      <c r="C353" s="37">
        <f>[1]Sheet1!U356</f>
        <v>0</v>
      </c>
    </row>
    <row r="354" spans="2:3" x14ac:dyDescent="0.3">
      <c r="B354" s="56">
        <v>46009</v>
      </c>
      <c r="C354" s="37">
        <f>[1]Sheet1!U357</f>
        <v>0</v>
      </c>
    </row>
    <row r="355" spans="2:3" x14ac:dyDescent="0.3">
      <c r="B355" s="56">
        <v>46010</v>
      </c>
      <c r="C355" s="37">
        <f>[1]Sheet1!U358</f>
        <v>0</v>
      </c>
    </row>
    <row r="356" spans="2:3" x14ac:dyDescent="0.3">
      <c r="B356" s="56">
        <v>46011</v>
      </c>
      <c r="C356" s="37">
        <f>[1]Sheet1!U359</f>
        <v>0</v>
      </c>
    </row>
    <row r="357" spans="2:3" x14ac:dyDescent="0.3">
      <c r="B357" s="56">
        <v>46012</v>
      </c>
      <c r="C357" s="37">
        <f>[1]Sheet1!U360</f>
        <v>0</v>
      </c>
    </row>
    <row r="358" spans="2:3" x14ac:dyDescent="0.3">
      <c r="B358" s="56">
        <v>46013</v>
      </c>
      <c r="C358" s="37">
        <f>[1]Sheet1!U361</f>
        <v>0</v>
      </c>
    </row>
    <row r="359" spans="2:3" x14ac:dyDescent="0.3">
      <c r="B359" s="56">
        <v>46014</v>
      </c>
      <c r="C359" s="37">
        <f>[1]Sheet1!U362</f>
        <v>0</v>
      </c>
    </row>
    <row r="360" spans="2:3" x14ac:dyDescent="0.3">
      <c r="B360" s="56">
        <v>46015</v>
      </c>
      <c r="C360" s="37">
        <f>[1]Sheet1!U363</f>
        <v>0</v>
      </c>
    </row>
    <row r="361" spans="2:3" x14ac:dyDescent="0.3">
      <c r="B361" s="56">
        <v>46016</v>
      </c>
      <c r="C361" s="37">
        <f>[1]Sheet1!U364</f>
        <v>0</v>
      </c>
    </row>
    <row r="362" spans="2:3" x14ac:dyDescent="0.3">
      <c r="B362" s="56">
        <v>46017</v>
      </c>
      <c r="C362" s="37">
        <f>[1]Sheet1!U365</f>
        <v>0</v>
      </c>
    </row>
    <row r="363" spans="2:3" x14ac:dyDescent="0.3">
      <c r="B363" s="56">
        <v>46018</v>
      </c>
      <c r="C363" s="37">
        <f>[1]Sheet1!U366</f>
        <v>0</v>
      </c>
    </row>
    <row r="364" spans="2:3" x14ac:dyDescent="0.3">
      <c r="B364" s="56">
        <v>46019</v>
      </c>
      <c r="C364" s="37">
        <f>[1]Sheet1!U367</f>
        <v>0</v>
      </c>
    </row>
    <row r="365" spans="2:3" x14ac:dyDescent="0.3">
      <c r="B365" s="56">
        <v>46020</v>
      </c>
      <c r="C365" s="37">
        <f>[1]Sheet1!U368</f>
        <v>0</v>
      </c>
    </row>
    <row r="366" spans="2:3" x14ac:dyDescent="0.3">
      <c r="B366" s="56">
        <v>46021</v>
      </c>
      <c r="C366" s="37">
        <f>[1]Sheet1!U369</f>
        <v>0</v>
      </c>
    </row>
    <row r="367" spans="2:3" ht="15" thickBot="1" x14ac:dyDescent="0.35">
      <c r="B367" s="60">
        <v>46022</v>
      </c>
      <c r="C367" s="37">
        <f>[1]Sheet1!U370</f>
        <v>0</v>
      </c>
    </row>
  </sheetData>
  <mergeCells count="1">
    <mergeCell ref="D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8649-BA93-4FF7-9D0F-D9FE27FB9A24}">
  <dimension ref="B1:G367"/>
  <sheetViews>
    <sheetView workbookViewId="0">
      <pane ySplit="2" topLeftCell="A18" activePane="bottomLeft" state="frozen"/>
      <selection pane="bottomLeft" activeCell="C32" sqref="C32"/>
    </sheetView>
  </sheetViews>
  <sheetFormatPr baseColWidth="10" defaultColWidth="11.44140625" defaultRowHeight="14.4" x14ac:dyDescent="0.3"/>
  <cols>
    <col min="1" max="2" width="11.44140625" style="1"/>
    <col min="3" max="3" width="17.44140625" style="1" customWidth="1"/>
    <col min="4" max="4" width="14.88671875" style="1" customWidth="1"/>
    <col min="5" max="5" width="11.44140625" style="1"/>
    <col min="6" max="6" width="20.5546875" style="1" customWidth="1"/>
    <col min="7" max="16384" width="11.44140625" style="1"/>
  </cols>
  <sheetData>
    <row r="1" spans="2:6" ht="15" thickBot="1" x14ac:dyDescent="0.35"/>
    <row r="2" spans="2:6" ht="30.75" customHeight="1" thickBot="1" x14ac:dyDescent="0.35">
      <c r="B2" s="16" t="s">
        <v>0</v>
      </c>
      <c r="C2" s="15" t="s">
        <v>18</v>
      </c>
      <c r="D2" s="13" t="s">
        <v>21</v>
      </c>
      <c r="E2" s="13" t="s">
        <v>20</v>
      </c>
      <c r="F2" s="25" t="s">
        <v>26</v>
      </c>
    </row>
    <row r="3" spans="2:6" x14ac:dyDescent="0.3">
      <c r="B3" s="59">
        <v>45658</v>
      </c>
      <c r="C3" s="63">
        <f>'Suivi journaliére'!C5</f>
        <v>6.8255999999999997</v>
      </c>
      <c r="D3" s="64">
        <f>'Suivi journaliére'!D5*1000</f>
        <v>-3.2000000000005357</v>
      </c>
      <c r="E3" s="42">
        <f>Prod!C3</f>
        <v>53174</v>
      </c>
      <c r="F3" s="30">
        <f t="shared" ref="F3:F65" si="0">D3/E3*1000</f>
        <v>-6.0179787114013165E-2</v>
      </c>
    </row>
    <row r="4" spans="2:6" x14ac:dyDescent="0.3">
      <c r="B4" s="56">
        <v>45659</v>
      </c>
      <c r="C4" s="22">
        <f>'Suivi journaliére'!C6</f>
        <v>6.8288000000000002</v>
      </c>
      <c r="D4" s="8">
        <f>'Suivi journaliére'!D6*1000</f>
        <v>3.2000000000005357</v>
      </c>
      <c r="E4" s="9">
        <f>Prod!C4</f>
        <v>53766</v>
      </c>
      <c r="F4" s="17">
        <f t="shared" si="0"/>
        <v>5.951716698286158E-2</v>
      </c>
    </row>
    <row r="5" spans="2:6" x14ac:dyDescent="0.3">
      <c r="B5" s="56">
        <v>45660</v>
      </c>
      <c r="C5" s="22">
        <f>'Suivi journaliére'!C7</f>
        <v>6.8255999999999997</v>
      </c>
      <c r="D5" s="8">
        <f>'Suivi journaliére'!D7*1000</f>
        <v>-3.2000000000005357</v>
      </c>
      <c r="E5" s="9">
        <f>Prod!C5</f>
        <v>48641</v>
      </c>
      <c r="F5" s="17">
        <f t="shared" si="0"/>
        <v>-6.5788121132389049E-2</v>
      </c>
    </row>
    <row r="6" spans="2:6" x14ac:dyDescent="0.3">
      <c r="B6" s="56">
        <v>45661</v>
      </c>
      <c r="C6" s="22">
        <f>'Suivi journaliére'!C8</f>
        <v>6.8288000000000002</v>
      </c>
      <c r="D6" s="8">
        <f>'Suivi journaliére'!D8*1000</f>
        <v>224.0000000000002</v>
      </c>
      <c r="E6" s="9">
        <f>Prod!C6</f>
        <v>47464</v>
      </c>
      <c r="F6" s="17">
        <f t="shared" si="0"/>
        <v>4.71936625653127</v>
      </c>
    </row>
    <row r="7" spans="2:6" x14ac:dyDescent="0.3">
      <c r="B7" s="56">
        <v>45662</v>
      </c>
      <c r="C7" s="22">
        <f>'Suivi journaliére'!C9</f>
        <v>6.6048</v>
      </c>
      <c r="D7" s="8">
        <f>'Suivi journaliére'!D9*1000</f>
        <v>249.60000000000005</v>
      </c>
      <c r="E7" s="9">
        <f>Prod!C7</f>
        <v>57975</v>
      </c>
      <c r="F7" s="17">
        <f t="shared" si="0"/>
        <v>4.305304010349289</v>
      </c>
    </row>
    <row r="8" spans="2:6" x14ac:dyDescent="0.3">
      <c r="B8" s="56">
        <v>45663</v>
      </c>
      <c r="C8" s="22">
        <f>'Suivi journaliére'!C10</f>
        <v>6.3552</v>
      </c>
      <c r="D8" s="8">
        <f>'Suivi journaliére'!D10*1000</f>
        <v>-32.000000000000028</v>
      </c>
      <c r="E8" s="9">
        <f>Prod!C8</f>
        <v>58341</v>
      </c>
      <c r="F8" s="17">
        <f t="shared" si="0"/>
        <v>-0.54849934008673196</v>
      </c>
    </row>
    <row r="9" spans="2:6" x14ac:dyDescent="0.3">
      <c r="B9" s="56">
        <v>45664</v>
      </c>
      <c r="C9" s="22">
        <f>'Suivi journaliére'!C11</f>
        <v>6.3872</v>
      </c>
      <c r="D9" s="8">
        <f>'Suivi journaliére'!D11*1000</f>
        <v>262.39999999999952</v>
      </c>
      <c r="E9" s="9">
        <f>Prod!C9</f>
        <v>52934</v>
      </c>
      <c r="F9" s="17">
        <f t="shared" si="0"/>
        <v>4.957116409113226</v>
      </c>
    </row>
    <row r="10" spans="2:6" x14ac:dyDescent="0.3">
      <c r="B10" s="56">
        <v>45665</v>
      </c>
      <c r="C10" s="22">
        <f>'Suivi journaliére'!C12</f>
        <v>6.1248000000000005</v>
      </c>
      <c r="D10" s="8">
        <f>'Suivi journaliére'!D12*1000</f>
        <v>198.40000000000035</v>
      </c>
      <c r="E10" s="9">
        <f>Prod!C10</f>
        <v>50448</v>
      </c>
      <c r="F10" s="17">
        <f t="shared" si="0"/>
        <v>3.9327624484617898</v>
      </c>
    </row>
    <row r="11" spans="2:6" x14ac:dyDescent="0.3">
      <c r="B11" s="56">
        <v>45666</v>
      </c>
      <c r="C11" s="22">
        <f>'Suivi journaliére'!C13</f>
        <v>5.9264000000000001</v>
      </c>
      <c r="D11" s="8">
        <f>'Suivi journaliére'!D13*1000</f>
        <v>265.60000000000008</v>
      </c>
      <c r="E11" s="9">
        <f>Prod!C11</f>
        <v>65465</v>
      </c>
      <c r="F11" s="17">
        <f t="shared" si="0"/>
        <v>4.0571297639960289</v>
      </c>
    </row>
    <row r="12" spans="2:6" x14ac:dyDescent="0.3">
      <c r="B12" s="56">
        <v>45667</v>
      </c>
      <c r="C12" s="22">
        <f>'Suivi journaliére'!C14</f>
        <v>5.6608000000000001</v>
      </c>
      <c r="D12" s="8">
        <f>'Suivi journaliére'!D14*1000</f>
        <v>3.2000000000005357</v>
      </c>
      <c r="E12" s="9">
        <f>Prod!C12</f>
        <v>58423</v>
      </c>
      <c r="F12" s="17">
        <f t="shared" si="0"/>
        <v>5.4772949009816947E-2</v>
      </c>
    </row>
    <row r="13" spans="2:6" x14ac:dyDescent="0.3">
      <c r="B13" s="56">
        <v>45668</v>
      </c>
      <c r="C13" s="22">
        <f>'Suivi journaliére'!C15</f>
        <v>5.6575999999999995</v>
      </c>
      <c r="D13" s="8">
        <f>'Suivi journaliére'!D15*1000</f>
        <v>0</v>
      </c>
      <c r="E13" s="9">
        <f>Prod!C13</f>
        <v>56419</v>
      </c>
      <c r="F13" s="17">
        <f t="shared" si="0"/>
        <v>0</v>
      </c>
    </row>
    <row r="14" spans="2:6" x14ac:dyDescent="0.3">
      <c r="B14" s="56">
        <v>45669</v>
      </c>
      <c r="C14" s="22">
        <f>'Suivi journaliére'!C16</f>
        <v>5.6575999999999995</v>
      </c>
      <c r="D14" s="8">
        <f>'Suivi journaliére'!D16*1000</f>
        <v>262.39999999999952</v>
      </c>
      <c r="E14" s="9">
        <f>Prod!C14</f>
        <v>58678</v>
      </c>
      <c r="F14" s="17">
        <f t="shared" si="0"/>
        <v>4.4718633900269182</v>
      </c>
    </row>
    <row r="15" spans="2:6" x14ac:dyDescent="0.3">
      <c r="B15" s="56">
        <v>45670</v>
      </c>
      <c r="C15" s="22">
        <f>'Suivi journaliére'!C17</f>
        <v>5.3952</v>
      </c>
      <c r="D15" s="8">
        <f>'Suivi journaliére'!D17*1000</f>
        <v>249.60000000000093</v>
      </c>
      <c r="E15" s="9">
        <f>Prod!C15</f>
        <v>58205</v>
      </c>
      <c r="F15" s="17">
        <f t="shared" si="0"/>
        <v>4.2882913839017425</v>
      </c>
    </row>
    <row r="16" spans="2:6" x14ac:dyDescent="0.3">
      <c r="B16" s="56">
        <v>45671</v>
      </c>
      <c r="C16" s="22">
        <f>'Suivi journaliére'!C18</f>
        <v>5.1455999999999991</v>
      </c>
      <c r="D16" s="8">
        <f>'Suivi journaliére'!D18*1000</f>
        <v>249.59999999999917</v>
      </c>
      <c r="E16" s="9">
        <f>Prod!C16</f>
        <v>57968</v>
      </c>
      <c r="F16" s="17">
        <f t="shared" si="0"/>
        <v>4.3058239028429339</v>
      </c>
    </row>
    <row r="17" spans="2:7" x14ac:dyDescent="0.3">
      <c r="B17" s="56">
        <v>45672</v>
      </c>
      <c r="C17" s="22">
        <f>'Suivi journaliére'!C19</f>
        <v>4.8959999999999999</v>
      </c>
      <c r="D17" s="8">
        <f>'Suivi journaliére'!D19*1000</f>
        <v>249.60000000000005</v>
      </c>
      <c r="E17" s="9">
        <f>Prod!C17</f>
        <v>54239</v>
      </c>
      <c r="F17" s="17">
        <f t="shared" si="0"/>
        <v>4.6018547539593291</v>
      </c>
    </row>
    <row r="18" spans="2:7" x14ac:dyDescent="0.3">
      <c r="B18" s="56">
        <v>45673</v>
      </c>
      <c r="C18" s="22">
        <f>'Suivi journaliére'!C20</f>
        <v>4.6463999999999999</v>
      </c>
      <c r="D18" s="8">
        <f>'Suivi journaliére'!D20*1000</f>
        <v>227.19999999999985</v>
      </c>
      <c r="E18" s="9">
        <f>Prod!C18</f>
        <v>66973</v>
      </c>
      <c r="F18" s="17">
        <f t="shared" si="0"/>
        <v>3.392411867468978</v>
      </c>
    </row>
    <row r="19" spans="2:7" x14ac:dyDescent="0.3">
      <c r="B19" s="56">
        <v>45674</v>
      </c>
      <c r="C19" s="22">
        <f>'Suivi journaliére'!C21</f>
        <v>4.4192</v>
      </c>
      <c r="D19" s="8">
        <f>'Suivi journaliére'!D21*1000</f>
        <v>224</v>
      </c>
      <c r="E19" s="9">
        <f>Prod!C19</f>
        <v>68507</v>
      </c>
      <c r="F19" s="17">
        <f t="shared" si="0"/>
        <v>3.2697388588027501</v>
      </c>
    </row>
    <row r="20" spans="2:7" x14ac:dyDescent="0.3">
      <c r="B20" s="56">
        <v>45675</v>
      </c>
      <c r="C20" s="22">
        <f>'Suivi journaliére'!C22</f>
        <v>18.3232</v>
      </c>
      <c r="D20" s="8">
        <f>'Suivi journaliére'!D22*1000</f>
        <v>195.19999999999982</v>
      </c>
      <c r="E20" s="9">
        <f>Prod!C20</f>
        <v>62883</v>
      </c>
      <c r="F20" s="17">
        <f t="shared" si="0"/>
        <v>3.104177599669224</v>
      </c>
    </row>
    <row r="21" spans="2:7" x14ac:dyDescent="0.3">
      <c r="B21" s="56">
        <v>45676</v>
      </c>
      <c r="C21" s="22">
        <f>'Suivi journaliére'!C23</f>
        <v>18.128</v>
      </c>
      <c r="D21" s="8">
        <f>'Suivi journaliére'!D23*1000</f>
        <v>214.40000000000126</v>
      </c>
      <c r="E21" s="9">
        <f>Prod!C21</f>
        <v>49626</v>
      </c>
      <c r="F21" s="17">
        <f t="shared" si="0"/>
        <v>4.320315963406304</v>
      </c>
      <c r="G21" s="1">
        <f>SUM(D6:D31)</f>
        <v>5321.6000000000013</v>
      </c>
    </row>
    <row r="22" spans="2:7" x14ac:dyDescent="0.3">
      <c r="B22" s="56">
        <v>45677</v>
      </c>
      <c r="C22" s="22">
        <f>'Suivi journaliére'!C24</f>
        <v>17.913599999999999</v>
      </c>
      <c r="D22" s="8">
        <f>'Suivi journaliére'!D24*1000</f>
        <v>204.79999999999876</v>
      </c>
      <c r="E22" s="9">
        <f>Prod!C22</f>
        <v>58465</v>
      </c>
      <c r="F22" s="17">
        <f t="shared" si="0"/>
        <v>3.5029504831950531</v>
      </c>
    </row>
    <row r="23" spans="2:7" x14ac:dyDescent="0.3">
      <c r="B23" s="56">
        <v>45678</v>
      </c>
      <c r="C23" s="22">
        <f>'Suivi journaliére'!C25</f>
        <v>17.7088</v>
      </c>
      <c r="D23" s="8">
        <f>'Suivi journaliére'!D25*1000</f>
        <v>211.20000000000161</v>
      </c>
      <c r="E23" s="9">
        <f>Prod!C23</f>
        <v>58549</v>
      </c>
      <c r="F23" s="17">
        <f t="shared" si="0"/>
        <v>3.6072349655844098</v>
      </c>
    </row>
    <row r="24" spans="2:7" x14ac:dyDescent="0.3">
      <c r="B24" s="56">
        <v>45679</v>
      </c>
      <c r="C24" s="22">
        <f>'Suivi journaliére'!C26</f>
        <v>17.497599999999998</v>
      </c>
      <c r="D24" s="8">
        <f>'Suivi journaliére'!D26*1000</f>
        <v>201.59999999999911</v>
      </c>
      <c r="E24" s="9">
        <f>Prod!C24</f>
        <v>59980</v>
      </c>
      <c r="F24" s="17">
        <f t="shared" si="0"/>
        <v>3.3611203734578048</v>
      </c>
    </row>
    <row r="25" spans="2:7" x14ac:dyDescent="0.3">
      <c r="B25" s="56">
        <v>45680</v>
      </c>
      <c r="C25" s="22">
        <f>'Suivi journaliére'!C27</f>
        <v>17.295999999999999</v>
      </c>
      <c r="D25" s="8">
        <f>'Suivi journaliére'!D27*1000</f>
        <v>195.19999999999982</v>
      </c>
      <c r="E25" s="9">
        <f>Prod!C25</f>
        <v>66594</v>
      </c>
      <c r="F25" s="17">
        <f t="shared" si="0"/>
        <v>2.9311950025527795</v>
      </c>
    </row>
    <row r="26" spans="2:7" x14ac:dyDescent="0.3">
      <c r="B26" s="56">
        <v>45681</v>
      </c>
      <c r="C26" s="22">
        <f>'Suivi journaliére'!C28</f>
        <v>17.1008</v>
      </c>
      <c r="D26" s="8">
        <f>'Suivi journaliére'!D28*1000</f>
        <v>207.99999999999841</v>
      </c>
      <c r="E26" s="9">
        <f>Prod!C26</f>
        <v>70950</v>
      </c>
      <c r="F26" s="17">
        <f t="shared" si="0"/>
        <v>2.9316420014094207</v>
      </c>
    </row>
    <row r="27" spans="2:7" x14ac:dyDescent="0.3">
      <c r="B27" s="56">
        <v>45682</v>
      </c>
      <c r="C27" s="22">
        <f>'Suivi journaliére'!C29</f>
        <v>16.892800000000001</v>
      </c>
      <c r="D27" s="8">
        <f>'Suivi journaliére'!D29*1000</f>
        <v>198.39999999999947</v>
      </c>
      <c r="E27" s="9">
        <f>Prod!C27</f>
        <v>78568</v>
      </c>
      <c r="F27" s="17">
        <f t="shared" si="0"/>
        <v>2.525201099684343</v>
      </c>
    </row>
    <row r="28" spans="2:7" x14ac:dyDescent="0.3">
      <c r="B28" s="56">
        <v>45683</v>
      </c>
      <c r="C28" s="22">
        <f>'Suivi journaliére'!C30</f>
        <v>16.694400000000002</v>
      </c>
      <c r="D28" s="8">
        <f>'Suivi journaliére'!D30*1000</f>
        <v>195.19999999999982</v>
      </c>
      <c r="E28" s="9">
        <f>Prod!C28</f>
        <v>71467</v>
      </c>
      <c r="F28" s="17">
        <f t="shared" si="0"/>
        <v>2.7313305441672351</v>
      </c>
    </row>
    <row r="29" spans="2:7" x14ac:dyDescent="0.3">
      <c r="B29" s="56">
        <v>45684</v>
      </c>
      <c r="C29" s="22">
        <f>'Suivi journaliére'!C31</f>
        <v>16.499200000000002</v>
      </c>
      <c r="D29" s="8">
        <f>'Suivi journaliére'!D31*1000</f>
        <v>281.60000000000093</v>
      </c>
      <c r="E29" s="9">
        <f>Prod!C29</f>
        <v>71945</v>
      </c>
      <c r="F29" s="17">
        <f t="shared" si="0"/>
        <v>3.9141010494127593</v>
      </c>
    </row>
    <row r="30" spans="2:7" x14ac:dyDescent="0.3">
      <c r="B30" s="56">
        <v>45685</v>
      </c>
      <c r="C30" s="22">
        <f>'Suivi journaliére'!C32</f>
        <v>16.217600000000001</v>
      </c>
      <c r="D30" s="8">
        <f>'Suivi journaliére'!D32*1000</f>
        <v>342.40000000000134</v>
      </c>
      <c r="E30" s="9">
        <f>Prod!C30</f>
        <v>69243</v>
      </c>
      <c r="F30" s="17">
        <f t="shared" si="0"/>
        <v>4.9449041780396765</v>
      </c>
    </row>
    <row r="31" spans="2:7" x14ac:dyDescent="0.3">
      <c r="B31" s="56">
        <v>45686</v>
      </c>
      <c r="C31" s="22">
        <f>'Suivi journaliére'!C33</f>
        <v>15.8752</v>
      </c>
      <c r="D31" s="8">
        <f>'Suivi journaliére'!D33*1000</f>
        <v>240.00000000000023</v>
      </c>
      <c r="E31" s="9">
        <f>Prod!C31</f>
        <v>76346</v>
      </c>
      <c r="F31" s="17">
        <f t="shared" si="0"/>
        <v>3.143583160872871</v>
      </c>
    </row>
    <row r="32" spans="2:7" x14ac:dyDescent="0.3">
      <c r="B32" s="56">
        <v>45687</v>
      </c>
      <c r="C32" s="22">
        <f>'Suivi journaliére'!C34</f>
        <v>15.635199999999999</v>
      </c>
      <c r="D32" s="8">
        <f>'Suivi journaliére'!D34*1000</f>
        <v>153.59999999999906</v>
      </c>
      <c r="E32" s="9">
        <f>Prod!C32</f>
        <v>71246</v>
      </c>
      <c r="F32" s="17">
        <f t="shared" si="0"/>
        <v>2.1559105072565345</v>
      </c>
    </row>
    <row r="33" spans="2:6" ht="15" thickBot="1" x14ac:dyDescent="0.35">
      <c r="B33" s="60">
        <v>45688</v>
      </c>
      <c r="C33" s="22">
        <f>'Suivi journaliére'!C35</f>
        <v>15.4816</v>
      </c>
      <c r="D33" s="8">
        <f>'Suivi journaliére'!D35*1000</f>
        <v>169.59999999999908</v>
      </c>
      <c r="E33" s="9">
        <f>Prod!C33</f>
        <v>-5659472</v>
      </c>
      <c r="F33" s="17">
        <f t="shared" si="0"/>
        <v>-2.9967459861979896E-2</v>
      </c>
    </row>
    <row r="34" spans="2:6" x14ac:dyDescent="0.3">
      <c r="B34" s="59">
        <v>45689</v>
      </c>
      <c r="C34" s="22">
        <f>'Suivi journaliére'!C36</f>
        <v>15.312000000000001</v>
      </c>
      <c r="D34" s="8">
        <f>'Suivi journaliére'!D36*1000</f>
        <v>227.20000000000164</v>
      </c>
      <c r="E34" s="9">
        <f>Prod!C34</f>
        <v>0</v>
      </c>
      <c r="F34" s="17" t="e">
        <f t="shared" si="0"/>
        <v>#DIV/0!</v>
      </c>
    </row>
    <row r="35" spans="2:6" x14ac:dyDescent="0.3">
      <c r="B35" s="56">
        <v>45690</v>
      </c>
      <c r="C35" s="22">
        <f>'Suivi journaliére'!C37</f>
        <v>15.0848</v>
      </c>
      <c r="D35" s="8">
        <f>'Suivi journaliére'!D37*1000</f>
        <v>185.59999999999911</v>
      </c>
      <c r="E35" s="9">
        <f>Prod!C35</f>
        <v>0</v>
      </c>
      <c r="F35" s="17" t="e">
        <f t="shared" si="0"/>
        <v>#DIV/0!</v>
      </c>
    </row>
    <row r="36" spans="2:6" x14ac:dyDescent="0.3">
      <c r="B36" s="56">
        <v>45691</v>
      </c>
      <c r="C36" s="22">
        <f>'Suivi journaliére'!C38</f>
        <v>14.8992</v>
      </c>
      <c r="D36" s="8">
        <f>'Suivi journaliére'!D38*1000</f>
        <v>14899.2</v>
      </c>
      <c r="E36" s="9">
        <f>Prod!C36</f>
        <v>0</v>
      </c>
      <c r="F36" s="17" t="e">
        <f t="shared" si="0"/>
        <v>#DIV/0!</v>
      </c>
    </row>
    <row r="37" spans="2:6" x14ac:dyDescent="0.3">
      <c r="B37" s="56">
        <v>45692</v>
      </c>
      <c r="C37" s="22">
        <f>'Suivi journaliére'!C39</f>
        <v>0</v>
      </c>
      <c r="D37" s="8">
        <f>'Suivi journaliére'!D39*1000</f>
        <v>0</v>
      </c>
      <c r="E37" s="9">
        <f>Prod!C37</f>
        <v>0</v>
      </c>
      <c r="F37" s="17" t="e">
        <f t="shared" si="0"/>
        <v>#DIV/0!</v>
      </c>
    </row>
    <row r="38" spans="2:6" x14ac:dyDescent="0.3">
      <c r="B38" s="56">
        <v>45693</v>
      </c>
      <c r="C38" s="22">
        <f>'Suivi journaliére'!C40</f>
        <v>0</v>
      </c>
      <c r="D38" s="8">
        <f>'Suivi journaliére'!D40*1000</f>
        <v>0</v>
      </c>
      <c r="E38" s="9">
        <f>Prod!C38</f>
        <v>0</v>
      </c>
      <c r="F38" s="17" t="e">
        <f t="shared" si="0"/>
        <v>#DIV/0!</v>
      </c>
    </row>
    <row r="39" spans="2:6" x14ac:dyDescent="0.3">
      <c r="B39" s="56">
        <v>45694</v>
      </c>
      <c r="C39" s="22">
        <f>'Suivi journaliére'!C41</f>
        <v>0</v>
      </c>
      <c r="D39" s="8">
        <f>'Suivi journaliére'!D41*1000</f>
        <v>0</v>
      </c>
      <c r="E39" s="9">
        <f>Prod!C39</f>
        <v>0</v>
      </c>
      <c r="F39" s="17" t="e">
        <f t="shared" si="0"/>
        <v>#DIV/0!</v>
      </c>
    </row>
    <row r="40" spans="2:6" x14ac:dyDescent="0.3">
      <c r="B40" s="56">
        <v>45695</v>
      </c>
      <c r="C40" s="22">
        <f>'Suivi journaliére'!C42</f>
        <v>0</v>
      </c>
      <c r="D40" s="8">
        <f>'Suivi journaliére'!D42*1000</f>
        <v>0</v>
      </c>
      <c r="E40" s="9">
        <f>Prod!C40</f>
        <v>0</v>
      </c>
      <c r="F40" s="17" t="e">
        <f t="shared" si="0"/>
        <v>#DIV/0!</v>
      </c>
    </row>
    <row r="41" spans="2:6" x14ac:dyDescent="0.3">
      <c r="B41" s="56">
        <v>45696</v>
      </c>
      <c r="C41" s="22">
        <f>'Suivi journaliére'!C43</f>
        <v>0</v>
      </c>
      <c r="D41" s="8">
        <f>'Suivi journaliére'!D43*1000</f>
        <v>0</v>
      </c>
      <c r="E41" s="9">
        <f>Prod!C41</f>
        <v>0</v>
      </c>
      <c r="F41" s="17" t="e">
        <f t="shared" si="0"/>
        <v>#DIV/0!</v>
      </c>
    </row>
    <row r="42" spans="2:6" x14ac:dyDescent="0.3">
      <c r="B42" s="56">
        <v>45697</v>
      </c>
      <c r="C42" s="22">
        <f>'Suivi journaliére'!C44</f>
        <v>0</v>
      </c>
      <c r="D42" s="8">
        <f>'Suivi journaliére'!D44*1000</f>
        <v>0</v>
      </c>
      <c r="E42" s="9">
        <f>Prod!C42</f>
        <v>0</v>
      </c>
      <c r="F42" s="17" t="e">
        <f t="shared" si="0"/>
        <v>#DIV/0!</v>
      </c>
    </row>
    <row r="43" spans="2:6" x14ac:dyDescent="0.3">
      <c r="B43" s="56">
        <v>45698</v>
      </c>
      <c r="C43" s="22">
        <f>'Suivi journaliére'!C45</f>
        <v>0</v>
      </c>
      <c r="D43" s="8">
        <f>'Suivi journaliére'!D45*1000</f>
        <v>0</v>
      </c>
      <c r="E43" s="9">
        <f>Prod!C43</f>
        <v>0</v>
      </c>
      <c r="F43" s="17" t="e">
        <f t="shared" si="0"/>
        <v>#DIV/0!</v>
      </c>
    </row>
    <row r="44" spans="2:6" x14ac:dyDescent="0.3">
      <c r="B44" s="56">
        <v>45699</v>
      </c>
      <c r="C44" s="22">
        <f>'Suivi journaliére'!C46</f>
        <v>0</v>
      </c>
      <c r="D44" s="8">
        <f>'Suivi journaliére'!D46*1000</f>
        <v>0</v>
      </c>
      <c r="E44" s="9">
        <f>Prod!C44</f>
        <v>0</v>
      </c>
      <c r="F44" s="17" t="e">
        <f t="shared" si="0"/>
        <v>#DIV/0!</v>
      </c>
    </row>
    <row r="45" spans="2:6" x14ac:dyDescent="0.3">
      <c r="B45" s="56">
        <v>45700</v>
      </c>
      <c r="C45" s="22">
        <f>'Suivi journaliére'!C47</f>
        <v>0</v>
      </c>
      <c r="D45" s="8">
        <f>'Suivi journaliére'!D47*1000</f>
        <v>0</v>
      </c>
      <c r="E45" s="9">
        <f>Prod!C45</f>
        <v>0</v>
      </c>
      <c r="F45" s="17" t="e">
        <f t="shared" si="0"/>
        <v>#DIV/0!</v>
      </c>
    </row>
    <row r="46" spans="2:6" x14ac:dyDescent="0.3">
      <c r="B46" s="56">
        <v>45701</v>
      </c>
      <c r="C46" s="22">
        <f>'Suivi journaliére'!C48</f>
        <v>0</v>
      </c>
      <c r="D46" s="8">
        <f>'Suivi journaliére'!D48*1000</f>
        <v>0</v>
      </c>
      <c r="E46" s="9">
        <f>Prod!C46</f>
        <v>0</v>
      </c>
      <c r="F46" s="17" t="e">
        <f t="shared" si="0"/>
        <v>#DIV/0!</v>
      </c>
    </row>
    <row r="47" spans="2:6" x14ac:dyDescent="0.3">
      <c r="B47" s="56">
        <v>45702</v>
      </c>
      <c r="C47" s="22">
        <f>'Suivi journaliére'!C49</f>
        <v>0</v>
      </c>
      <c r="D47" s="8">
        <f>'Suivi journaliére'!D49*1000</f>
        <v>0</v>
      </c>
      <c r="E47" s="9">
        <f>Prod!C47</f>
        <v>0</v>
      </c>
      <c r="F47" s="17" t="e">
        <f t="shared" si="0"/>
        <v>#DIV/0!</v>
      </c>
    </row>
    <row r="48" spans="2:6" x14ac:dyDescent="0.3">
      <c r="B48" s="56">
        <v>45703</v>
      </c>
      <c r="C48" s="22">
        <f>'Suivi journaliére'!C50</f>
        <v>0</v>
      </c>
      <c r="D48" s="8">
        <f>'Suivi journaliére'!D50*1000</f>
        <v>0</v>
      </c>
      <c r="E48" s="9">
        <f>Prod!C48</f>
        <v>0</v>
      </c>
      <c r="F48" s="17" t="e">
        <f t="shared" si="0"/>
        <v>#DIV/0!</v>
      </c>
    </row>
    <row r="49" spans="2:6" x14ac:dyDescent="0.3">
      <c r="B49" s="56">
        <v>45704</v>
      </c>
      <c r="C49" s="22">
        <f>'Suivi journaliére'!C51</f>
        <v>0</v>
      </c>
      <c r="D49" s="8">
        <f>'Suivi journaliére'!D51*1000</f>
        <v>0</v>
      </c>
      <c r="E49" s="9">
        <f>Prod!C49</f>
        <v>0</v>
      </c>
      <c r="F49" s="17" t="e">
        <f t="shared" si="0"/>
        <v>#DIV/0!</v>
      </c>
    </row>
    <row r="50" spans="2:6" x14ac:dyDescent="0.3">
      <c r="B50" s="56">
        <v>45705</v>
      </c>
      <c r="C50" s="22">
        <f>'Suivi journaliére'!C52</f>
        <v>0</v>
      </c>
      <c r="D50" s="8">
        <f>'Suivi journaliére'!D52*1000</f>
        <v>0</v>
      </c>
      <c r="E50" s="9">
        <f>Prod!C50</f>
        <v>0</v>
      </c>
      <c r="F50" s="17" t="e">
        <f t="shared" si="0"/>
        <v>#DIV/0!</v>
      </c>
    </row>
    <row r="51" spans="2:6" x14ac:dyDescent="0.3">
      <c r="B51" s="56">
        <v>45706</v>
      </c>
      <c r="C51" s="22">
        <f>'Suivi journaliére'!C53</f>
        <v>0</v>
      </c>
      <c r="D51" s="8">
        <f>'Suivi journaliére'!D53*1000</f>
        <v>0</v>
      </c>
      <c r="E51" s="9">
        <f>Prod!C51</f>
        <v>0</v>
      </c>
      <c r="F51" s="17" t="e">
        <f t="shared" si="0"/>
        <v>#DIV/0!</v>
      </c>
    </row>
    <row r="52" spans="2:6" x14ac:dyDescent="0.3">
      <c r="B52" s="56">
        <v>45707</v>
      </c>
      <c r="C52" s="22">
        <f>'Suivi journaliére'!C54</f>
        <v>0</v>
      </c>
      <c r="D52" s="8">
        <f>'Suivi journaliére'!D54*1000</f>
        <v>0</v>
      </c>
      <c r="E52" s="9">
        <f>Prod!C52</f>
        <v>0</v>
      </c>
      <c r="F52" s="17" t="e">
        <f t="shared" si="0"/>
        <v>#DIV/0!</v>
      </c>
    </row>
    <row r="53" spans="2:6" x14ac:dyDescent="0.3">
      <c r="B53" s="56">
        <v>45708</v>
      </c>
      <c r="C53" s="22">
        <f>'Suivi journaliére'!C55</f>
        <v>0</v>
      </c>
      <c r="D53" s="8">
        <f>'Suivi journaliére'!D55*1000</f>
        <v>0</v>
      </c>
      <c r="E53" s="9">
        <f>Prod!C53</f>
        <v>0</v>
      </c>
      <c r="F53" s="17" t="e">
        <f t="shared" si="0"/>
        <v>#DIV/0!</v>
      </c>
    </row>
    <row r="54" spans="2:6" x14ac:dyDescent="0.3">
      <c r="B54" s="56">
        <v>45709</v>
      </c>
      <c r="C54" s="22">
        <f>'Suivi journaliére'!C56</f>
        <v>0</v>
      </c>
      <c r="D54" s="8">
        <f>'Suivi journaliére'!D56*1000</f>
        <v>0</v>
      </c>
      <c r="E54" s="9">
        <f>Prod!C54</f>
        <v>0</v>
      </c>
      <c r="F54" s="17" t="e">
        <f t="shared" si="0"/>
        <v>#DIV/0!</v>
      </c>
    </row>
    <row r="55" spans="2:6" x14ac:dyDescent="0.3">
      <c r="B55" s="56">
        <v>45710</v>
      </c>
      <c r="C55" s="22">
        <f>'Suivi journaliére'!C57</f>
        <v>0</v>
      </c>
      <c r="D55" s="8">
        <f>'Suivi journaliére'!D57*1000</f>
        <v>0</v>
      </c>
      <c r="E55" s="9">
        <f>Prod!C55</f>
        <v>0</v>
      </c>
      <c r="F55" s="17" t="e">
        <f t="shared" si="0"/>
        <v>#DIV/0!</v>
      </c>
    </row>
    <row r="56" spans="2:6" x14ac:dyDescent="0.3">
      <c r="B56" s="56">
        <v>45711</v>
      </c>
      <c r="C56" s="22">
        <f>'Suivi journaliére'!C58</f>
        <v>0</v>
      </c>
      <c r="D56" s="8">
        <f>'Suivi journaliére'!D58*1000</f>
        <v>0</v>
      </c>
      <c r="E56" s="9">
        <f>Prod!C56</f>
        <v>0</v>
      </c>
      <c r="F56" s="17" t="e">
        <f t="shared" si="0"/>
        <v>#DIV/0!</v>
      </c>
    </row>
    <row r="57" spans="2:6" x14ac:dyDescent="0.3">
      <c r="B57" s="56">
        <v>45712</v>
      </c>
      <c r="C57" s="22">
        <f>'Suivi journaliére'!C59</f>
        <v>0</v>
      </c>
      <c r="D57" s="8">
        <f>'Suivi journaliére'!D59*1000</f>
        <v>0</v>
      </c>
      <c r="E57" s="9">
        <f>Prod!C57</f>
        <v>0</v>
      </c>
      <c r="F57" s="17" t="e">
        <f t="shared" si="0"/>
        <v>#DIV/0!</v>
      </c>
    </row>
    <row r="58" spans="2:6" x14ac:dyDescent="0.3">
      <c r="B58" s="56">
        <v>45713</v>
      </c>
      <c r="C58" s="22">
        <f>'Suivi journaliére'!C60</f>
        <v>0</v>
      </c>
      <c r="D58" s="8">
        <f>'Suivi journaliére'!D60*1000</f>
        <v>0</v>
      </c>
      <c r="E58" s="9">
        <f>Prod!C58</f>
        <v>0</v>
      </c>
      <c r="F58" s="17" t="e">
        <f t="shared" si="0"/>
        <v>#DIV/0!</v>
      </c>
    </row>
    <row r="59" spans="2:6" x14ac:dyDescent="0.3">
      <c r="B59" s="56">
        <v>45714</v>
      </c>
      <c r="C59" s="22">
        <f>'Suivi journaliére'!C61</f>
        <v>0</v>
      </c>
      <c r="D59" s="8">
        <f>'Suivi journaliére'!D61*1000</f>
        <v>0</v>
      </c>
      <c r="E59" s="9">
        <f>Prod!C59</f>
        <v>0</v>
      </c>
      <c r="F59" s="17" t="e">
        <f t="shared" si="0"/>
        <v>#DIV/0!</v>
      </c>
    </row>
    <row r="60" spans="2:6" x14ac:dyDescent="0.3">
      <c r="B60" s="56">
        <v>45715</v>
      </c>
      <c r="C60" s="22">
        <f>'Suivi journaliére'!C62</f>
        <v>0</v>
      </c>
      <c r="D60" s="8">
        <f>'Suivi journaliére'!D62*1000</f>
        <v>0</v>
      </c>
      <c r="E60" s="9">
        <f>Prod!C60</f>
        <v>0</v>
      </c>
      <c r="F60" s="17" t="e">
        <f t="shared" si="0"/>
        <v>#DIV/0!</v>
      </c>
    </row>
    <row r="61" spans="2:6" ht="15" thickBot="1" x14ac:dyDescent="0.35">
      <c r="B61" s="60">
        <v>45716</v>
      </c>
      <c r="C61" s="22">
        <f>'Suivi journaliére'!C63</f>
        <v>0</v>
      </c>
      <c r="D61" s="8">
        <f>'Suivi journaliére'!D63*1000</f>
        <v>0</v>
      </c>
      <c r="E61" s="9">
        <f>Prod!C61</f>
        <v>0</v>
      </c>
      <c r="F61" s="17" t="e">
        <f t="shared" si="0"/>
        <v>#DIV/0!</v>
      </c>
    </row>
    <row r="62" spans="2:6" x14ac:dyDescent="0.3">
      <c r="B62" s="59">
        <v>45717</v>
      </c>
      <c r="C62" s="22">
        <f>'Suivi journaliére'!C64</f>
        <v>0</v>
      </c>
      <c r="D62" s="8">
        <f>'Suivi journaliére'!D64*1000</f>
        <v>0</v>
      </c>
      <c r="E62" s="9">
        <f>Prod!C62</f>
        <v>0</v>
      </c>
      <c r="F62" s="17" t="e">
        <f t="shared" si="0"/>
        <v>#DIV/0!</v>
      </c>
    </row>
    <row r="63" spans="2:6" x14ac:dyDescent="0.3">
      <c r="B63" s="56">
        <v>45718</v>
      </c>
      <c r="C63" s="22">
        <f>'Suivi journaliére'!C65</f>
        <v>0</v>
      </c>
      <c r="D63" s="8">
        <f>'Suivi journaliére'!D65*1000</f>
        <v>0</v>
      </c>
      <c r="E63" s="9">
        <f>Prod!C63</f>
        <v>0</v>
      </c>
      <c r="F63" s="17" t="e">
        <f t="shared" si="0"/>
        <v>#DIV/0!</v>
      </c>
    </row>
    <row r="64" spans="2:6" x14ac:dyDescent="0.3">
      <c r="B64" s="56">
        <v>45719</v>
      </c>
      <c r="C64" s="22">
        <f>'Suivi journaliére'!C66</f>
        <v>0</v>
      </c>
      <c r="D64" s="8">
        <f>'Suivi journaliére'!D66*1000</f>
        <v>0</v>
      </c>
      <c r="E64" s="9">
        <f>Prod!C64</f>
        <v>0</v>
      </c>
      <c r="F64" s="17" t="e">
        <f t="shared" si="0"/>
        <v>#DIV/0!</v>
      </c>
    </row>
    <row r="65" spans="2:6" x14ac:dyDescent="0.3">
      <c r="B65" s="56">
        <v>45720</v>
      </c>
      <c r="C65" s="22">
        <f>'Suivi journaliére'!C67</f>
        <v>0</v>
      </c>
      <c r="D65" s="8">
        <f>'Suivi journaliére'!D67*1000</f>
        <v>0</v>
      </c>
      <c r="E65" s="9">
        <f>Prod!C65</f>
        <v>0</v>
      </c>
      <c r="F65" s="17" t="e">
        <f t="shared" si="0"/>
        <v>#DIV/0!</v>
      </c>
    </row>
    <row r="66" spans="2:6" x14ac:dyDescent="0.3">
      <c r="B66" s="56">
        <v>45721</v>
      </c>
      <c r="C66" s="22">
        <f>'Suivi journaliére'!C68</f>
        <v>0</v>
      </c>
      <c r="D66" s="8">
        <f>'Suivi journaliére'!D68*1000</f>
        <v>0</v>
      </c>
      <c r="E66" s="9">
        <f>Prod!C66</f>
        <v>0</v>
      </c>
      <c r="F66" s="17" t="e">
        <f t="shared" ref="F66:F129" si="1">D66/E66*1000</f>
        <v>#DIV/0!</v>
      </c>
    </row>
    <row r="67" spans="2:6" x14ac:dyDescent="0.3">
      <c r="B67" s="56">
        <v>45722</v>
      </c>
      <c r="C67" s="22">
        <f>'Suivi journaliére'!C69</f>
        <v>0</v>
      </c>
      <c r="D67" s="8">
        <f>'Suivi journaliére'!D69*1000</f>
        <v>0</v>
      </c>
      <c r="E67" s="9">
        <f>Prod!C67</f>
        <v>0</v>
      </c>
      <c r="F67" s="17" t="e">
        <f t="shared" si="1"/>
        <v>#DIV/0!</v>
      </c>
    </row>
    <row r="68" spans="2:6" x14ac:dyDescent="0.3">
      <c r="B68" s="56">
        <v>45723</v>
      </c>
      <c r="C68" s="22">
        <f>'Suivi journaliére'!C70</f>
        <v>0</v>
      </c>
      <c r="D68" s="8">
        <f>'Suivi journaliére'!D70*1000</f>
        <v>0</v>
      </c>
      <c r="E68" s="9">
        <f>Prod!C68</f>
        <v>0</v>
      </c>
      <c r="F68" s="17" t="e">
        <f t="shared" si="1"/>
        <v>#DIV/0!</v>
      </c>
    </row>
    <row r="69" spans="2:6" x14ac:dyDescent="0.3">
      <c r="B69" s="56">
        <v>45724</v>
      </c>
      <c r="C69" s="22">
        <f>'Suivi journaliére'!C71</f>
        <v>0</v>
      </c>
      <c r="D69" s="8">
        <f>'Suivi journaliére'!D71*1000</f>
        <v>0</v>
      </c>
      <c r="E69" s="9">
        <f>Prod!C69</f>
        <v>0</v>
      </c>
      <c r="F69" s="17" t="e">
        <f t="shared" si="1"/>
        <v>#DIV/0!</v>
      </c>
    </row>
    <row r="70" spans="2:6" x14ac:dyDescent="0.3">
      <c r="B70" s="56">
        <v>45725</v>
      </c>
      <c r="C70" s="22">
        <f>'Suivi journaliére'!C72</f>
        <v>0</v>
      </c>
      <c r="D70" s="8">
        <f>'Suivi journaliére'!D72*1000</f>
        <v>0</v>
      </c>
      <c r="E70" s="9">
        <f>Prod!C70</f>
        <v>0</v>
      </c>
      <c r="F70" s="17" t="e">
        <f t="shared" si="1"/>
        <v>#DIV/0!</v>
      </c>
    </row>
    <row r="71" spans="2:6" x14ac:dyDescent="0.3">
      <c r="B71" s="56">
        <v>45726</v>
      </c>
      <c r="C71" s="22">
        <f>'Suivi journaliére'!C73</f>
        <v>0</v>
      </c>
      <c r="D71" s="8">
        <f>'Suivi journaliére'!D73*1000</f>
        <v>0</v>
      </c>
      <c r="E71" s="9">
        <f>Prod!C71</f>
        <v>0</v>
      </c>
      <c r="F71" s="17" t="e">
        <f t="shared" si="1"/>
        <v>#DIV/0!</v>
      </c>
    </row>
    <row r="72" spans="2:6" x14ac:dyDescent="0.3">
      <c r="B72" s="56">
        <v>45727</v>
      </c>
      <c r="C72" s="22">
        <f>'Suivi journaliére'!C74</f>
        <v>0</v>
      </c>
      <c r="D72" s="8">
        <f>'Suivi journaliére'!D74*1000</f>
        <v>0</v>
      </c>
      <c r="E72" s="9">
        <f>Prod!C72</f>
        <v>0</v>
      </c>
      <c r="F72" s="17" t="e">
        <f t="shared" si="1"/>
        <v>#DIV/0!</v>
      </c>
    </row>
    <row r="73" spans="2:6" x14ac:dyDescent="0.3">
      <c r="B73" s="56">
        <v>45728</v>
      </c>
      <c r="C73" s="22">
        <f>'Suivi journaliére'!C75</f>
        <v>0</v>
      </c>
      <c r="D73" s="8">
        <f>'Suivi journaliére'!D75*1000</f>
        <v>0</v>
      </c>
      <c r="E73" s="9">
        <f>Prod!C73</f>
        <v>0</v>
      </c>
      <c r="F73" s="17" t="e">
        <f t="shared" si="1"/>
        <v>#DIV/0!</v>
      </c>
    </row>
    <row r="74" spans="2:6" x14ac:dyDescent="0.3">
      <c r="B74" s="56">
        <v>45729</v>
      </c>
      <c r="C74" s="22">
        <f>'Suivi journaliére'!C76</f>
        <v>0</v>
      </c>
      <c r="D74" s="8">
        <f>'Suivi journaliére'!D76*1000</f>
        <v>0</v>
      </c>
      <c r="E74" s="9">
        <f>Prod!C74</f>
        <v>0</v>
      </c>
      <c r="F74" s="17" t="e">
        <f t="shared" si="1"/>
        <v>#DIV/0!</v>
      </c>
    </row>
    <row r="75" spans="2:6" x14ac:dyDescent="0.3">
      <c r="B75" s="56">
        <v>45730</v>
      </c>
      <c r="C75" s="22">
        <f>'Suivi journaliére'!C77</f>
        <v>0</v>
      </c>
      <c r="D75" s="8">
        <f>'Suivi journaliére'!D77*1000</f>
        <v>0</v>
      </c>
      <c r="E75" s="9">
        <f>Prod!C75</f>
        <v>0</v>
      </c>
      <c r="F75" s="17" t="e">
        <f t="shared" si="1"/>
        <v>#DIV/0!</v>
      </c>
    </row>
    <row r="76" spans="2:6" x14ac:dyDescent="0.3">
      <c r="B76" s="56">
        <v>45731</v>
      </c>
      <c r="C76" s="22">
        <f>'Suivi journaliére'!C78</f>
        <v>0</v>
      </c>
      <c r="D76" s="8">
        <f>'Suivi journaliére'!D78*1000</f>
        <v>0</v>
      </c>
      <c r="E76" s="9">
        <f>Prod!C76</f>
        <v>0</v>
      </c>
      <c r="F76" s="17" t="e">
        <f t="shared" si="1"/>
        <v>#DIV/0!</v>
      </c>
    </row>
    <row r="77" spans="2:6" x14ac:dyDescent="0.3">
      <c r="B77" s="56">
        <v>45732</v>
      </c>
      <c r="C77" s="22">
        <f>'Suivi journaliére'!C79</f>
        <v>0</v>
      </c>
      <c r="D77" s="8">
        <f>'Suivi journaliére'!D79*1000</f>
        <v>0</v>
      </c>
      <c r="E77" s="9">
        <f>Prod!C77</f>
        <v>0</v>
      </c>
      <c r="F77" s="17" t="e">
        <f t="shared" si="1"/>
        <v>#DIV/0!</v>
      </c>
    </row>
    <row r="78" spans="2:6" x14ac:dyDescent="0.3">
      <c r="B78" s="56">
        <v>45733</v>
      </c>
      <c r="C78" s="22">
        <f>'Suivi journaliére'!C80</f>
        <v>0</v>
      </c>
      <c r="D78" s="8">
        <f>'Suivi journaliére'!D80*1000</f>
        <v>0</v>
      </c>
      <c r="E78" s="9">
        <f>Prod!C78</f>
        <v>0</v>
      </c>
      <c r="F78" s="17" t="e">
        <f t="shared" si="1"/>
        <v>#DIV/0!</v>
      </c>
    </row>
    <row r="79" spans="2:6" x14ac:dyDescent="0.3">
      <c r="B79" s="56">
        <v>45734</v>
      </c>
      <c r="C79" s="22">
        <f>'Suivi journaliére'!C81</f>
        <v>0</v>
      </c>
      <c r="D79" s="8">
        <f>'Suivi journaliére'!D81*1000</f>
        <v>0</v>
      </c>
      <c r="E79" s="9">
        <f>Prod!C79</f>
        <v>0</v>
      </c>
      <c r="F79" s="17" t="e">
        <f t="shared" si="1"/>
        <v>#DIV/0!</v>
      </c>
    </row>
    <row r="80" spans="2:6" x14ac:dyDescent="0.3">
      <c r="B80" s="56">
        <v>45735</v>
      </c>
      <c r="C80" s="22">
        <f>'Suivi journaliére'!C82</f>
        <v>0</v>
      </c>
      <c r="D80" s="8">
        <f>'Suivi journaliére'!D82*1000</f>
        <v>0</v>
      </c>
      <c r="E80" s="9">
        <f>Prod!C80</f>
        <v>0</v>
      </c>
      <c r="F80" s="17" t="e">
        <f t="shared" si="1"/>
        <v>#DIV/0!</v>
      </c>
    </row>
    <row r="81" spans="2:6" x14ac:dyDescent="0.3">
      <c r="B81" s="56">
        <v>45736</v>
      </c>
      <c r="C81" s="22">
        <f>'Suivi journaliére'!C83</f>
        <v>0</v>
      </c>
      <c r="D81" s="8">
        <f>'Suivi journaliére'!D83*1000</f>
        <v>0</v>
      </c>
      <c r="E81" s="9">
        <f>Prod!C81</f>
        <v>0</v>
      </c>
      <c r="F81" s="17" t="e">
        <f t="shared" si="1"/>
        <v>#DIV/0!</v>
      </c>
    </row>
    <row r="82" spans="2:6" x14ac:dyDescent="0.3">
      <c r="B82" s="56">
        <v>45737</v>
      </c>
      <c r="C82" s="22">
        <f>'Suivi journaliére'!C84</f>
        <v>0</v>
      </c>
      <c r="D82" s="8">
        <f>'Suivi journaliére'!D84*1000</f>
        <v>0</v>
      </c>
      <c r="E82" s="9">
        <f>Prod!C82</f>
        <v>0</v>
      </c>
      <c r="F82" s="17" t="e">
        <f t="shared" si="1"/>
        <v>#DIV/0!</v>
      </c>
    </row>
    <row r="83" spans="2:6" x14ac:dyDescent="0.3">
      <c r="B83" s="56">
        <v>45738</v>
      </c>
      <c r="C83" s="22">
        <f>'Suivi journaliére'!C85</f>
        <v>0</v>
      </c>
      <c r="D83" s="8">
        <f>'Suivi journaliére'!D85*1000</f>
        <v>0</v>
      </c>
      <c r="E83" s="9">
        <f>Prod!C83</f>
        <v>0</v>
      </c>
      <c r="F83" s="17" t="e">
        <f t="shared" si="1"/>
        <v>#DIV/0!</v>
      </c>
    </row>
    <row r="84" spans="2:6" x14ac:dyDescent="0.3">
      <c r="B84" s="56">
        <v>45739</v>
      </c>
      <c r="C84" s="22">
        <f>'Suivi journaliére'!C86</f>
        <v>0</v>
      </c>
      <c r="D84" s="8">
        <f>'Suivi journaliére'!D86*1000</f>
        <v>0</v>
      </c>
      <c r="E84" s="9">
        <f>Prod!C84</f>
        <v>0</v>
      </c>
      <c r="F84" s="17" t="e">
        <f t="shared" si="1"/>
        <v>#DIV/0!</v>
      </c>
    </row>
    <row r="85" spans="2:6" x14ac:dyDescent="0.3">
      <c r="B85" s="56">
        <v>45740</v>
      </c>
      <c r="C85" s="22">
        <f>'Suivi journaliére'!C87</f>
        <v>0</v>
      </c>
      <c r="D85" s="8">
        <f>'Suivi journaliére'!D87*1000</f>
        <v>0</v>
      </c>
      <c r="E85" s="9">
        <f>Prod!C85</f>
        <v>0</v>
      </c>
      <c r="F85" s="17" t="e">
        <f t="shared" si="1"/>
        <v>#DIV/0!</v>
      </c>
    </row>
    <row r="86" spans="2:6" x14ac:dyDescent="0.3">
      <c r="B86" s="56">
        <v>45741</v>
      </c>
      <c r="C86" s="22">
        <f>'Suivi journaliére'!C88</f>
        <v>0</v>
      </c>
      <c r="D86" s="8">
        <f>'Suivi journaliére'!D88*1000</f>
        <v>0</v>
      </c>
      <c r="E86" s="9">
        <f>Prod!C86</f>
        <v>0</v>
      </c>
      <c r="F86" s="17" t="e">
        <f t="shared" si="1"/>
        <v>#DIV/0!</v>
      </c>
    </row>
    <row r="87" spans="2:6" x14ac:dyDescent="0.3">
      <c r="B87" s="56">
        <v>45742</v>
      </c>
      <c r="C87" s="22">
        <f>'Suivi journaliére'!C89</f>
        <v>0</v>
      </c>
      <c r="D87" s="8">
        <f>'Suivi journaliére'!D89*1000</f>
        <v>0</v>
      </c>
      <c r="E87" s="9">
        <f>Prod!C87</f>
        <v>0</v>
      </c>
      <c r="F87" s="17" t="e">
        <f t="shared" si="1"/>
        <v>#DIV/0!</v>
      </c>
    </row>
    <row r="88" spans="2:6" x14ac:dyDescent="0.3">
      <c r="B88" s="56">
        <v>45743</v>
      </c>
      <c r="C88" s="22">
        <f>'Suivi journaliére'!C90</f>
        <v>0</v>
      </c>
      <c r="D88" s="8">
        <f>'Suivi journaliére'!D90*1000</f>
        <v>0</v>
      </c>
      <c r="E88" s="9">
        <f>Prod!C88</f>
        <v>0</v>
      </c>
      <c r="F88" s="17" t="e">
        <f t="shared" si="1"/>
        <v>#DIV/0!</v>
      </c>
    </row>
    <row r="89" spans="2:6" x14ac:dyDescent="0.3">
      <c r="B89" s="56">
        <v>45744</v>
      </c>
      <c r="C89" s="22">
        <f>'Suivi journaliére'!C91</f>
        <v>0</v>
      </c>
      <c r="D89" s="8">
        <f>'Suivi journaliére'!D91*1000</f>
        <v>0</v>
      </c>
      <c r="E89" s="9">
        <f>Prod!C89</f>
        <v>0</v>
      </c>
      <c r="F89" s="17" t="e">
        <f t="shared" si="1"/>
        <v>#DIV/0!</v>
      </c>
    </row>
    <row r="90" spans="2:6" x14ac:dyDescent="0.3">
      <c r="B90" s="56">
        <v>45745</v>
      </c>
      <c r="C90" s="22">
        <f>'Suivi journaliére'!C92</f>
        <v>0</v>
      </c>
      <c r="D90" s="8">
        <f>'Suivi journaliére'!D92*1000</f>
        <v>0</v>
      </c>
      <c r="E90" s="9">
        <f>Prod!C90</f>
        <v>0</v>
      </c>
      <c r="F90" s="17" t="e">
        <f t="shared" si="1"/>
        <v>#DIV/0!</v>
      </c>
    </row>
    <row r="91" spans="2:6" x14ac:dyDescent="0.3">
      <c r="B91" s="56">
        <v>45746</v>
      </c>
      <c r="C91" s="22">
        <f>'Suivi journaliére'!C93</f>
        <v>0</v>
      </c>
      <c r="D91" s="8">
        <f>'Suivi journaliére'!D93*1000</f>
        <v>0</v>
      </c>
      <c r="E91" s="9">
        <f>Prod!C91</f>
        <v>0</v>
      </c>
      <c r="F91" s="17" t="e">
        <f t="shared" si="1"/>
        <v>#DIV/0!</v>
      </c>
    </row>
    <row r="92" spans="2:6" ht="15" thickBot="1" x14ac:dyDescent="0.35">
      <c r="B92" s="60">
        <v>45747</v>
      </c>
      <c r="C92" s="22">
        <f>'Suivi journaliére'!C94</f>
        <v>0</v>
      </c>
      <c r="D92" s="8">
        <f>'Suivi journaliére'!D94*1000</f>
        <v>0</v>
      </c>
      <c r="E92" s="9">
        <f>Prod!C92</f>
        <v>0</v>
      </c>
      <c r="F92" s="17" t="e">
        <f t="shared" si="1"/>
        <v>#DIV/0!</v>
      </c>
    </row>
    <row r="93" spans="2:6" x14ac:dyDescent="0.3">
      <c r="B93" s="59">
        <v>45748</v>
      </c>
      <c r="C93" s="22">
        <f>'Suivi journaliére'!C95</f>
        <v>0</v>
      </c>
      <c r="D93" s="8">
        <f>'Suivi journaliére'!D95*1000</f>
        <v>0</v>
      </c>
      <c r="E93" s="9">
        <f>Prod!C93</f>
        <v>0</v>
      </c>
      <c r="F93" s="17" t="e">
        <f t="shared" si="1"/>
        <v>#DIV/0!</v>
      </c>
    </row>
    <row r="94" spans="2:6" x14ac:dyDescent="0.3">
      <c r="B94" s="56">
        <v>45749</v>
      </c>
      <c r="C94" s="22">
        <f>'Suivi journaliére'!C96</f>
        <v>0</v>
      </c>
      <c r="D94" s="8">
        <f>'Suivi journaliére'!D96*1000</f>
        <v>0</v>
      </c>
      <c r="E94" s="9">
        <f>Prod!C94</f>
        <v>0</v>
      </c>
      <c r="F94" s="17" t="e">
        <f t="shared" si="1"/>
        <v>#DIV/0!</v>
      </c>
    </row>
    <row r="95" spans="2:6" x14ac:dyDescent="0.3">
      <c r="B95" s="56">
        <v>45750</v>
      </c>
      <c r="C95" s="22">
        <f>'Suivi journaliére'!C97</f>
        <v>0</v>
      </c>
      <c r="D95" s="8">
        <f>'Suivi journaliére'!D97*1000</f>
        <v>0</v>
      </c>
      <c r="E95" s="9">
        <f>Prod!C95</f>
        <v>0</v>
      </c>
      <c r="F95" s="17" t="e">
        <f t="shared" si="1"/>
        <v>#DIV/0!</v>
      </c>
    </row>
    <row r="96" spans="2:6" x14ac:dyDescent="0.3">
      <c r="B96" s="56">
        <v>45751</v>
      </c>
      <c r="C96" s="22">
        <f>'Suivi journaliére'!C98</f>
        <v>0</v>
      </c>
      <c r="D96" s="8">
        <f>'Suivi journaliére'!D98*1000</f>
        <v>0</v>
      </c>
      <c r="E96" s="9">
        <f>Prod!C96</f>
        <v>0</v>
      </c>
      <c r="F96" s="17" t="e">
        <f t="shared" si="1"/>
        <v>#DIV/0!</v>
      </c>
    </row>
    <row r="97" spans="2:6" x14ac:dyDescent="0.3">
      <c r="B97" s="56">
        <v>45752</v>
      </c>
      <c r="C97" s="22">
        <f>'Suivi journaliére'!C99</f>
        <v>0</v>
      </c>
      <c r="D97" s="8">
        <f>'Suivi journaliére'!D99*1000</f>
        <v>0</v>
      </c>
      <c r="E97" s="9">
        <f>Prod!C97</f>
        <v>0</v>
      </c>
      <c r="F97" s="17" t="e">
        <f t="shared" si="1"/>
        <v>#DIV/0!</v>
      </c>
    </row>
    <row r="98" spans="2:6" x14ac:dyDescent="0.3">
      <c r="B98" s="56">
        <v>45753</v>
      </c>
      <c r="C98" s="22">
        <f>'Suivi journaliére'!C100</f>
        <v>0</v>
      </c>
      <c r="D98" s="8">
        <f>'Suivi journaliére'!D100*1000</f>
        <v>0</v>
      </c>
      <c r="E98" s="9">
        <f>Prod!C98</f>
        <v>0</v>
      </c>
      <c r="F98" s="17" t="e">
        <f t="shared" si="1"/>
        <v>#DIV/0!</v>
      </c>
    </row>
    <row r="99" spans="2:6" x14ac:dyDescent="0.3">
      <c r="B99" s="56">
        <v>45754</v>
      </c>
      <c r="C99" s="22">
        <f>'Suivi journaliére'!C101</f>
        <v>0</v>
      </c>
      <c r="D99" s="8">
        <f>'Suivi journaliére'!D101*1000</f>
        <v>0</v>
      </c>
      <c r="E99" s="9">
        <f>Prod!C99</f>
        <v>0</v>
      </c>
      <c r="F99" s="17" t="e">
        <f t="shared" si="1"/>
        <v>#DIV/0!</v>
      </c>
    </row>
    <row r="100" spans="2:6" x14ac:dyDescent="0.3">
      <c r="B100" s="56">
        <v>45755</v>
      </c>
      <c r="C100" s="22">
        <f>'Suivi journaliére'!C102</f>
        <v>0</v>
      </c>
      <c r="D100" s="8">
        <f>'Suivi journaliére'!D102*1000</f>
        <v>0</v>
      </c>
      <c r="E100" s="9">
        <f>Prod!C100</f>
        <v>0</v>
      </c>
      <c r="F100" s="17" t="e">
        <f t="shared" si="1"/>
        <v>#DIV/0!</v>
      </c>
    </row>
    <row r="101" spans="2:6" x14ac:dyDescent="0.3">
      <c r="B101" s="56">
        <v>45756</v>
      </c>
      <c r="C101" s="22">
        <f>'Suivi journaliére'!C103</f>
        <v>0</v>
      </c>
      <c r="D101" s="8">
        <f>'Suivi journaliére'!D103*1000</f>
        <v>0</v>
      </c>
      <c r="E101" s="9">
        <f>Prod!C101</f>
        <v>0</v>
      </c>
      <c r="F101" s="17" t="e">
        <f t="shared" si="1"/>
        <v>#DIV/0!</v>
      </c>
    </row>
    <row r="102" spans="2:6" x14ac:dyDescent="0.3">
      <c r="B102" s="56">
        <v>45757</v>
      </c>
      <c r="C102" s="22">
        <f>'Suivi journaliére'!C104</f>
        <v>0</v>
      </c>
      <c r="D102" s="8">
        <f>'Suivi journaliére'!D104*1000</f>
        <v>0</v>
      </c>
      <c r="E102" s="9">
        <f>Prod!C102</f>
        <v>0</v>
      </c>
      <c r="F102" s="17" t="e">
        <f t="shared" si="1"/>
        <v>#DIV/0!</v>
      </c>
    </row>
    <row r="103" spans="2:6" x14ac:dyDescent="0.3">
      <c r="B103" s="56">
        <v>45758</v>
      </c>
      <c r="C103" s="22">
        <f>'Suivi journaliére'!C105</f>
        <v>0</v>
      </c>
      <c r="D103" s="8">
        <f>'Suivi journaliére'!D105*1000</f>
        <v>0</v>
      </c>
      <c r="E103" s="9">
        <f>Prod!C103</f>
        <v>0</v>
      </c>
      <c r="F103" s="17" t="e">
        <f t="shared" si="1"/>
        <v>#DIV/0!</v>
      </c>
    </row>
    <row r="104" spans="2:6" x14ac:dyDescent="0.3">
      <c r="B104" s="56">
        <v>45759</v>
      </c>
      <c r="C104" s="22">
        <f>'Suivi journaliére'!C106</f>
        <v>0</v>
      </c>
      <c r="D104" s="8">
        <f>'Suivi journaliére'!D106*1000</f>
        <v>0</v>
      </c>
      <c r="E104" s="9">
        <f>Prod!C104</f>
        <v>0</v>
      </c>
      <c r="F104" s="17" t="e">
        <f t="shared" si="1"/>
        <v>#DIV/0!</v>
      </c>
    </row>
    <row r="105" spans="2:6" x14ac:dyDescent="0.3">
      <c r="B105" s="56">
        <v>45760</v>
      </c>
      <c r="C105" s="22">
        <f>'Suivi journaliére'!C107</f>
        <v>0</v>
      </c>
      <c r="D105" s="8">
        <f>'Suivi journaliére'!D107*1000</f>
        <v>0</v>
      </c>
      <c r="E105" s="9">
        <f>Prod!C105</f>
        <v>0</v>
      </c>
      <c r="F105" s="17" t="e">
        <f t="shared" si="1"/>
        <v>#DIV/0!</v>
      </c>
    </row>
    <row r="106" spans="2:6" x14ac:dyDescent="0.3">
      <c r="B106" s="56">
        <v>45761</v>
      </c>
      <c r="C106" s="22">
        <f>'Suivi journaliére'!C108</f>
        <v>0</v>
      </c>
      <c r="D106" s="8">
        <f>'Suivi journaliére'!D108*1000</f>
        <v>0</v>
      </c>
      <c r="E106" s="9">
        <f>Prod!C106</f>
        <v>0</v>
      </c>
      <c r="F106" s="17" t="e">
        <f t="shared" si="1"/>
        <v>#DIV/0!</v>
      </c>
    </row>
    <row r="107" spans="2:6" x14ac:dyDescent="0.3">
      <c r="B107" s="56">
        <v>45762</v>
      </c>
      <c r="C107" s="22">
        <f>'Suivi journaliére'!C109</f>
        <v>0</v>
      </c>
      <c r="D107" s="8">
        <f>'Suivi journaliére'!D109*1000</f>
        <v>0</v>
      </c>
      <c r="E107" s="9">
        <f>Prod!C107</f>
        <v>0</v>
      </c>
      <c r="F107" s="17" t="e">
        <f t="shared" si="1"/>
        <v>#DIV/0!</v>
      </c>
    </row>
    <row r="108" spans="2:6" x14ac:dyDescent="0.3">
      <c r="B108" s="56">
        <v>45763</v>
      </c>
      <c r="C108" s="22">
        <f>'Suivi journaliére'!C110</f>
        <v>0</v>
      </c>
      <c r="D108" s="8">
        <f>'Suivi journaliére'!D110*1000</f>
        <v>0</v>
      </c>
      <c r="E108" s="9">
        <f>Prod!C108</f>
        <v>0</v>
      </c>
      <c r="F108" s="17" t="e">
        <f t="shared" si="1"/>
        <v>#DIV/0!</v>
      </c>
    </row>
    <row r="109" spans="2:6" x14ac:dyDescent="0.3">
      <c r="B109" s="56">
        <v>45764</v>
      </c>
      <c r="C109" s="22">
        <f>'Suivi journaliére'!C111</f>
        <v>0</v>
      </c>
      <c r="D109" s="8">
        <f>'Suivi journaliére'!D111*1000</f>
        <v>0</v>
      </c>
      <c r="E109" s="9">
        <f>Prod!C109</f>
        <v>0</v>
      </c>
      <c r="F109" s="17" t="e">
        <f t="shared" si="1"/>
        <v>#DIV/0!</v>
      </c>
    </row>
    <row r="110" spans="2:6" x14ac:dyDescent="0.3">
      <c r="B110" s="56">
        <v>45765</v>
      </c>
      <c r="C110" s="22">
        <f>'Suivi journaliére'!C112</f>
        <v>0</v>
      </c>
      <c r="D110" s="8">
        <f>'Suivi journaliére'!D112*1000</f>
        <v>0</v>
      </c>
      <c r="E110" s="9">
        <f>Prod!C110</f>
        <v>0</v>
      </c>
      <c r="F110" s="17" t="e">
        <f t="shared" si="1"/>
        <v>#DIV/0!</v>
      </c>
    </row>
    <row r="111" spans="2:6" x14ac:dyDescent="0.3">
      <c r="B111" s="56">
        <v>45766</v>
      </c>
      <c r="C111" s="22">
        <f>'Suivi journaliére'!C113</f>
        <v>0</v>
      </c>
      <c r="D111" s="8">
        <f>'Suivi journaliére'!D113*1000</f>
        <v>0</v>
      </c>
      <c r="E111" s="9">
        <f>Prod!C111</f>
        <v>0</v>
      </c>
      <c r="F111" s="17" t="e">
        <f t="shared" si="1"/>
        <v>#DIV/0!</v>
      </c>
    </row>
    <row r="112" spans="2:6" x14ac:dyDescent="0.3">
      <c r="B112" s="56">
        <v>45767</v>
      </c>
      <c r="C112" s="22">
        <f>'Suivi journaliére'!C114</f>
        <v>0</v>
      </c>
      <c r="D112" s="8">
        <f>'Suivi journaliére'!D114*1000</f>
        <v>0</v>
      </c>
      <c r="E112" s="9">
        <f>Prod!C112</f>
        <v>0</v>
      </c>
      <c r="F112" s="17" t="e">
        <f t="shared" si="1"/>
        <v>#DIV/0!</v>
      </c>
    </row>
    <row r="113" spans="2:6" x14ac:dyDescent="0.3">
      <c r="B113" s="56">
        <v>45768</v>
      </c>
      <c r="C113" s="22">
        <f>'Suivi journaliére'!C115</f>
        <v>0</v>
      </c>
      <c r="D113" s="8">
        <f>'Suivi journaliére'!D115*1000</f>
        <v>0</v>
      </c>
      <c r="E113" s="9">
        <f>Prod!C113</f>
        <v>0</v>
      </c>
      <c r="F113" s="17" t="e">
        <f t="shared" si="1"/>
        <v>#DIV/0!</v>
      </c>
    </row>
    <row r="114" spans="2:6" x14ac:dyDescent="0.3">
      <c r="B114" s="56">
        <v>45769</v>
      </c>
      <c r="C114" s="22">
        <f>'Suivi journaliére'!C116</f>
        <v>0</v>
      </c>
      <c r="D114" s="8">
        <f>'Suivi journaliére'!D116*1000</f>
        <v>0</v>
      </c>
      <c r="E114" s="9">
        <f>Prod!C114</f>
        <v>0</v>
      </c>
      <c r="F114" s="17" t="e">
        <f t="shared" si="1"/>
        <v>#DIV/0!</v>
      </c>
    </row>
    <row r="115" spans="2:6" x14ac:dyDescent="0.3">
      <c r="B115" s="56">
        <v>45770</v>
      </c>
      <c r="C115" s="22">
        <f>'Suivi journaliére'!C117</f>
        <v>0</v>
      </c>
      <c r="D115" s="8">
        <f>'Suivi journaliére'!D117*1000</f>
        <v>0</v>
      </c>
      <c r="E115" s="9">
        <f>Prod!C115</f>
        <v>0</v>
      </c>
      <c r="F115" s="17" t="e">
        <f t="shared" si="1"/>
        <v>#DIV/0!</v>
      </c>
    </row>
    <row r="116" spans="2:6" x14ac:dyDescent="0.3">
      <c r="B116" s="56">
        <v>45771</v>
      </c>
      <c r="C116" s="22">
        <f>'Suivi journaliére'!C118</f>
        <v>0</v>
      </c>
      <c r="D116" s="8">
        <f>'Suivi journaliére'!D118*1000</f>
        <v>0</v>
      </c>
      <c r="E116" s="9">
        <f>Prod!C116</f>
        <v>0</v>
      </c>
      <c r="F116" s="17" t="e">
        <f t="shared" si="1"/>
        <v>#DIV/0!</v>
      </c>
    </row>
    <row r="117" spans="2:6" x14ac:dyDescent="0.3">
      <c r="B117" s="56">
        <v>45772</v>
      </c>
      <c r="C117" s="22">
        <f>'Suivi journaliére'!C119</f>
        <v>0</v>
      </c>
      <c r="D117" s="8">
        <f>'Suivi journaliére'!D119*1000</f>
        <v>0</v>
      </c>
      <c r="E117" s="9">
        <f>Prod!C117</f>
        <v>0</v>
      </c>
      <c r="F117" s="17" t="e">
        <f t="shared" si="1"/>
        <v>#DIV/0!</v>
      </c>
    </row>
    <row r="118" spans="2:6" x14ac:dyDescent="0.3">
      <c r="B118" s="56">
        <v>45773</v>
      </c>
      <c r="C118" s="22">
        <f>'Suivi journaliére'!C120</f>
        <v>0</v>
      </c>
      <c r="D118" s="8">
        <f>'Suivi journaliére'!D120*1000</f>
        <v>0</v>
      </c>
      <c r="E118" s="9">
        <f>Prod!C118</f>
        <v>0</v>
      </c>
      <c r="F118" s="17" t="e">
        <f t="shared" si="1"/>
        <v>#DIV/0!</v>
      </c>
    </row>
    <row r="119" spans="2:6" x14ac:dyDescent="0.3">
      <c r="B119" s="56">
        <v>45774</v>
      </c>
      <c r="C119" s="22">
        <f>'Suivi journaliére'!C121</f>
        <v>0</v>
      </c>
      <c r="D119" s="8">
        <f>'Suivi journaliére'!D121*1000</f>
        <v>0</v>
      </c>
      <c r="E119" s="9">
        <f>Prod!C119</f>
        <v>0</v>
      </c>
      <c r="F119" s="17" t="e">
        <f t="shared" si="1"/>
        <v>#DIV/0!</v>
      </c>
    </row>
    <row r="120" spans="2:6" x14ac:dyDescent="0.3">
      <c r="B120" s="56">
        <v>45775</v>
      </c>
      <c r="C120" s="22">
        <f>'Suivi journaliére'!C122</f>
        <v>0</v>
      </c>
      <c r="D120" s="8">
        <f>'Suivi journaliére'!D122*1000</f>
        <v>0</v>
      </c>
      <c r="E120" s="9">
        <f>Prod!C120</f>
        <v>0</v>
      </c>
      <c r="F120" s="17" t="e">
        <f t="shared" si="1"/>
        <v>#DIV/0!</v>
      </c>
    </row>
    <row r="121" spans="2:6" x14ac:dyDescent="0.3">
      <c r="B121" s="56">
        <v>45776</v>
      </c>
      <c r="C121" s="22">
        <f>'Suivi journaliére'!C123</f>
        <v>0</v>
      </c>
      <c r="D121" s="8">
        <f>'Suivi journaliére'!D123*1000</f>
        <v>0</v>
      </c>
      <c r="E121" s="9">
        <f>Prod!C121</f>
        <v>0</v>
      </c>
      <c r="F121" s="17" t="e">
        <f t="shared" si="1"/>
        <v>#DIV/0!</v>
      </c>
    </row>
    <row r="122" spans="2:6" x14ac:dyDescent="0.3">
      <c r="B122" s="56">
        <v>45777</v>
      </c>
      <c r="C122" s="22">
        <f>'Suivi journaliére'!C124</f>
        <v>0</v>
      </c>
      <c r="D122" s="8">
        <f>'Suivi journaliére'!D124*1000</f>
        <v>0</v>
      </c>
      <c r="E122" s="9">
        <f>Prod!C122</f>
        <v>0</v>
      </c>
      <c r="F122" s="17" t="e">
        <f t="shared" si="1"/>
        <v>#DIV/0!</v>
      </c>
    </row>
    <row r="123" spans="2:6" x14ac:dyDescent="0.3">
      <c r="B123" s="56">
        <v>45778</v>
      </c>
      <c r="C123" s="22">
        <f>'Suivi journaliére'!C125</f>
        <v>0</v>
      </c>
      <c r="D123" s="8">
        <f>'Suivi journaliére'!D125*1000</f>
        <v>0</v>
      </c>
      <c r="E123" s="9">
        <f>Prod!C123</f>
        <v>0</v>
      </c>
      <c r="F123" s="17" t="e">
        <f t="shared" si="1"/>
        <v>#DIV/0!</v>
      </c>
    </row>
    <row r="124" spans="2:6" x14ac:dyDescent="0.3">
      <c r="B124" s="56">
        <v>45779</v>
      </c>
      <c r="C124" s="22">
        <f>'Suivi journaliére'!C126</f>
        <v>0</v>
      </c>
      <c r="D124" s="8">
        <f>'Suivi journaliére'!D126*1000</f>
        <v>0</v>
      </c>
      <c r="E124" s="9">
        <f>Prod!C124</f>
        <v>0</v>
      </c>
      <c r="F124" s="17" t="e">
        <f t="shared" si="1"/>
        <v>#DIV/0!</v>
      </c>
    </row>
    <row r="125" spans="2:6" x14ac:dyDescent="0.3">
      <c r="B125" s="56">
        <v>45780</v>
      </c>
      <c r="C125" s="22">
        <f>'Suivi journaliére'!C127</f>
        <v>0</v>
      </c>
      <c r="D125" s="8">
        <f>'Suivi journaliére'!D127*1000</f>
        <v>0</v>
      </c>
      <c r="E125" s="9">
        <f>Prod!C125</f>
        <v>0</v>
      </c>
      <c r="F125" s="17" t="e">
        <f t="shared" si="1"/>
        <v>#DIV/0!</v>
      </c>
    </row>
    <row r="126" spans="2:6" x14ac:dyDescent="0.3">
      <c r="B126" s="56">
        <v>45781</v>
      </c>
      <c r="C126" s="22">
        <f>'Suivi journaliére'!C128</f>
        <v>0</v>
      </c>
      <c r="D126" s="8">
        <f>'Suivi journaliére'!D128*1000</f>
        <v>0</v>
      </c>
      <c r="E126" s="9">
        <f>Prod!C126</f>
        <v>0</v>
      </c>
      <c r="F126" s="17" t="e">
        <f t="shared" si="1"/>
        <v>#DIV/0!</v>
      </c>
    </row>
    <row r="127" spans="2:6" x14ac:dyDescent="0.3">
      <c r="B127" s="56">
        <v>45782</v>
      </c>
      <c r="C127" s="22">
        <f>'Suivi journaliére'!C129</f>
        <v>0</v>
      </c>
      <c r="D127" s="8">
        <f>'Suivi journaliére'!D129*1000</f>
        <v>0</v>
      </c>
      <c r="E127" s="9">
        <f>Prod!C127</f>
        <v>0</v>
      </c>
      <c r="F127" s="17" t="e">
        <f t="shared" si="1"/>
        <v>#DIV/0!</v>
      </c>
    </row>
    <row r="128" spans="2:6" x14ac:dyDescent="0.3">
      <c r="B128" s="56">
        <v>45783</v>
      </c>
      <c r="C128" s="22">
        <f>'Suivi journaliére'!C130</f>
        <v>0</v>
      </c>
      <c r="D128" s="8">
        <f>'Suivi journaliére'!D130*1000</f>
        <v>0</v>
      </c>
      <c r="E128" s="9">
        <f>Prod!C128</f>
        <v>0</v>
      </c>
      <c r="F128" s="17" t="e">
        <f t="shared" si="1"/>
        <v>#DIV/0!</v>
      </c>
    </row>
    <row r="129" spans="2:6" x14ac:dyDescent="0.3">
      <c r="B129" s="56">
        <v>45784</v>
      </c>
      <c r="C129" s="22">
        <f>'Suivi journaliére'!C131</f>
        <v>0</v>
      </c>
      <c r="D129" s="8">
        <f>'Suivi journaliére'!D131*1000</f>
        <v>0</v>
      </c>
      <c r="E129" s="9">
        <f>Prod!C129</f>
        <v>0</v>
      </c>
      <c r="F129" s="17" t="e">
        <f t="shared" si="1"/>
        <v>#DIV/0!</v>
      </c>
    </row>
    <row r="130" spans="2:6" x14ac:dyDescent="0.3">
      <c r="B130" s="56">
        <v>45785</v>
      </c>
      <c r="C130" s="22">
        <f>'Suivi journaliére'!C132</f>
        <v>0</v>
      </c>
      <c r="D130" s="8">
        <f>'Suivi journaliére'!D132*1000</f>
        <v>0</v>
      </c>
      <c r="E130" s="9">
        <f>Prod!C130</f>
        <v>0</v>
      </c>
      <c r="F130" s="17" t="e">
        <f t="shared" ref="F130:F193" si="2">D130/E130*1000</f>
        <v>#DIV/0!</v>
      </c>
    </row>
    <row r="131" spans="2:6" x14ac:dyDescent="0.3">
      <c r="B131" s="56">
        <v>45786</v>
      </c>
      <c r="C131" s="22">
        <f>'Suivi journaliére'!C133</f>
        <v>0</v>
      </c>
      <c r="D131" s="8">
        <f>'Suivi journaliére'!D133*1000</f>
        <v>0</v>
      </c>
      <c r="E131" s="9">
        <f>Prod!C131</f>
        <v>0</v>
      </c>
      <c r="F131" s="17" t="e">
        <f t="shared" si="2"/>
        <v>#DIV/0!</v>
      </c>
    </row>
    <row r="132" spans="2:6" x14ac:dyDescent="0.3">
      <c r="B132" s="56">
        <v>45787</v>
      </c>
      <c r="C132" s="22">
        <f>'Suivi journaliére'!C134</f>
        <v>0</v>
      </c>
      <c r="D132" s="8">
        <f>'Suivi journaliére'!D134*1000</f>
        <v>0</v>
      </c>
      <c r="E132" s="9">
        <f>Prod!C132</f>
        <v>0</v>
      </c>
      <c r="F132" s="17" t="e">
        <f t="shared" si="2"/>
        <v>#DIV/0!</v>
      </c>
    </row>
    <row r="133" spans="2:6" x14ac:dyDescent="0.3">
      <c r="B133" s="56">
        <v>45788</v>
      </c>
      <c r="C133" s="22">
        <f>'Suivi journaliére'!C135</f>
        <v>0</v>
      </c>
      <c r="D133" s="8">
        <f>'Suivi journaliére'!D135*1000</f>
        <v>0</v>
      </c>
      <c r="E133" s="9">
        <f>Prod!C133</f>
        <v>0</v>
      </c>
      <c r="F133" s="17" t="e">
        <f t="shared" si="2"/>
        <v>#DIV/0!</v>
      </c>
    </row>
    <row r="134" spans="2:6" x14ac:dyDescent="0.3">
      <c r="B134" s="56">
        <v>45789</v>
      </c>
      <c r="C134" s="22">
        <f>'Suivi journaliére'!C136</f>
        <v>0</v>
      </c>
      <c r="D134" s="8">
        <f>'Suivi journaliére'!D136*1000</f>
        <v>0</v>
      </c>
      <c r="E134" s="9">
        <f>Prod!C134</f>
        <v>0</v>
      </c>
      <c r="F134" s="17" t="e">
        <f t="shared" si="2"/>
        <v>#DIV/0!</v>
      </c>
    </row>
    <row r="135" spans="2:6" x14ac:dyDescent="0.3">
      <c r="B135" s="56">
        <v>45790</v>
      </c>
      <c r="C135" s="22">
        <f>'Suivi journaliére'!C137</f>
        <v>0</v>
      </c>
      <c r="D135" s="8">
        <f>'Suivi journaliére'!D137*1000</f>
        <v>0</v>
      </c>
      <c r="E135" s="9">
        <f>Prod!C135</f>
        <v>0</v>
      </c>
      <c r="F135" s="17" t="e">
        <f t="shared" si="2"/>
        <v>#DIV/0!</v>
      </c>
    </row>
    <row r="136" spans="2:6" x14ac:dyDescent="0.3">
      <c r="B136" s="56">
        <v>45791</v>
      </c>
      <c r="C136" s="22">
        <f>'Suivi journaliére'!C138</f>
        <v>0</v>
      </c>
      <c r="D136" s="8">
        <f>'Suivi journaliére'!D138*1000</f>
        <v>0</v>
      </c>
      <c r="E136" s="9">
        <f>Prod!C136</f>
        <v>0</v>
      </c>
      <c r="F136" s="17" t="e">
        <f t="shared" si="2"/>
        <v>#DIV/0!</v>
      </c>
    </row>
    <row r="137" spans="2:6" x14ac:dyDescent="0.3">
      <c r="B137" s="56">
        <v>45792</v>
      </c>
      <c r="C137" s="22">
        <f>'Suivi journaliére'!C139</f>
        <v>0</v>
      </c>
      <c r="D137" s="8">
        <f>'Suivi journaliére'!D139*1000</f>
        <v>0</v>
      </c>
      <c r="E137" s="9">
        <f>Prod!C137</f>
        <v>0</v>
      </c>
      <c r="F137" s="17" t="e">
        <f t="shared" si="2"/>
        <v>#DIV/0!</v>
      </c>
    </row>
    <row r="138" spans="2:6" x14ac:dyDescent="0.3">
      <c r="B138" s="56">
        <v>45793</v>
      </c>
      <c r="C138" s="22">
        <f>'Suivi journaliére'!C140</f>
        <v>0</v>
      </c>
      <c r="D138" s="8">
        <f>'Suivi journaliére'!D140*1000</f>
        <v>0</v>
      </c>
      <c r="E138" s="9">
        <f>Prod!C138</f>
        <v>0</v>
      </c>
      <c r="F138" s="17" t="e">
        <f t="shared" si="2"/>
        <v>#DIV/0!</v>
      </c>
    </row>
    <row r="139" spans="2:6" x14ac:dyDescent="0.3">
      <c r="B139" s="56">
        <v>45794</v>
      </c>
      <c r="C139" s="22">
        <f>'Suivi journaliére'!C141</f>
        <v>0</v>
      </c>
      <c r="D139" s="8">
        <f>'Suivi journaliére'!D141*1000</f>
        <v>0</v>
      </c>
      <c r="E139" s="9">
        <f>Prod!C139</f>
        <v>0</v>
      </c>
      <c r="F139" s="17" t="e">
        <f t="shared" si="2"/>
        <v>#DIV/0!</v>
      </c>
    </row>
    <row r="140" spans="2:6" x14ac:dyDescent="0.3">
      <c r="B140" s="56">
        <v>45795</v>
      </c>
      <c r="C140" s="22">
        <f>'Suivi journaliére'!C142</f>
        <v>0</v>
      </c>
      <c r="D140" s="8">
        <f>'Suivi journaliére'!D142*1000</f>
        <v>0</v>
      </c>
      <c r="E140" s="9">
        <f>Prod!C140</f>
        <v>0</v>
      </c>
      <c r="F140" s="17" t="e">
        <f t="shared" si="2"/>
        <v>#DIV/0!</v>
      </c>
    </row>
    <row r="141" spans="2:6" x14ac:dyDescent="0.3">
      <c r="B141" s="56">
        <v>45796</v>
      </c>
      <c r="C141" s="22">
        <f>'Suivi journaliére'!C143</f>
        <v>0</v>
      </c>
      <c r="D141" s="8">
        <f>'Suivi journaliére'!D143*1000</f>
        <v>0</v>
      </c>
      <c r="E141" s="9">
        <f>Prod!C141</f>
        <v>0</v>
      </c>
      <c r="F141" s="17" t="e">
        <f t="shared" si="2"/>
        <v>#DIV/0!</v>
      </c>
    </row>
    <row r="142" spans="2:6" x14ac:dyDescent="0.3">
      <c r="B142" s="56">
        <v>45797</v>
      </c>
      <c r="C142" s="22">
        <f>'Suivi journaliére'!C144</f>
        <v>0</v>
      </c>
      <c r="D142" s="8">
        <f>'Suivi journaliére'!D144*1000</f>
        <v>0</v>
      </c>
      <c r="E142" s="9">
        <f>Prod!C142</f>
        <v>0</v>
      </c>
      <c r="F142" s="17" t="e">
        <f t="shared" si="2"/>
        <v>#DIV/0!</v>
      </c>
    </row>
    <row r="143" spans="2:6" x14ac:dyDescent="0.3">
      <c r="B143" s="56">
        <v>45798</v>
      </c>
      <c r="C143" s="22">
        <f>'Suivi journaliére'!C145</f>
        <v>0</v>
      </c>
      <c r="D143" s="8">
        <f>'Suivi journaliére'!D145*1000</f>
        <v>0</v>
      </c>
      <c r="E143" s="9">
        <f>Prod!C143</f>
        <v>0</v>
      </c>
      <c r="F143" s="17" t="e">
        <f t="shared" si="2"/>
        <v>#DIV/0!</v>
      </c>
    </row>
    <row r="144" spans="2:6" x14ac:dyDescent="0.3">
      <c r="B144" s="56">
        <v>45799</v>
      </c>
      <c r="C144" s="22">
        <f>'Suivi journaliére'!C146</f>
        <v>0</v>
      </c>
      <c r="D144" s="8">
        <f>'Suivi journaliére'!D146*1000</f>
        <v>0</v>
      </c>
      <c r="E144" s="9">
        <f>Prod!C144</f>
        <v>0</v>
      </c>
      <c r="F144" s="17" t="e">
        <f t="shared" si="2"/>
        <v>#DIV/0!</v>
      </c>
    </row>
    <row r="145" spans="2:6" x14ac:dyDescent="0.3">
      <c r="B145" s="56">
        <v>45800</v>
      </c>
      <c r="C145" s="22">
        <f>'Suivi journaliére'!C147</f>
        <v>0</v>
      </c>
      <c r="D145" s="8">
        <f>'Suivi journaliére'!D147*1000</f>
        <v>0</v>
      </c>
      <c r="E145" s="9">
        <f>Prod!C145</f>
        <v>0</v>
      </c>
      <c r="F145" s="17" t="e">
        <f t="shared" si="2"/>
        <v>#DIV/0!</v>
      </c>
    </row>
    <row r="146" spans="2:6" x14ac:dyDescent="0.3">
      <c r="B146" s="56">
        <v>45801</v>
      </c>
      <c r="C146" s="22">
        <f>'Suivi journaliére'!C148</f>
        <v>0</v>
      </c>
      <c r="D146" s="8">
        <f>'Suivi journaliére'!D148*1000</f>
        <v>0</v>
      </c>
      <c r="E146" s="9">
        <f>Prod!C146</f>
        <v>0</v>
      </c>
      <c r="F146" s="17" t="e">
        <f t="shared" si="2"/>
        <v>#DIV/0!</v>
      </c>
    </row>
    <row r="147" spans="2:6" x14ac:dyDescent="0.3">
      <c r="B147" s="56">
        <v>45802</v>
      </c>
      <c r="C147" s="22">
        <f>'Suivi journaliére'!C149</f>
        <v>0</v>
      </c>
      <c r="D147" s="8">
        <f>'Suivi journaliére'!D149*1000</f>
        <v>0</v>
      </c>
      <c r="E147" s="9">
        <f>Prod!C147</f>
        <v>0</v>
      </c>
      <c r="F147" s="17" t="e">
        <f t="shared" si="2"/>
        <v>#DIV/0!</v>
      </c>
    </row>
    <row r="148" spans="2:6" x14ac:dyDescent="0.3">
      <c r="B148" s="56">
        <v>45803</v>
      </c>
      <c r="C148" s="22">
        <f>'Suivi journaliére'!C150</f>
        <v>0</v>
      </c>
      <c r="D148" s="8">
        <f>'Suivi journaliére'!D150*1000</f>
        <v>0</v>
      </c>
      <c r="E148" s="9">
        <f>Prod!C148</f>
        <v>0</v>
      </c>
      <c r="F148" s="17" t="e">
        <f t="shared" si="2"/>
        <v>#DIV/0!</v>
      </c>
    </row>
    <row r="149" spans="2:6" x14ac:dyDescent="0.3">
      <c r="B149" s="56">
        <v>45804</v>
      </c>
      <c r="C149" s="22">
        <f>'Suivi journaliére'!C151</f>
        <v>0</v>
      </c>
      <c r="D149" s="8">
        <f>'Suivi journaliére'!D151*1000</f>
        <v>0</v>
      </c>
      <c r="E149" s="9">
        <f>Prod!C149</f>
        <v>0</v>
      </c>
      <c r="F149" s="17" t="e">
        <f t="shared" si="2"/>
        <v>#DIV/0!</v>
      </c>
    </row>
    <row r="150" spans="2:6" x14ac:dyDescent="0.3">
      <c r="B150" s="56">
        <v>45805</v>
      </c>
      <c r="C150" s="22">
        <f>'Suivi journaliére'!C152</f>
        <v>0</v>
      </c>
      <c r="D150" s="8">
        <f>'Suivi journaliére'!D152*1000</f>
        <v>0</v>
      </c>
      <c r="E150" s="9">
        <f>Prod!C150</f>
        <v>0</v>
      </c>
      <c r="F150" s="17" t="e">
        <f t="shared" si="2"/>
        <v>#DIV/0!</v>
      </c>
    </row>
    <row r="151" spans="2:6" x14ac:dyDescent="0.3">
      <c r="B151" s="56">
        <v>45806</v>
      </c>
      <c r="C151" s="22">
        <f>'Suivi journaliére'!C153</f>
        <v>0</v>
      </c>
      <c r="D151" s="8">
        <f>'Suivi journaliére'!D153*1000</f>
        <v>0</v>
      </c>
      <c r="E151" s="9">
        <f>Prod!C151</f>
        <v>0</v>
      </c>
      <c r="F151" s="17" t="e">
        <f t="shared" si="2"/>
        <v>#DIV/0!</v>
      </c>
    </row>
    <row r="152" spans="2:6" x14ac:dyDescent="0.3">
      <c r="B152" s="56">
        <v>45807</v>
      </c>
      <c r="C152" s="22">
        <f>'Suivi journaliére'!C154</f>
        <v>0</v>
      </c>
      <c r="D152" s="8">
        <f>'Suivi journaliére'!D154*1000</f>
        <v>0</v>
      </c>
      <c r="E152" s="9">
        <f>Prod!C152</f>
        <v>0</v>
      </c>
      <c r="F152" s="17" t="e">
        <f t="shared" si="2"/>
        <v>#DIV/0!</v>
      </c>
    </row>
    <row r="153" spans="2:6" ht="15" thickBot="1" x14ac:dyDescent="0.35">
      <c r="B153" s="12">
        <v>45808</v>
      </c>
      <c r="C153" s="22">
        <f>'Suivi journaliére'!C155</f>
        <v>0</v>
      </c>
      <c r="D153" s="8">
        <f>'Suivi journaliére'!D155*1000</f>
        <v>0</v>
      </c>
      <c r="E153" s="9">
        <f>Prod!C153</f>
        <v>0</v>
      </c>
      <c r="F153" s="17" t="e">
        <f t="shared" si="2"/>
        <v>#DIV/0!</v>
      </c>
    </row>
    <row r="154" spans="2:6" x14ac:dyDescent="0.3">
      <c r="B154" s="59">
        <v>45809</v>
      </c>
      <c r="C154" s="22">
        <f>'Suivi journaliére'!C156</f>
        <v>0</v>
      </c>
      <c r="D154" s="8">
        <f>'Suivi journaliére'!D156*1000</f>
        <v>0</v>
      </c>
      <c r="E154" s="9">
        <f>Prod!C154</f>
        <v>0</v>
      </c>
      <c r="F154" s="17" t="e">
        <f t="shared" si="2"/>
        <v>#DIV/0!</v>
      </c>
    </row>
    <row r="155" spans="2:6" x14ac:dyDescent="0.3">
      <c r="B155" s="56">
        <v>45810</v>
      </c>
      <c r="C155" s="22">
        <f>'Suivi journaliére'!C157</f>
        <v>0</v>
      </c>
      <c r="D155" s="8">
        <f>'Suivi journaliére'!D157*1000</f>
        <v>0</v>
      </c>
      <c r="E155" s="9">
        <f>Prod!C155</f>
        <v>0</v>
      </c>
      <c r="F155" s="17" t="e">
        <f t="shared" si="2"/>
        <v>#DIV/0!</v>
      </c>
    </row>
    <row r="156" spans="2:6" x14ac:dyDescent="0.3">
      <c r="B156" s="56">
        <v>45811</v>
      </c>
      <c r="C156" s="22">
        <f>'Suivi journaliére'!C158</f>
        <v>0</v>
      </c>
      <c r="D156" s="8">
        <f>'Suivi journaliére'!D158*1000</f>
        <v>0</v>
      </c>
      <c r="E156" s="9">
        <f>Prod!C156</f>
        <v>0</v>
      </c>
      <c r="F156" s="17" t="e">
        <f t="shared" si="2"/>
        <v>#DIV/0!</v>
      </c>
    </row>
    <row r="157" spans="2:6" x14ac:dyDescent="0.3">
      <c r="B157" s="56">
        <v>45812</v>
      </c>
      <c r="C157" s="22">
        <f>'Suivi journaliére'!C159</f>
        <v>0</v>
      </c>
      <c r="D157" s="8">
        <f>'Suivi journaliére'!D159*1000</f>
        <v>0</v>
      </c>
      <c r="E157" s="9">
        <f>Prod!C157</f>
        <v>0</v>
      </c>
      <c r="F157" s="17" t="e">
        <f t="shared" si="2"/>
        <v>#DIV/0!</v>
      </c>
    </row>
    <row r="158" spans="2:6" x14ac:dyDescent="0.3">
      <c r="B158" s="56">
        <v>45813</v>
      </c>
      <c r="C158" s="22">
        <f>'Suivi journaliére'!C160</f>
        <v>0</v>
      </c>
      <c r="D158" s="8">
        <f>'Suivi journaliére'!D160*1000</f>
        <v>0</v>
      </c>
      <c r="E158" s="9">
        <f>Prod!C158</f>
        <v>0</v>
      </c>
      <c r="F158" s="17" t="e">
        <f t="shared" si="2"/>
        <v>#DIV/0!</v>
      </c>
    </row>
    <row r="159" spans="2:6" x14ac:dyDescent="0.3">
      <c r="B159" s="56">
        <v>45814</v>
      </c>
      <c r="C159" s="22">
        <f>'Suivi journaliére'!C161</f>
        <v>0</v>
      </c>
      <c r="D159" s="8">
        <f>'Suivi journaliére'!D161*1000</f>
        <v>0</v>
      </c>
      <c r="E159" s="9">
        <f>Prod!C159</f>
        <v>0</v>
      </c>
      <c r="F159" s="17" t="e">
        <f t="shared" si="2"/>
        <v>#DIV/0!</v>
      </c>
    </row>
    <row r="160" spans="2:6" x14ac:dyDescent="0.3">
      <c r="B160" s="56">
        <v>45815</v>
      </c>
      <c r="C160" s="22">
        <f>'Suivi journaliére'!C162</f>
        <v>0</v>
      </c>
      <c r="D160" s="8">
        <f>'Suivi journaliére'!D162*1000</f>
        <v>0</v>
      </c>
      <c r="E160" s="9">
        <f>Prod!C160</f>
        <v>0</v>
      </c>
      <c r="F160" s="17" t="e">
        <f t="shared" si="2"/>
        <v>#DIV/0!</v>
      </c>
    </row>
    <row r="161" spans="2:6" x14ac:dyDescent="0.3">
      <c r="B161" s="56">
        <v>45816</v>
      </c>
      <c r="C161" s="22">
        <f>'Suivi journaliére'!C163</f>
        <v>0</v>
      </c>
      <c r="D161" s="8">
        <f>'Suivi journaliére'!D163*1000</f>
        <v>0</v>
      </c>
      <c r="E161" s="9">
        <f>Prod!C161</f>
        <v>0</v>
      </c>
      <c r="F161" s="17" t="e">
        <f t="shared" si="2"/>
        <v>#DIV/0!</v>
      </c>
    </row>
    <row r="162" spans="2:6" x14ac:dyDescent="0.3">
      <c r="B162" s="56">
        <v>45817</v>
      </c>
      <c r="C162" s="22">
        <f>'Suivi journaliére'!C164</f>
        <v>0</v>
      </c>
      <c r="D162" s="8">
        <f>'Suivi journaliére'!D164*1000</f>
        <v>0</v>
      </c>
      <c r="E162" s="9">
        <f>Prod!C162</f>
        <v>0</v>
      </c>
      <c r="F162" s="17" t="e">
        <f t="shared" si="2"/>
        <v>#DIV/0!</v>
      </c>
    </row>
    <row r="163" spans="2:6" x14ac:dyDescent="0.3">
      <c r="B163" s="56">
        <v>45818</v>
      </c>
      <c r="C163" s="22">
        <f>'Suivi journaliére'!C165</f>
        <v>0</v>
      </c>
      <c r="D163" s="8">
        <f>'Suivi journaliére'!D165*1000</f>
        <v>0</v>
      </c>
      <c r="E163" s="9">
        <f>Prod!C163</f>
        <v>0</v>
      </c>
      <c r="F163" s="17" t="e">
        <f t="shared" si="2"/>
        <v>#DIV/0!</v>
      </c>
    </row>
    <row r="164" spans="2:6" x14ac:dyDescent="0.3">
      <c r="B164" s="56">
        <v>45819</v>
      </c>
      <c r="C164" s="22">
        <f>'Suivi journaliére'!C166</f>
        <v>0</v>
      </c>
      <c r="D164" s="8">
        <f>'Suivi journaliére'!D166*1000</f>
        <v>0</v>
      </c>
      <c r="E164" s="9">
        <f>Prod!C164</f>
        <v>0</v>
      </c>
      <c r="F164" s="17" t="e">
        <f t="shared" si="2"/>
        <v>#DIV/0!</v>
      </c>
    </row>
    <row r="165" spans="2:6" x14ac:dyDescent="0.3">
      <c r="B165" s="56">
        <v>45820</v>
      </c>
      <c r="C165" s="22">
        <f>'Suivi journaliére'!C167</f>
        <v>0</v>
      </c>
      <c r="D165" s="8">
        <f>'Suivi journaliére'!D167*1000</f>
        <v>0</v>
      </c>
      <c r="E165" s="9">
        <f>Prod!C165</f>
        <v>0</v>
      </c>
      <c r="F165" s="17" t="e">
        <f t="shared" si="2"/>
        <v>#DIV/0!</v>
      </c>
    </row>
    <row r="166" spans="2:6" x14ac:dyDescent="0.3">
      <c r="B166" s="56">
        <v>45821</v>
      </c>
      <c r="C166" s="22">
        <f>'Suivi journaliére'!C168</f>
        <v>0</v>
      </c>
      <c r="D166" s="8">
        <f>'Suivi journaliére'!D168*1000</f>
        <v>0</v>
      </c>
      <c r="E166" s="9">
        <f>Prod!C166</f>
        <v>0</v>
      </c>
      <c r="F166" s="17" t="e">
        <f t="shared" si="2"/>
        <v>#DIV/0!</v>
      </c>
    </row>
    <row r="167" spans="2:6" x14ac:dyDescent="0.3">
      <c r="B167" s="56">
        <v>45822</v>
      </c>
      <c r="C167" s="22">
        <f>'Suivi journaliére'!C169</f>
        <v>0</v>
      </c>
      <c r="D167" s="8">
        <f>'Suivi journaliére'!D169*1000</f>
        <v>0</v>
      </c>
      <c r="E167" s="9">
        <f>Prod!C167</f>
        <v>0</v>
      </c>
      <c r="F167" s="17" t="e">
        <f t="shared" si="2"/>
        <v>#DIV/0!</v>
      </c>
    </row>
    <row r="168" spans="2:6" x14ac:dyDescent="0.3">
      <c r="B168" s="56">
        <v>45823</v>
      </c>
      <c r="C168" s="22">
        <f>'Suivi journaliére'!C170</f>
        <v>0</v>
      </c>
      <c r="D168" s="8">
        <f>'Suivi journaliére'!D170*1000</f>
        <v>0</v>
      </c>
      <c r="E168" s="9">
        <f>Prod!C168</f>
        <v>0</v>
      </c>
      <c r="F168" s="17" t="e">
        <f t="shared" si="2"/>
        <v>#DIV/0!</v>
      </c>
    </row>
    <row r="169" spans="2:6" x14ac:dyDescent="0.3">
      <c r="B169" s="56">
        <v>45824</v>
      </c>
      <c r="C169" s="22">
        <f>'Suivi journaliére'!C171</f>
        <v>0</v>
      </c>
      <c r="D169" s="8">
        <f>'Suivi journaliére'!D171*1000</f>
        <v>0</v>
      </c>
      <c r="E169" s="9">
        <f>Prod!C169</f>
        <v>0</v>
      </c>
      <c r="F169" s="17" t="e">
        <f t="shared" si="2"/>
        <v>#DIV/0!</v>
      </c>
    </row>
    <row r="170" spans="2:6" x14ac:dyDescent="0.3">
      <c r="B170" s="56">
        <v>45825</v>
      </c>
      <c r="C170" s="22">
        <f>'Suivi journaliére'!C172</f>
        <v>0</v>
      </c>
      <c r="D170" s="8">
        <f>'Suivi journaliére'!D172*1000</f>
        <v>0</v>
      </c>
      <c r="E170" s="9">
        <f>Prod!C170</f>
        <v>0</v>
      </c>
      <c r="F170" s="17" t="e">
        <f t="shared" si="2"/>
        <v>#DIV/0!</v>
      </c>
    </row>
    <row r="171" spans="2:6" x14ac:dyDescent="0.3">
      <c r="B171" s="56">
        <v>45826</v>
      </c>
      <c r="C171" s="22">
        <f>'Suivi journaliére'!C173</f>
        <v>0</v>
      </c>
      <c r="D171" s="8">
        <f>'Suivi journaliére'!D173*1000</f>
        <v>0</v>
      </c>
      <c r="E171" s="9">
        <f>Prod!C171</f>
        <v>0</v>
      </c>
      <c r="F171" s="17" t="e">
        <f t="shared" si="2"/>
        <v>#DIV/0!</v>
      </c>
    </row>
    <row r="172" spans="2:6" x14ac:dyDescent="0.3">
      <c r="B172" s="56">
        <v>45827</v>
      </c>
      <c r="C172" s="22">
        <f>'Suivi journaliére'!C174</f>
        <v>0</v>
      </c>
      <c r="D172" s="8">
        <f>'Suivi journaliére'!D174*1000</f>
        <v>0</v>
      </c>
      <c r="E172" s="9">
        <f>Prod!C172</f>
        <v>0</v>
      </c>
      <c r="F172" s="17" t="e">
        <f t="shared" si="2"/>
        <v>#DIV/0!</v>
      </c>
    </row>
    <row r="173" spans="2:6" x14ac:dyDescent="0.3">
      <c r="B173" s="56">
        <v>45828</v>
      </c>
      <c r="C173" s="22">
        <f>'Suivi journaliére'!C175</f>
        <v>0</v>
      </c>
      <c r="D173" s="8">
        <f>'Suivi journaliére'!D175*1000</f>
        <v>0</v>
      </c>
      <c r="E173" s="9">
        <f>Prod!C173</f>
        <v>0</v>
      </c>
      <c r="F173" s="17" t="e">
        <f t="shared" si="2"/>
        <v>#DIV/0!</v>
      </c>
    </row>
    <row r="174" spans="2:6" x14ac:dyDescent="0.3">
      <c r="B174" s="56">
        <v>45829</v>
      </c>
      <c r="C174" s="22">
        <f>'Suivi journaliére'!C176</f>
        <v>0</v>
      </c>
      <c r="D174" s="8">
        <f>'Suivi journaliére'!D176*1000</f>
        <v>0</v>
      </c>
      <c r="E174" s="9">
        <f>Prod!C174</f>
        <v>0</v>
      </c>
      <c r="F174" s="17" t="e">
        <f t="shared" si="2"/>
        <v>#DIV/0!</v>
      </c>
    </row>
    <row r="175" spans="2:6" x14ac:dyDescent="0.3">
      <c r="B175" s="56">
        <v>45830</v>
      </c>
      <c r="C175" s="22">
        <f>'Suivi journaliére'!C177</f>
        <v>0</v>
      </c>
      <c r="D175" s="8">
        <f>'Suivi journaliére'!D177*1000</f>
        <v>0</v>
      </c>
      <c r="E175" s="9">
        <f>Prod!C175</f>
        <v>0</v>
      </c>
      <c r="F175" s="17" t="e">
        <f t="shared" si="2"/>
        <v>#DIV/0!</v>
      </c>
    </row>
    <row r="176" spans="2:6" x14ac:dyDescent="0.3">
      <c r="B176" s="56">
        <v>45831</v>
      </c>
      <c r="C176" s="22">
        <f>'Suivi journaliére'!C178</f>
        <v>0</v>
      </c>
      <c r="D176" s="8">
        <f>'Suivi journaliére'!D178*1000</f>
        <v>0</v>
      </c>
      <c r="E176" s="9">
        <f>Prod!C176</f>
        <v>0</v>
      </c>
      <c r="F176" s="17" t="e">
        <f t="shared" si="2"/>
        <v>#DIV/0!</v>
      </c>
    </row>
    <row r="177" spans="2:6" x14ac:dyDescent="0.3">
      <c r="B177" s="56">
        <v>45832</v>
      </c>
      <c r="C177" s="22">
        <f>'Suivi journaliére'!C179</f>
        <v>0</v>
      </c>
      <c r="D177" s="8">
        <f>'Suivi journaliére'!D179*1000</f>
        <v>0</v>
      </c>
      <c r="E177" s="9">
        <f>Prod!C177</f>
        <v>0</v>
      </c>
      <c r="F177" s="17" t="e">
        <f t="shared" si="2"/>
        <v>#DIV/0!</v>
      </c>
    </row>
    <row r="178" spans="2:6" x14ac:dyDescent="0.3">
      <c r="B178" s="56">
        <v>45833</v>
      </c>
      <c r="C178" s="22">
        <f>'Suivi journaliére'!C180</f>
        <v>0</v>
      </c>
      <c r="D178" s="8">
        <f>'Suivi journaliére'!D180*1000</f>
        <v>0</v>
      </c>
      <c r="E178" s="9">
        <f>Prod!C178</f>
        <v>0</v>
      </c>
      <c r="F178" s="17" t="e">
        <f t="shared" si="2"/>
        <v>#DIV/0!</v>
      </c>
    </row>
    <row r="179" spans="2:6" x14ac:dyDescent="0.3">
      <c r="B179" s="56">
        <v>45834</v>
      </c>
      <c r="C179" s="22">
        <f>'Suivi journaliére'!C181</f>
        <v>0</v>
      </c>
      <c r="D179" s="8">
        <f>'Suivi journaliére'!D181*1000</f>
        <v>0</v>
      </c>
      <c r="E179" s="9">
        <f>Prod!C179</f>
        <v>0</v>
      </c>
      <c r="F179" s="17" t="e">
        <f t="shared" si="2"/>
        <v>#DIV/0!</v>
      </c>
    </row>
    <row r="180" spans="2:6" x14ac:dyDescent="0.3">
      <c r="B180" s="56">
        <v>45835</v>
      </c>
      <c r="C180" s="22">
        <f>'Suivi journaliére'!C182</f>
        <v>0</v>
      </c>
      <c r="D180" s="8">
        <f>'Suivi journaliére'!D182*1000</f>
        <v>0</v>
      </c>
      <c r="E180" s="9">
        <f>Prod!C180</f>
        <v>0</v>
      </c>
      <c r="F180" s="17" t="e">
        <f t="shared" si="2"/>
        <v>#DIV/0!</v>
      </c>
    </row>
    <row r="181" spans="2:6" x14ac:dyDescent="0.3">
      <c r="B181" s="56">
        <v>45836</v>
      </c>
      <c r="C181" s="22">
        <f>'Suivi journaliére'!C183</f>
        <v>0</v>
      </c>
      <c r="D181" s="8">
        <f>'Suivi journaliére'!D183*1000</f>
        <v>0</v>
      </c>
      <c r="E181" s="9">
        <f>Prod!C181</f>
        <v>0</v>
      </c>
      <c r="F181" s="17" t="e">
        <f t="shared" si="2"/>
        <v>#DIV/0!</v>
      </c>
    </row>
    <row r="182" spans="2:6" x14ac:dyDescent="0.3">
      <c r="B182" s="56">
        <v>45837</v>
      </c>
      <c r="C182" s="22">
        <f>'Suivi journaliére'!C184</f>
        <v>0</v>
      </c>
      <c r="D182" s="8">
        <f>'Suivi journaliére'!D184*1000</f>
        <v>0</v>
      </c>
      <c r="E182" s="9">
        <f>Prod!C182</f>
        <v>0</v>
      </c>
      <c r="F182" s="17" t="e">
        <f t="shared" si="2"/>
        <v>#DIV/0!</v>
      </c>
    </row>
    <row r="183" spans="2:6" ht="15" thickBot="1" x14ac:dyDescent="0.35">
      <c r="B183" s="60">
        <v>45838</v>
      </c>
      <c r="C183" s="22">
        <f>'Suivi journaliére'!C185</f>
        <v>0</v>
      </c>
      <c r="D183" s="8">
        <f>'Suivi journaliére'!D185*1000</f>
        <v>0</v>
      </c>
      <c r="E183" s="9">
        <f>Prod!C183</f>
        <v>0</v>
      </c>
      <c r="F183" s="17" t="e">
        <f t="shared" si="2"/>
        <v>#DIV/0!</v>
      </c>
    </row>
    <row r="184" spans="2:6" x14ac:dyDescent="0.3">
      <c r="B184" s="59">
        <v>45839</v>
      </c>
      <c r="C184" s="22">
        <f>'Suivi journaliére'!C186</f>
        <v>0</v>
      </c>
      <c r="D184" s="8">
        <f>'Suivi journaliére'!D186*1000</f>
        <v>0</v>
      </c>
      <c r="E184" s="9">
        <f>Prod!C184</f>
        <v>0</v>
      </c>
      <c r="F184" s="17" t="e">
        <f t="shared" si="2"/>
        <v>#DIV/0!</v>
      </c>
    </row>
    <row r="185" spans="2:6" x14ac:dyDescent="0.3">
      <c r="B185" s="56">
        <v>45840</v>
      </c>
      <c r="C185" s="22">
        <f>'Suivi journaliére'!C187</f>
        <v>0</v>
      </c>
      <c r="D185" s="8">
        <f>'Suivi journaliére'!D187*1000</f>
        <v>0</v>
      </c>
      <c r="E185" s="9">
        <f>Prod!C185</f>
        <v>0</v>
      </c>
      <c r="F185" s="17" t="e">
        <f t="shared" si="2"/>
        <v>#DIV/0!</v>
      </c>
    </row>
    <row r="186" spans="2:6" x14ac:dyDescent="0.3">
      <c r="B186" s="56">
        <v>45841</v>
      </c>
      <c r="C186" s="22">
        <f>'Suivi journaliére'!C188</f>
        <v>0</v>
      </c>
      <c r="D186" s="8">
        <f>'Suivi journaliére'!D188*1000</f>
        <v>0</v>
      </c>
      <c r="E186" s="9">
        <f>Prod!C186</f>
        <v>0</v>
      </c>
      <c r="F186" s="17" t="e">
        <f t="shared" si="2"/>
        <v>#DIV/0!</v>
      </c>
    </row>
    <row r="187" spans="2:6" x14ac:dyDescent="0.3">
      <c r="B187" s="56">
        <v>45842</v>
      </c>
      <c r="C187" s="22">
        <f>'Suivi journaliére'!C189</f>
        <v>0</v>
      </c>
      <c r="D187" s="8">
        <f>'Suivi journaliére'!D189*1000</f>
        <v>0</v>
      </c>
      <c r="E187" s="9">
        <f>Prod!C187</f>
        <v>0</v>
      </c>
      <c r="F187" s="17" t="e">
        <f t="shared" si="2"/>
        <v>#DIV/0!</v>
      </c>
    </row>
    <row r="188" spans="2:6" x14ac:dyDescent="0.3">
      <c r="B188" s="56">
        <v>45843</v>
      </c>
      <c r="C188" s="22">
        <f>'Suivi journaliére'!C190</f>
        <v>0</v>
      </c>
      <c r="D188" s="8">
        <f>'Suivi journaliére'!D190*1000</f>
        <v>0</v>
      </c>
      <c r="E188" s="9">
        <f>Prod!C188</f>
        <v>0</v>
      </c>
      <c r="F188" s="17" t="e">
        <f t="shared" si="2"/>
        <v>#DIV/0!</v>
      </c>
    </row>
    <row r="189" spans="2:6" x14ac:dyDescent="0.3">
      <c r="B189" s="56">
        <v>45844</v>
      </c>
      <c r="C189" s="22">
        <f>'Suivi journaliére'!C191</f>
        <v>0</v>
      </c>
      <c r="D189" s="8">
        <f>'Suivi journaliére'!D191*1000</f>
        <v>0</v>
      </c>
      <c r="E189" s="9">
        <f>Prod!C189</f>
        <v>0</v>
      </c>
      <c r="F189" s="17" t="e">
        <f t="shared" si="2"/>
        <v>#DIV/0!</v>
      </c>
    </row>
    <row r="190" spans="2:6" x14ac:dyDescent="0.3">
      <c r="B190" s="56">
        <v>45845</v>
      </c>
      <c r="C190" s="22">
        <f>'Suivi journaliére'!C192</f>
        <v>0</v>
      </c>
      <c r="D190" s="8">
        <f>'Suivi journaliére'!D192*1000</f>
        <v>0</v>
      </c>
      <c r="E190" s="9">
        <f>Prod!C190</f>
        <v>0</v>
      </c>
      <c r="F190" s="17" t="e">
        <f t="shared" si="2"/>
        <v>#DIV/0!</v>
      </c>
    </row>
    <row r="191" spans="2:6" x14ac:dyDescent="0.3">
      <c r="B191" s="56">
        <v>45846</v>
      </c>
      <c r="C191" s="22">
        <f>'Suivi journaliére'!C193</f>
        <v>0</v>
      </c>
      <c r="D191" s="8">
        <f>'Suivi journaliére'!D193*1000</f>
        <v>0</v>
      </c>
      <c r="E191" s="9">
        <f>Prod!C191</f>
        <v>0</v>
      </c>
      <c r="F191" s="17" t="e">
        <f t="shared" si="2"/>
        <v>#DIV/0!</v>
      </c>
    </row>
    <row r="192" spans="2:6" x14ac:dyDescent="0.3">
      <c r="B192" s="56">
        <v>45847</v>
      </c>
      <c r="C192" s="22">
        <f>'Suivi journaliére'!C194</f>
        <v>0</v>
      </c>
      <c r="D192" s="8">
        <f>'Suivi journaliére'!D194*1000</f>
        <v>0</v>
      </c>
      <c r="E192" s="9">
        <f>Prod!C192</f>
        <v>0</v>
      </c>
      <c r="F192" s="17" t="e">
        <f t="shared" si="2"/>
        <v>#DIV/0!</v>
      </c>
    </row>
    <row r="193" spans="2:6" x14ac:dyDescent="0.3">
      <c r="B193" s="56">
        <v>45848</v>
      </c>
      <c r="C193" s="22">
        <f>'Suivi journaliére'!C195</f>
        <v>0</v>
      </c>
      <c r="D193" s="8">
        <f>'Suivi journaliére'!D195*1000</f>
        <v>0</v>
      </c>
      <c r="E193" s="9">
        <f>Prod!C193</f>
        <v>0</v>
      </c>
      <c r="F193" s="17" t="e">
        <f t="shared" si="2"/>
        <v>#DIV/0!</v>
      </c>
    </row>
    <row r="194" spans="2:6" x14ac:dyDescent="0.3">
      <c r="B194" s="56">
        <v>45849</v>
      </c>
      <c r="C194" s="22">
        <f>'Suivi journaliére'!C196</f>
        <v>0</v>
      </c>
      <c r="D194" s="8">
        <f>'Suivi journaliére'!D196*1000</f>
        <v>0</v>
      </c>
      <c r="E194" s="9">
        <f>Prod!C194</f>
        <v>0</v>
      </c>
      <c r="F194" s="17" t="e">
        <f t="shared" ref="F194:F257" si="3">D194/E194*1000</f>
        <v>#DIV/0!</v>
      </c>
    </row>
    <row r="195" spans="2:6" x14ac:dyDescent="0.3">
      <c r="B195" s="56">
        <v>45850</v>
      </c>
      <c r="C195" s="22">
        <f>'Suivi journaliére'!C197</f>
        <v>0</v>
      </c>
      <c r="D195" s="8">
        <f>'Suivi journaliére'!D197*1000</f>
        <v>0</v>
      </c>
      <c r="E195" s="9">
        <f>Prod!C195</f>
        <v>0</v>
      </c>
      <c r="F195" s="17" t="e">
        <f t="shared" si="3"/>
        <v>#DIV/0!</v>
      </c>
    </row>
    <row r="196" spans="2:6" x14ac:dyDescent="0.3">
      <c r="B196" s="56">
        <v>45851</v>
      </c>
      <c r="C196" s="22">
        <f>'Suivi journaliére'!C198</f>
        <v>0</v>
      </c>
      <c r="D196" s="8">
        <f>'Suivi journaliére'!D198*1000</f>
        <v>0</v>
      </c>
      <c r="E196" s="9">
        <f>Prod!C196</f>
        <v>0</v>
      </c>
      <c r="F196" s="17" t="e">
        <f t="shared" si="3"/>
        <v>#DIV/0!</v>
      </c>
    </row>
    <row r="197" spans="2:6" x14ac:dyDescent="0.3">
      <c r="B197" s="56">
        <v>45852</v>
      </c>
      <c r="C197" s="22">
        <f>'Suivi journaliére'!C199</f>
        <v>0</v>
      </c>
      <c r="D197" s="8">
        <f>'Suivi journaliére'!D199*1000</f>
        <v>0</v>
      </c>
      <c r="E197" s="9">
        <f>Prod!C197</f>
        <v>0</v>
      </c>
      <c r="F197" s="17" t="e">
        <f t="shared" si="3"/>
        <v>#DIV/0!</v>
      </c>
    </row>
    <row r="198" spans="2:6" x14ac:dyDescent="0.3">
      <c r="B198" s="56">
        <v>45853</v>
      </c>
      <c r="C198" s="22">
        <f>'Suivi journaliére'!C200</f>
        <v>0</v>
      </c>
      <c r="D198" s="8">
        <f>'Suivi journaliére'!D200*1000</f>
        <v>0</v>
      </c>
      <c r="E198" s="9">
        <f>Prod!C198</f>
        <v>0</v>
      </c>
      <c r="F198" s="17" t="e">
        <f t="shared" si="3"/>
        <v>#DIV/0!</v>
      </c>
    </row>
    <row r="199" spans="2:6" x14ac:dyDescent="0.3">
      <c r="B199" s="56">
        <v>45854</v>
      </c>
      <c r="C199" s="22">
        <f>'Suivi journaliére'!C201</f>
        <v>0</v>
      </c>
      <c r="D199" s="8">
        <f>'Suivi journaliére'!D201*1000</f>
        <v>0</v>
      </c>
      <c r="E199" s="9">
        <f>Prod!C199</f>
        <v>0</v>
      </c>
      <c r="F199" s="17" t="e">
        <f t="shared" si="3"/>
        <v>#DIV/0!</v>
      </c>
    </row>
    <row r="200" spans="2:6" x14ac:dyDescent="0.3">
      <c r="B200" s="56">
        <v>45855</v>
      </c>
      <c r="C200" s="22">
        <f>'Suivi journaliére'!C202</f>
        <v>0</v>
      </c>
      <c r="D200" s="8">
        <f>'Suivi journaliére'!D202*1000</f>
        <v>0</v>
      </c>
      <c r="E200" s="9">
        <f>Prod!C200</f>
        <v>0</v>
      </c>
      <c r="F200" s="17" t="e">
        <f t="shared" si="3"/>
        <v>#DIV/0!</v>
      </c>
    </row>
    <row r="201" spans="2:6" x14ac:dyDescent="0.3">
      <c r="B201" s="56">
        <v>45856</v>
      </c>
      <c r="C201" s="22">
        <f>'Suivi journaliére'!C203</f>
        <v>0</v>
      </c>
      <c r="D201" s="8">
        <f>'Suivi journaliére'!D203*1000</f>
        <v>0</v>
      </c>
      <c r="E201" s="9">
        <f>Prod!C201</f>
        <v>0</v>
      </c>
      <c r="F201" s="17" t="e">
        <f t="shared" si="3"/>
        <v>#DIV/0!</v>
      </c>
    </row>
    <row r="202" spans="2:6" x14ac:dyDescent="0.3">
      <c r="B202" s="56">
        <v>45857</v>
      </c>
      <c r="C202" s="22">
        <f>'Suivi journaliére'!C204</f>
        <v>0</v>
      </c>
      <c r="D202" s="8">
        <f>'Suivi journaliére'!D204*1000</f>
        <v>0</v>
      </c>
      <c r="E202" s="9">
        <f>Prod!C202</f>
        <v>0</v>
      </c>
      <c r="F202" s="17" t="e">
        <f t="shared" si="3"/>
        <v>#DIV/0!</v>
      </c>
    </row>
    <row r="203" spans="2:6" x14ac:dyDescent="0.3">
      <c r="B203" s="56">
        <v>45858</v>
      </c>
      <c r="C203" s="22">
        <f>'Suivi journaliére'!C205</f>
        <v>0</v>
      </c>
      <c r="D203" s="8">
        <f>'Suivi journaliére'!D205*1000</f>
        <v>0</v>
      </c>
      <c r="E203" s="9">
        <f>Prod!C203</f>
        <v>0</v>
      </c>
      <c r="F203" s="17" t="e">
        <f t="shared" si="3"/>
        <v>#DIV/0!</v>
      </c>
    </row>
    <row r="204" spans="2:6" x14ac:dyDescent="0.3">
      <c r="B204" s="56">
        <v>45859</v>
      </c>
      <c r="C204" s="22">
        <f>'Suivi journaliére'!C206</f>
        <v>0</v>
      </c>
      <c r="D204" s="8">
        <f>'Suivi journaliére'!D206*1000</f>
        <v>0</v>
      </c>
      <c r="E204" s="9">
        <f>Prod!C204</f>
        <v>0</v>
      </c>
      <c r="F204" s="17" t="e">
        <f t="shared" si="3"/>
        <v>#DIV/0!</v>
      </c>
    </row>
    <row r="205" spans="2:6" x14ac:dyDescent="0.3">
      <c r="B205" s="56">
        <v>45860</v>
      </c>
      <c r="C205" s="22">
        <f>'Suivi journaliére'!C207</f>
        <v>0</v>
      </c>
      <c r="D205" s="8">
        <f>'Suivi journaliére'!D207*1000</f>
        <v>0</v>
      </c>
      <c r="E205" s="9">
        <f>Prod!C205</f>
        <v>0</v>
      </c>
      <c r="F205" s="17" t="e">
        <f t="shared" si="3"/>
        <v>#DIV/0!</v>
      </c>
    </row>
    <row r="206" spans="2:6" x14ac:dyDescent="0.3">
      <c r="B206" s="56">
        <v>45861</v>
      </c>
      <c r="C206" s="22">
        <f>'Suivi journaliére'!C208</f>
        <v>0</v>
      </c>
      <c r="D206" s="8">
        <f>'Suivi journaliére'!D208*1000</f>
        <v>0</v>
      </c>
      <c r="E206" s="9">
        <f>Prod!C206</f>
        <v>0</v>
      </c>
      <c r="F206" s="17" t="e">
        <f t="shared" si="3"/>
        <v>#DIV/0!</v>
      </c>
    </row>
    <row r="207" spans="2:6" x14ac:dyDescent="0.3">
      <c r="B207" s="56">
        <v>45862</v>
      </c>
      <c r="C207" s="22">
        <f>'Suivi journaliére'!C209</f>
        <v>0</v>
      </c>
      <c r="D207" s="8">
        <f>'Suivi journaliére'!D209*1000</f>
        <v>0</v>
      </c>
      <c r="E207" s="9">
        <f>Prod!C207</f>
        <v>0</v>
      </c>
      <c r="F207" s="17" t="e">
        <f t="shared" si="3"/>
        <v>#DIV/0!</v>
      </c>
    </row>
    <row r="208" spans="2:6" x14ac:dyDescent="0.3">
      <c r="B208" s="56">
        <v>45863</v>
      </c>
      <c r="C208" s="22">
        <f>'Suivi journaliére'!C210</f>
        <v>0</v>
      </c>
      <c r="D208" s="8">
        <f>'Suivi journaliére'!D210*1000</f>
        <v>0</v>
      </c>
      <c r="E208" s="9">
        <f>Prod!C208</f>
        <v>0</v>
      </c>
      <c r="F208" s="17" t="e">
        <f t="shared" si="3"/>
        <v>#DIV/0!</v>
      </c>
    </row>
    <row r="209" spans="2:6" x14ac:dyDescent="0.3">
      <c r="B209" s="56">
        <v>45864</v>
      </c>
      <c r="C209" s="22">
        <f>'Suivi journaliére'!C211</f>
        <v>0</v>
      </c>
      <c r="D209" s="8">
        <f>'Suivi journaliére'!D211*1000</f>
        <v>0</v>
      </c>
      <c r="E209" s="9">
        <f>Prod!C209</f>
        <v>0</v>
      </c>
      <c r="F209" s="17" t="e">
        <f t="shared" si="3"/>
        <v>#DIV/0!</v>
      </c>
    </row>
    <row r="210" spans="2:6" x14ac:dyDescent="0.3">
      <c r="B210" s="56">
        <v>45865</v>
      </c>
      <c r="C210" s="22">
        <f>'Suivi journaliére'!C212</f>
        <v>0</v>
      </c>
      <c r="D210" s="8">
        <f>'Suivi journaliére'!D212*1000</f>
        <v>0</v>
      </c>
      <c r="E210" s="9">
        <f>Prod!C210</f>
        <v>0</v>
      </c>
      <c r="F210" s="17" t="e">
        <f t="shared" si="3"/>
        <v>#DIV/0!</v>
      </c>
    </row>
    <row r="211" spans="2:6" x14ac:dyDescent="0.3">
      <c r="B211" s="56">
        <v>45866</v>
      </c>
      <c r="C211" s="22">
        <f>'Suivi journaliére'!C213</f>
        <v>0</v>
      </c>
      <c r="D211" s="8">
        <f>'Suivi journaliére'!D213*1000</f>
        <v>0</v>
      </c>
      <c r="E211" s="9">
        <f>Prod!C211</f>
        <v>0</v>
      </c>
      <c r="F211" s="17" t="e">
        <f t="shared" si="3"/>
        <v>#DIV/0!</v>
      </c>
    </row>
    <row r="212" spans="2:6" x14ac:dyDescent="0.3">
      <c r="B212" s="56">
        <v>45867</v>
      </c>
      <c r="C212" s="22">
        <f>'Suivi journaliére'!C214</f>
        <v>0</v>
      </c>
      <c r="D212" s="8">
        <f>'Suivi journaliére'!D214*1000</f>
        <v>0</v>
      </c>
      <c r="E212" s="9">
        <f>Prod!C212</f>
        <v>0</v>
      </c>
      <c r="F212" s="17" t="e">
        <f t="shared" si="3"/>
        <v>#DIV/0!</v>
      </c>
    </row>
    <row r="213" spans="2:6" x14ac:dyDescent="0.3">
      <c r="B213" s="56">
        <v>45868</v>
      </c>
      <c r="C213" s="22">
        <f>'Suivi journaliére'!C215</f>
        <v>0</v>
      </c>
      <c r="D213" s="8">
        <f>'Suivi journaliére'!D215*1000</f>
        <v>0</v>
      </c>
      <c r="E213" s="9">
        <f>Prod!C213</f>
        <v>0</v>
      </c>
      <c r="F213" s="17" t="e">
        <f t="shared" si="3"/>
        <v>#DIV/0!</v>
      </c>
    </row>
    <row r="214" spans="2:6" ht="15" thickBot="1" x14ac:dyDescent="0.35">
      <c r="B214" s="60">
        <v>45869</v>
      </c>
      <c r="C214" s="22">
        <f>'Suivi journaliére'!C216</f>
        <v>0</v>
      </c>
      <c r="D214" s="8">
        <f>'Suivi journaliére'!D216*1000</f>
        <v>0</v>
      </c>
      <c r="E214" s="9">
        <f>Prod!C214</f>
        <v>0</v>
      </c>
      <c r="F214" s="17" t="e">
        <f t="shared" si="3"/>
        <v>#DIV/0!</v>
      </c>
    </row>
    <row r="215" spans="2:6" x14ac:dyDescent="0.3">
      <c r="B215" s="59">
        <v>45870</v>
      </c>
      <c r="C215" s="22">
        <f>'Suivi journaliére'!C217</f>
        <v>0</v>
      </c>
      <c r="D215" s="8">
        <f>'Suivi journaliére'!D217*1000</f>
        <v>0</v>
      </c>
      <c r="E215" s="9">
        <f>Prod!C215</f>
        <v>0</v>
      </c>
      <c r="F215" s="17" t="e">
        <f t="shared" si="3"/>
        <v>#DIV/0!</v>
      </c>
    </row>
    <row r="216" spans="2:6" x14ac:dyDescent="0.3">
      <c r="B216" s="56">
        <v>45871</v>
      </c>
      <c r="C216" s="22">
        <f>'Suivi journaliére'!C218</f>
        <v>0</v>
      </c>
      <c r="D216" s="8">
        <f>'Suivi journaliére'!D218*1000</f>
        <v>0</v>
      </c>
      <c r="E216" s="9">
        <f>Prod!C216</f>
        <v>0</v>
      </c>
      <c r="F216" s="17" t="e">
        <f t="shared" si="3"/>
        <v>#DIV/0!</v>
      </c>
    </row>
    <row r="217" spans="2:6" x14ac:dyDescent="0.3">
      <c r="B217" s="56">
        <v>45872</v>
      </c>
      <c r="C217" s="22">
        <f>'Suivi journaliére'!C219</f>
        <v>0</v>
      </c>
      <c r="D217" s="8">
        <f>'Suivi journaliére'!D219*1000</f>
        <v>0</v>
      </c>
      <c r="E217" s="9">
        <f>Prod!C217</f>
        <v>0</v>
      </c>
      <c r="F217" s="17" t="e">
        <f t="shared" si="3"/>
        <v>#DIV/0!</v>
      </c>
    </row>
    <row r="218" spans="2:6" x14ac:dyDescent="0.3">
      <c r="B218" s="56">
        <v>45873</v>
      </c>
      <c r="C218" s="22">
        <f>'Suivi journaliére'!C220</f>
        <v>0</v>
      </c>
      <c r="D218" s="8">
        <f>'Suivi journaliére'!D220*1000</f>
        <v>0</v>
      </c>
      <c r="E218" s="9">
        <f>Prod!C218</f>
        <v>0</v>
      </c>
      <c r="F218" s="17" t="e">
        <f t="shared" si="3"/>
        <v>#DIV/0!</v>
      </c>
    </row>
    <row r="219" spans="2:6" x14ac:dyDescent="0.3">
      <c r="B219" s="56">
        <v>45874</v>
      </c>
      <c r="C219" s="22">
        <f>'Suivi journaliére'!C221</f>
        <v>0</v>
      </c>
      <c r="D219" s="8">
        <f>'Suivi journaliére'!D221*1000</f>
        <v>0</v>
      </c>
      <c r="E219" s="9">
        <f>Prod!C219</f>
        <v>0</v>
      </c>
      <c r="F219" s="17" t="e">
        <f t="shared" si="3"/>
        <v>#DIV/0!</v>
      </c>
    </row>
    <row r="220" spans="2:6" x14ac:dyDescent="0.3">
      <c r="B220" s="56">
        <v>45875</v>
      </c>
      <c r="C220" s="22">
        <f>'Suivi journaliére'!C222</f>
        <v>0</v>
      </c>
      <c r="D220" s="8">
        <f>'Suivi journaliére'!D222*1000</f>
        <v>0</v>
      </c>
      <c r="E220" s="9">
        <f>Prod!C220</f>
        <v>0</v>
      </c>
      <c r="F220" s="17" t="e">
        <f t="shared" si="3"/>
        <v>#DIV/0!</v>
      </c>
    </row>
    <row r="221" spans="2:6" x14ac:dyDescent="0.3">
      <c r="B221" s="56">
        <v>45876</v>
      </c>
      <c r="C221" s="22">
        <f>'Suivi journaliére'!C223</f>
        <v>0</v>
      </c>
      <c r="D221" s="8">
        <f>'Suivi journaliére'!D223*1000</f>
        <v>0</v>
      </c>
      <c r="E221" s="9">
        <f>Prod!C221</f>
        <v>0</v>
      </c>
      <c r="F221" s="17" t="e">
        <f t="shared" si="3"/>
        <v>#DIV/0!</v>
      </c>
    </row>
    <row r="222" spans="2:6" x14ac:dyDescent="0.3">
      <c r="B222" s="56">
        <v>45877</v>
      </c>
      <c r="C222" s="22">
        <f>'Suivi journaliére'!C224</f>
        <v>0</v>
      </c>
      <c r="D222" s="8">
        <f>'Suivi journaliére'!D224*1000</f>
        <v>0</v>
      </c>
      <c r="E222" s="9">
        <f>Prod!C222</f>
        <v>0</v>
      </c>
      <c r="F222" s="17" t="e">
        <f t="shared" si="3"/>
        <v>#DIV/0!</v>
      </c>
    </row>
    <row r="223" spans="2:6" x14ac:dyDescent="0.3">
      <c r="B223" s="56">
        <v>45878</v>
      </c>
      <c r="C223" s="22">
        <f>'Suivi journaliére'!C225</f>
        <v>0</v>
      </c>
      <c r="D223" s="8">
        <f>'Suivi journaliére'!D225*1000</f>
        <v>0</v>
      </c>
      <c r="E223" s="9">
        <f>Prod!C223</f>
        <v>0</v>
      </c>
      <c r="F223" s="17" t="e">
        <f t="shared" si="3"/>
        <v>#DIV/0!</v>
      </c>
    </row>
    <row r="224" spans="2:6" x14ac:dyDescent="0.3">
      <c r="B224" s="56">
        <v>45879</v>
      </c>
      <c r="C224" s="22">
        <f>'Suivi journaliére'!C226</f>
        <v>0</v>
      </c>
      <c r="D224" s="8">
        <f>'Suivi journaliére'!D226*1000</f>
        <v>0</v>
      </c>
      <c r="E224" s="9">
        <f>Prod!C224</f>
        <v>0</v>
      </c>
      <c r="F224" s="17" t="e">
        <f t="shared" si="3"/>
        <v>#DIV/0!</v>
      </c>
    </row>
    <row r="225" spans="2:6" x14ac:dyDescent="0.3">
      <c r="B225" s="56">
        <v>45880</v>
      </c>
      <c r="C225" s="22">
        <f>'Suivi journaliére'!C227</f>
        <v>0</v>
      </c>
      <c r="D225" s="8">
        <f>'Suivi journaliére'!D227*1000</f>
        <v>0</v>
      </c>
      <c r="E225" s="9">
        <f>Prod!C225</f>
        <v>0</v>
      </c>
      <c r="F225" s="17" t="e">
        <f t="shared" si="3"/>
        <v>#DIV/0!</v>
      </c>
    </row>
    <row r="226" spans="2:6" x14ac:dyDescent="0.3">
      <c r="B226" s="56">
        <v>45881</v>
      </c>
      <c r="C226" s="22">
        <f>'Suivi journaliére'!C228</f>
        <v>0</v>
      </c>
      <c r="D226" s="8">
        <f>'Suivi journaliére'!D228*1000</f>
        <v>0</v>
      </c>
      <c r="E226" s="9">
        <f>Prod!C226</f>
        <v>0</v>
      </c>
      <c r="F226" s="17" t="e">
        <f t="shared" si="3"/>
        <v>#DIV/0!</v>
      </c>
    </row>
    <row r="227" spans="2:6" x14ac:dyDescent="0.3">
      <c r="B227" s="56">
        <v>45882</v>
      </c>
      <c r="C227" s="22">
        <f>'Suivi journaliére'!C229</f>
        <v>0</v>
      </c>
      <c r="D227" s="8">
        <f>'Suivi journaliére'!D229*1000</f>
        <v>0</v>
      </c>
      <c r="E227" s="9">
        <f>Prod!C227</f>
        <v>0</v>
      </c>
      <c r="F227" s="17" t="e">
        <f t="shared" si="3"/>
        <v>#DIV/0!</v>
      </c>
    </row>
    <row r="228" spans="2:6" x14ac:dyDescent="0.3">
      <c r="B228" s="56">
        <v>45883</v>
      </c>
      <c r="C228" s="22">
        <f>'Suivi journaliére'!C230</f>
        <v>0</v>
      </c>
      <c r="D228" s="8">
        <f>'Suivi journaliére'!D230*1000</f>
        <v>0</v>
      </c>
      <c r="E228" s="9">
        <f>Prod!C228</f>
        <v>0</v>
      </c>
      <c r="F228" s="17" t="e">
        <f t="shared" si="3"/>
        <v>#DIV/0!</v>
      </c>
    </row>
    <row r="229" spans="2:6" x14ac:dyDescent="0.3">
      <c r="B229" s="56">
        <v>45884</v>
      </c>
      <c r="C229" s="22">
        <f>'Suivi journaliére'!C231</f>
        <v>0</v>
      </c>
      <c r="D229" s="8">
        <f>'Suivi journaliére'!D231*1000</f>
        <v>0</v>
      </c>
      <c r="E229" s="9">
        <f>Prod!C229</f>
        <v>0</v>
      </c>
      <c r="F229" s="17" t="e">
        <f t="shared" si="3"/>
        <v>#DIV/0!</v>
      </c>
    </row>
    <row r="230" spans="2:6" x14ac:dyDescent="0.3">
      <c r="B230" s="56">
        <v>45885</v>
      </c>
      <c r="C230" s="22">
        <f>'Suivi journaliére'!C232</f>
        <v>0</v>
      </c>
      <c r="D230" s="8">
        <f>'Suivi journaliére'!D232*1000</f>
        <v>0</v>
      </c>
      <c r="E230" s="9">
        <f>Prod!C230</f>
        <v>0</v>
      </c>
      <c r="F230" s="17" t="e">
        <f t="shared" si="3"/>
        <v>#DIV/0!</v>
      </c>
    </row>
    <row r="231" spans="2:6" x14ac:dyDescent="0.3">
      <c r="B231" s="56">
        <v>45886</v>
      </c>
      <c r="C231" s="22">
        <f>'Suivi journaliére'!C233</f>
        <v>0</v>
      </c>
      <c r="D231" s="8">
        <f>'Suivi journaliére'!D233*1000</f>
        <v>0</v>
      </c>
      <c r="E231" s="9">
        <f>Prod!C231</f>
        <v>0</v>
      </c>
      <c r="F231" s="17" t="e">
        <f t="shared" si="3"/>
        <v>#DIV/0!</v>
      </c>
    </row>
    <row r="232" spans="2:6" x14ac:dyDescent="0.3">
      <c r="B232" s="56">
        <v>45887</v>
      </c>
      <c r="C232" s="22">
        <f>'Suivi journaliére'!C234</f>
        <v>0</v>
      </c>
      <c r="D232" s="8">
        <f>'Suivi journaliére'!D234*1000</f>
        <v>0</v>
      </c>
      <c r="E232" s="9">
        <f>Prod!C232</f>
        <v>0</v>
      </c>
      <c r="F232" s="17" t="e">
        <f t="shared" si="3"/>
        <v>#DIV/0!</v>
      </c>
    </row>
    <row r="233" spans="2:6" x14ac:dyDescent="0.3">
      <c r="B233" s="56">
        <v>45888</v>
      </c>
      <c r="C233" s="22">
        <f>'Suivi journaliére'!C235</f>
        <v>0</v>
      </c>
      <c r="D233" s="8">
        <f>'Suivi journaliére'!D235*1000</f>
        <v>0</v>
      </c>
      <c r="E233" s="9">
        <f>Prod!C233</f>
        <v>0</v>
      </c>
      <c r="F233" s="17" t="e">
        <f t="shared" si="3"/>
        <v>#DIV/0!</v>
      </c>
    </row>
    <row r="234" spans="2:6" x14ac:dyDescent="0.3">
      <c r="B234" s="56">
        <v>45889</v>
      </c>
      <c r="C234" s="22">
        <f>'Suivi journaliére'!C236</f>
        <v>0</v>
      </c>
      <c r="D234" s="8">
        <f>'Suivi journaliére'!D236*1000</f>
        <v>0</v>
      </c>
      <c r="E234" s="9">
        <f>Prod!C234</f>
        <v>0</v>
      </c>
      <c r="F234" s="17" t="e">
        <f t="shared" si="3"/>
        <v>#DIV/0!</v>
      </c>
    </row>
    <row r="235" spans="2:6" x14ac:dyDescent="0.3">
      <c r="B235" s="56">
        <v>45890</v>
      </c>
      <c r="C235" s="22">
        <f>'Suivi journaliére'!C237</f>
        <v>0</v>
      </c>
      <c r="D235" s="8">
        <f>'Suivi journaliére'!D237*1000</f>
        <v>0</v>
      </c>
      <c r="E235" s="9">
        <f>Prod!C235</f>
        <v>0</v>
      </c>
      <c r="F235" s="17" t="e">
        <f t="shared" si="3"/>
        <v>#DIV/0!</v>
      </c>
    </row>
    <row r="236" spans="2:6" x14ac:dyDescent="0.3">
      <c r="B236" s="56">
        <v>45891</v>
      </c>
      <c r="C236" s="22">
        <f>'Suivi journaliére'!C238</f>
        <v>0</v>
      </c>
      <c r="D236" s="8">
        <f>'Suivi journaliére'!D238*1000</f>
        <v>0</v>
      </c>
      <c r="E236" s="9">
        <f>Prod!C236</f>
        <v>0</v>
      </c>
      <c r="F236" s="17" t="e">
        <f t="shared" si="3"/>
        <v>#DIV/0!</v>
      </c>
    </row>
    <row r="237" spans="2:6" x14ac:dyDescent="0.3">
      <c r="B237" s="56">
        <v>45892</v>
      </c>
      <c r="C237" s="22">
        <f>'Suivi journaliére'!C239</f>
        <v>0</v>
      </c>
      <c r="D237" s="8">
        <f>'Suivi journaliére'!D239*1000</f>
        <v>0</v>
      </c>
      <c r="E237" s="9">
        <f>Prod!C237</f>
        <v>0</v>
      </c>
      <c r="F237" s="17" t="e">
        <f t="shared" si="3"/>
        <v>#DIV/0!</v>
      </c>
    </row>
    <row r="238" spans="2:6" x14ac:dyDescent="0.3">
      <c r="B238" s="56">
        <v>45893</v>
      </c>
      <c r="C238" s="22">
        <f>'Suivi journaliére'!C240</f>
        <v>0</v>
      </c>
      <c r="D238" s="8">
        <f>'Suivi journaliére'!D240*1000</f>
        <v>0</v>
      </c>
      <c r="E238" s="9">
        <f>Prod!C238</f>
        <v>0</v>
      </c>
      <c r="F238" s="17" t="e">
        <f t="shared" si="3"/>
        <v>#DIV/0!</v>
      </c>
    </row>
    <row r="239" spans="2:6" x14ac:dyDescent="0.3">
      <c r="B239" s="56">
        <v>45894</v>
      </c>
      <c r="C239" s="22">
        <f>'Suivi journaliére'!C241</f>
        <v>0</v>
      </c>
      <c r="D239" s="8">
        <f>'Suivi journaliére'!D241*1000</f>
        <v>0</v>
      </c>
      <c r="E239" s="9">
        <f>Prod!C239</f>
        <v>0</v>
      </c>
      <c r="F239" s="17" t="e">
        <f t="shared" si="3"/>
        <v>#DIV/0!</v>
      </c>
    </row>
    <row r="240" spans="2:6" x14ac:dyDescent="0.3">
      <c r="B240" s="56">
        <v>45895</v>
      </c>
      <c r="C240" s="22">
        <f>'Suivi journaliére'!C242</f>
        <v>0</v>
      </c>
      <c r="D240" s="8">
        <f>'Suivi journaliére'!D242*1000</f>
        <v>0</v>
      </c>
      <c r="E240" s="9">
        <f>Prod!C240</f>
        <v>0</v>
      </c>
      <c r="F240" s="17" t="e">
        <f t="shared" si="3"/>
        <v>#DIV/0!</v>
      </c>
    </row>
    <row r="241" spans="2:6" x14ac:dyDescent="0.3">
      <c r="B241" s="56">
        <v>45896</v>
      </c>
      <c r="C241" s="22">
        <f>'Suivi journaliére'!C243</f>
        <v>0</v>
      </c>
      <c r="D241" s="8">
        <f>'Suivi journaliére'!D243*1000</f>
        <v>0</v>
      </c>
      <c r="E241" s="9">
        <f>Prod!C241</f>
        <v>0</v>
      </c>
      <c r="F241" s="17" t="e">
        <f t="shared" si="3"/>
        <v>#DIV/0!</v>
      </c>
    </row>
    <row r="242" spans="2:6" x14ac:dyDescent="0.3">
      <c r="B242" s="56">
        <v>45897</v>
      </c>
      <c r="C242" s="22">
        <f>'Suivi journaliére'!C244</f>
        <v>0</v>
      </c>
      <c r="D242" s="8">
        <f>'Suivi journaliére'!D244*1000</f>
        <v>0</v>
      </c>
      <c r="E242" s="9">
        <f>Prod!C242</f>
        <v>0</v>
      </c>
      <c r="F242" s="17" t="e">
        <f t="shared" si="3"/>
        <v>#DIV/0!</v>
      </c>
    </row>
    <row r="243" spans="2:6" x14ac:dyDescent="0.3">
      <c r="B243" s="56">
        <v>45898</v>
      </c>
      <c r="C243" s="22">
        <f>'Suivi journaliére'!C245</f>
        <v>0</v>
      </c>
      <c r="D243" s="8">
        <f>'Suivi journaliére'!D245*1000</f>
        <v>0</v>
      </c>
      <c r="E243" s="9">
        <f>Prod!C243</f>
        <v>0</v>
      </c>
      <c r="F243" s="17" t="e">
        <f t="shared" si="3"/>
        <v>#DIV/0!</v>
      </c>
    </row>
    <row r="244" spans="2:6" x14ac:dyDescent="0.3">
      <c r="B244" s="56">
        <v>45899</v>
      </c>
      <c r="C244" s="22">
        <f>'Suivi journaliére'!C246</f>
        <v>0</v>
      </c>
      <c r="D244" s="8">
        <f>'Suivi journaliére'!D246*1000</f>
        <v>0</v>
      </c>
      <c r="E244" s="9">
        <f>Prod!C244</f>
        <v>0</v>
      </c>
      <c r="F244" s="17" t="e">
        <f t="shared" si="3"/>
        <v>#DIV/0!</v>
      </c>
    </row>
    <row r="245" spans="2:6" ht="15" thickBot="1" x14ac:dyDescent="0.35">
      <c r="B245" s="60">
        <v>45900</v>
      </c>
      <c r="C245" s="22">
        <f>'Suivi journaliére'!C247</f>
        <v>0</v>
      </c>
      <c r="D245" s="8">
        <f>'Suivi journaliére'!D247*1000</f>
        <v>0</v>
      </c>
      <c r="E245" s="9">
        <f>Prod!C245</f>
        <v>0</v>
      </c>
      <c r="F245" s="17" t="e">
        <f t="shared" si="3"/>
        <v>#DIV/0!</v>
      </c>
    </row>
    <row r="246" spans="2:6" x14ac:dyDescent="0.3">
      <c r="B246" s="59">
        <v>45901</v>
      </c>
      <c r="C246" s="22">
        <f>'Suivi journaliére'!C248</f>
        <v>0</v>
      </c>
      <c r="D246" s="8">
        <f>'Suivi journaliére'!D248*1000</f>
        <v>0</v>
      </c>
      <c r="E246" s="9">
        <f>Prod!C246</f>
        <v>0</v>
      </c>
      <c r="F246" s="17" t="e">
        <f t="shared" si="3"/>
        <v>#DIV/0!</v>
      </c>
    </row>
    <row r="247" spans="2:6" x14ac:dyDescent="0.3">
      <c r="B247" s="56">
        <v>45902</v>
      </c>
      <c r="C247" s="22">
        <f>'Suivi journaliére'!C249</f>
        <v>0</v>
      </c>
      <c r="D247" s="8">
        <f>'Suivi journaliére'!D249*1000</f>
        <v>0</v>
      </c>
      <c r="E247" s="9">
        <f>Prod!C247</f>
        <v>0</v>
      </c>
      <c r="F247" s="17" t="e">
        <f t="shared" si="3"/>
        <v>#DIV/0!</v>
      </c>
    </row>
    <row r="248" spans="2:6" x14ac:dyDescent="0.3">
      <c r="B248" s="56">
        <v>45903</v>
      </c>
      <c r="C248" s="22">
        <f>'Suivi journaliére'!C250</f>
        <v>0</v>
      </c>
      <c r="D248" s="8">
        <f>'Suivi journaliére'!D250*1000</f>
        <v>0</v>
      </c>
      <c r="E248" s="9">
        <f>Prod!C248</f>
        <v>0</v>
      </c>
      <c r="F248" s="17" t="e">
        <f t="shared" si="3"/>
        <v>#DIV/0!</v>
      </c>
    </row>
    <row r="249" spans="2:6" x14ac:dyDescent="0.3">
      <c r="B249" s="56">
        <v>45904</v>
      </c>
      <c r="C249" s="22">
        <f>'Suivi journaliére'!C251</f>
        <v>0</v>
      </c>
      <c r="D249" s="8">
        <f>'Suivi journaliére'!D251*1000</f>
        <v>0</v>
      </c>
      <c r="E249" s="9">
        <f>Prod!C249</f>
        <v>0</v>
      </c>
      <c r="F249" s="17" t="e">
        <f t="shared" si="3"/>
        <v>#DIV/0!</v>
      </c>
    </row>
    <row r="250" spans="2:6" x14ac:dyDescent="0.3">
      <c r="B250" s="56">
        <v>45905</v>
      </c>
      <c r="C250" s="22">
        <f>'Suivi journaliére'!C252</f>
        <v>0</v>
      </c>
      <c r="D250" s="8">
        <f>'Suivi journaliére'!D252*1000</f>
        <v>0</v>
      </c>
      <c r="E250" s="9">
        <f>Prod!C250</f>
        <v>0</v>
      </c>
      <c r="F250" s="17" t="e">
        <f t="shared" si="3"/>
        <v>#DIV/0!</v>
      </c>
    </row>
    <row r="251" spans="2:6" x14ac:dyDescent="0.3">
      <c r="B251" s="56">
        <v>45906</v>
      </c>
      <c r="C251" s="22">
        <f>'Suivi journaliére'!C253</f>
        <v>0</v>
      </c>
      <c r="D251" s="8">
        <f>'Suivi journaliére'!D253*1000</f>
        <v>0</v>
      </c>
      <c r="E251" s="9">
        <f>Prod!C251</f>
        <v>0</v>
      </c>
      <c r="F251" s="17" t="e">
        <f t="shared" si="3"/>
        <v>#DIV/0!</v>
      </c>
    </row>
    <row r="252" spans="2:6" x14ac:dyDescent="0.3">
      <c r="B252" s="56">
        <v>45907</v>
      </c>
      <c r="C252" s="22">
        <f>'Suivi journaliére'!C254</f>
        <v>0</v>
      </c>
      <c r="D252" s="8">
        <f>'Suivi journaliére'!D254*1000</f>
        <v>0</v>
      </c>
      <c r="E252" s="9">
        <f>Prod!C252</f>
        <v>0</v>
      </c>
      <c r="F252" s="17" t="e">
        <f t="shared" si="3"/>
        <v>#DIV/0!</v>
      </c>
    </row>
    <row r="253" spans="2:6" x14ac:dyDescent="0.3">
      <c r="B253" s="56">
        <v>45908</v>
      </c>
      <c r="C253" s="22">
        <f>'Suivi journaliére'!C255</f>
        <v>0</v>
      </c>
      <c r="D253" s="8">
        <f>'Suivi journaliére'!D255*1000</f>
        <v>0</v>
      </c>
      <c r="E253" s="9">
        <f>Prod!C253</f>
        <v>0</v>
      </c>
      <c r="F253" s="17" t="e">
        <f t="shared" si="3"/>
        <v>#DIV/0!</v>
      </c>
    </row>
    <row r="254" spans="2:6" x14ac:dyDescent="0.3">
      <c r="B254" s="56">
        <v>45909</v>
      </c>
      <c r="C254" s="22">
        <f>'Suivi journaliére'!C256</f>
        <v>0</v>
      </c>
      <c r="D254" s="8">
        <f>'Suivi journaliére'!D256*1000</f>
        <v>0</v>
      </c>
      <c r="E254" s="9">
        <f>Prod!C254</f>
        <v>0</v>
      </c>
      <c r="F254" s="17" t="e">
        <f t="shared" si="3"/>
        <v>#DIV/0!</v>
      </c>
    </row>
    <row r="255" spans="2:6" x14ac:dyDescent="0.3">
      <c r="B255" s="56">
        <v>45910</v>
      </c>
      <c r="C255" s="22">
        <f>'Suivi journaliére'!C257</f>
        <v>0</v>
      </c>
      <c r="D255" s="8">
        <f>'Suivi journaliére'!D257*1000</f>
        <v>0</v>
      </c>
      <c r="E255" s="9">
        <f>Prod!C255</f>
        <v>0</v>
      </c>
      <c r="F255" s="17" t="e">
        <f t="shared" si="3"/>
        <v>#DIV/0!</v>
      </c>
    </row>
    <row r="256" spans="2:6" x14ac:dyDescent="0.3">
      <c r="B256" s="56">
        <v>45911</v>
      </c>
      <c r="C256" s="22">
        <f>'Suivi journaliére'!C258</f>
        <v>0</v>
      </c>
      <c r="D256" s="8">
        <f>'Suivi journaliére'!D258*1000</f>
        <v>0</v>
      </c>
      <c r="E256" s="9">
        <f>Prod!C256</f>
        <v>0</v>
      </c>
      <c r="F256" s="17" t="e">
        <f t="shared" si="3"/>
        <v>#DIV/0!</v>
      </c>
    </row>
    <row r="257" spans="2:6" x14ac:dyDescent="0.3">
      <c r="B257" s="56">
        <v>45912</v>
      </c>
      <c r="C257" s="22">
        <f>'Suivi journaliére'!C259</f>
        <v>0</v>
      </c>
      <c r="D257" s="8">
        <f>'Suivi journaliére'!D259*1000</f>
        <v>0</v>
      </c>
      <c r="E257" s="9">
        <f>Prod!C257</f>
        <v>0</v>
      </c>
      <c r="F257" s="17" t="e">
        <f t="shared" si="3"/>
        <v>#DIV/0!</v>
      </c>
    </row>
    <row r="258" spans="2:6" x14ac:dyDescent="0.3">
      <c r="B258" s="56">
        <v>45913</v>
      </c>
      <c r="C258" s="22">
        <f>'Suivi journaliére'!C260</f>
        <v>0</v>
      </c>
      <c r="D258" s="8">
        <f>'Suivi journaliére'!D260*1000</f>
        <v>0</v>
      </c>
      <c r="E258" s="9">
        <f>Prod!C258</f>
        <v>0</v>
      </c>
      <c r="F258" s="17" t="e">
        <f t="shared" ref="F258:F321" si="4">D258/E258*1000</f>
        <v>#DIV/0!</v>
      </c>
    </row>
    <row r="259" spans="2:6" x14ac:dyDescent="0.3">
      <c r="B259" s="56">
        <v>45914</v>
      </c>
      <c r="C259" s="22">
        <f>'Suivi journaliére'!C261</f>
        <v>0</v>
      </c>
      <c r="D259" s="8">
        <f>'Suivi journaliére'!D261*1000</f>
        <v>0</v>
      </c>
      <c r="E259" s="9">
        <f>Prod!C259</f>
        <v>0</v>
      </c>
      <c r="F259" s="17" t="e">
        <f t="shared" si="4"/>
        <v>#DIV/0!</v>
      </c>
    </row>
    <row r="260" spans="2:6" x14ac:dyDescent="0.3">
      <c r="B260" s="56">
        <v>45915</v>
      </c>
      <c r="C260" s="22">
        <f>'Suivi journaliére'!C262</f>
        <v>0</v>
      </c>
      <c r="D260" s="8">
        <f>'Suivi journaliére'!D262*1000</f>
        <v>0</v>
      </c>
      <c r="E260" s="9">
        <f>Prod!C260</f>
        <v>0</v>
      </c>
      <c r="F260" s="17" t="e">
        <f t="shared" si="4"/>
        <v>#DIV/0!</v>
      </c>
    </row>
    <row r="261" spans="2:6" x14ac:dyDescent="0.3">
      <c r="B261" s="56">
        <v>45916</v>
      </c>
      <c r="C261" s="22">
        <f>'Suivi journaliére'!C263</f>
        <v>0</v>
      </c>
      <c r="D261" s="8">
        <f>'Suivi journaliére'!D263*1000</f>
        <v>0</v>
      </c>
      <c r="E261" s="9">
        <f>Prod!C261</f>
        <v>0</v>
      </c>
      <c r="F261" s="17" t="e">
        <f t="shared" si="4"/>
        <v>#DIV/0!</v>
      </c>
    </row>
    <row r="262" spans="2:6" x14ac:dyDescent="0.3">
      <c r="B262" s="56">
        <v>45917</v>
      </c>
      <c r="C262" s="22">
        <f>'Suivi journaliére'!C264</f>
        <v>0</v>
      </c>
      <c r="D262" s="8">
        <f>'Suivi journaliére'!D264*1000</f>
        <v>0</v>
      </c>
      <c r="E262" s="9">
        <f>Prod!C262</f>
        <v>0</v>
      </c>
      <c r="F262" s="17" t="e">
        <f t="shared" si="4"/>
        <v>#DIV/0!</v>
      </c>
    </row>
    <row r="263" spans="2:6" x14ac:dyDescent="0.3">
      <c r="B263" s="56">
        <v>45918</v>
      </c>
      <c r="C263" s="22">
        <f>'Suivi journaliére'!C265</f>
        <v>0</v>
      </c>
      <c r="D263" s="8">
        <f>'Suivi journaliére'!D265*1000</f>
        <v>0</v>
      </c>
      <c r="E263" s="9">
        <f>Prod!C263</f>
        <v>0</v>
      </c>
      <c r="F263" s="17" t="e">
        <f t="shared" si="4"/>
        <v>#DIV/0!</v>
      </c>
    </row>
    <row r="264" spans="2:6" x14ac:dyDescent="0.3">
      <c r="B264" s="56">
        <v>45919</v>
      </c>
      <c r="C264" s="22">
        <f>'Suivi journaliére'!C266</f>
        <v>0</v>
      </c>
      <c r="D264" s="8">
        <f>'Suivi journaliére'!D266*1000</f>
        <v>0</v>
      </c>
      <c r="E264" s="9">
        <f>Prod!C264</f>
        <v>0</v>
      </c>
      <c r="F264" s="17" t="e">
        <f t="shared" si="4"/>
        <v>#DIV/0!</v>
      </c>
    </row>
    <row r="265" spans="2:6" x14ac:dyDescent="0.3">
      <c r="B265" s="56">
        <v>45920</v>
      </c>
      <c r="C265" s="22">
        <f>'Suivi journaliére'!C267</f>
        <v>0</v>
      </c>
      <c r="D265" s="8">
        <f>'Suivi journaliére'!D267*1000</f>
        <v>0</v>
      </c>
      <c r="E265" s="9">
        <f>Prod!C265</f>
        <v>0</v>
      </c>
      <c r="F265" s="17" t="e">
        <f t="shared" si="4"/>
        <v>#DIV/0!</v>
      </c>
    </row>
    <row r="266" spans="2:6" x14ac:dyDescent="0.3">
      <c r="B266" s="56">
        <v>45921</v>
      </c>
      <c r="C266" s="22">
        <f>'Suivi journaliére'!C268</f>
        <v>0</v>
      </c>
      <c r="D266" s="8">
        <f>'Suivi journaliére'!D268*1000</f>
        <v>0</v>
      </c>
      <c r="E266" s="9">
        <f>Prod!C266</f>
        <v>0</v>
      </c>
      <c r="F266" s="17" t="e">
        <f t="shared" si="4"/>
        <v>#DIV/0!</v>
      </c>
    </row>
    <row r="267" spans="2:6" x14ac:dyDescent="0.3">
      <c r="B267" s="56">
        <v>45922</v>
      </c>
      <c r="C267" s="22">
        <f>'Suivi journaliére'!C269</f>
        <v>0</v>
      </c>
      <c r="D267" s="8">
        <f>'Suivi journaliére'!D269*1000</f>
        <v>0</v>
      </c>
      <c r="E267" s="9">
        <f>Prod!C267</f>
        <v>0</v>
      </c>
      <c r="F267" s="17" t="e">
        <f t="shared" si="4"/>
        <v>#DIV/0!</v>
      </c>
    </row>
    <row r="268" spans="2:6" x14ac:dyDescent="0.3">
      <c r="B268" s="56">
        <v>45923</v>
      </c>
      <c r="C268" s="22">
        <f>'Suivi journaliére'!C270</f>
        <v>0</v>
      </c>
      <c r="D268" s="8">
        <f>'Suivi journaliére'!D270*1000</f>
        <v>0</v>
      </c>
      <c r="E268" s="9">
        <f>Prod!C268</f>
        <v>0</v>
      </c>
      <c r="F268" s="17" t="e">
        <f t="shared" si="4"/>
        <v>#DIV/0!</v>
      </c>
    </row>
    <row r="269" spans="2:6" x14ac:dyDescent="0.3">
      <c r="B269" s="56">
        <v>45924</v>
      </c>
      <c r="C269" s="22">
        <f>'Suivi journaliére'!C271</f>
        <v>0</v>
      </c>
      <c r="D269" s="8">
        <f>'Suivi journaliére'!D271*1000</f>
        <v>0</v>
      </c>
      <c r="E269" s="9">
        <f>Prod!C269</f>
        <v>0</v>
      </c>
      <c r="F269" s="17" t="e">
        <f t="shared" si="4"/>
        <v>#DIV/0!</v>
      </c>
    </row>
    <row r="270" spans="2:6" x14ac:dyDescent="0.3">
      <c r="B270" s="56">
        <v>45925</v>
      </c>
      <c r="C270" s="22">
        <f>'Suivi journaliére'!C272</f>
        <v>0</v>
      </c>
      <c r="D270" s="8">
        <f>'Suivi journaliére'!D272*1000</f>
        <v>0</v>
      </c>
      <c r="E270" s="9">
        <f>Prod!C270</f>
        <v>0</v>
      </c>
      <c r="F270" s="17" t="e">
        <f t="shared" si="4"/>
        <v>#DIV/0!</v>
      </c>
    </row>
    <row r="271" spans="2:6" x14ac:dyDescent="0.3">
      <c r="B271" s="56">
        <v>45926</v>
      </c>
      <c r="C271" s="22">
        <f>'Suivi journaliére'!C273</f>
        <v>0</v>
      </c>
      <c r="D271" s="8">
        <f>'Suivi journaliére'!D273*1000</f>
        <v>0</v>
      </c>
      <c r="E271" s="9">
        <f>Prod!C271</f>
        <v>0</v>
      </c>
      <c r="F271" s="17" t="e">
        <f t="shared" si="4"/>
        <v>#DIV/0!</v>
      </c>
    </row>
    <row r="272" spans="2:6" x14ac:dyDescent="0.3">
      <c r="B272" s="56">
        <v>45927</v>
      </c>
      <c r="C272" s="22">
        <f>'Suivi journaliére'!C274</f>
        <v>0</v>
      </c>
      <c r="D272" s="8">
        <f>'Suivi journaliére'!D274*1000</f>
        <v>0</v>
      </c>
      <c r="E272" s="9">
        <f>Prod!C272</f>
        <v>0</v>
      </c>
      <c r="F272" s="17" t="e">
        <f t="shared" si="4"/>
        <v>#DIV/0!</v>
      </c>
    </row>
    <row r="273" spans="2:6" x14ac:dyDescent="0.3">
      <c r="B273" s="56">
        <v>45928</v>
      </c>
      <c r="C273" s="22">
        <f>'Suivi journaliére'!C275</f>
        <v>0</v>
      </c>
      <c r="D273" s="8">
        <f>'Suivi journaliére'!D275*1000</f>
        <v>0</v>
      </c>
      <c r="E273" s="9">
        <f>Prod!C273</f>
        <v>0</v>
      </c>
      <c r="F273" s="17" t="e">
        <f t="shared" si="4"/>
        <v>#DIV/0!</v>
      </c>
    </row>
    <row r="274" spans="2:6" x14ac:dyDescent="0.3">
      <c r="B274" s="56">
        <v>45929</v>
      </c>
      <c r="C274" s="22">
        <f>'Suivi journaliére'!C276</f>
        <v>0</v>
      </c>
      <c r="D274" s="8">
        <f>'Suivi journaliére'!D276*1000</f>
        <v>0</v>
      </c>
      <c r="E274" s="9">
        <f>Prod!C274</f>
        <v>0</v>
      </c>
      <c r="F274" s="17" t="e">
        <f t="shared" si="4"/>
        <v>#DIV/0!</v>
      </c>
    </row>
    <row r="275" spans="2:6" ht="15" thickBot="1" x14ac:dyDescent="0.35">
      <c r="B275" s="60">
        <v>45930</v>
      </c>
      <c r="C275" s="22">
        <f>'Suivi journaliére'!C277</f>
        <v>0</v>
      </c>
      <c r="D275" s="8">
        <f>'Suivi journaliére'!D277*1000</f>
        <v>0</v>
      </c>
      <c r="E275" s="9">
        <f>Prod!C275</f>
        <v>0</v>
      </c>
      <c r="F275" s="17" t="e">
        <f t="shared" si="4"/>
        <v>#DIV/0!</v>
      </c>
    </row>
    <row r="276" spans="2:6" x14ac:dyDescent="0.3">
      <c r="B276" s="59">
        <v>45931</v>
      </c>
      <c r="C276" s="22">
        <f>'Suivi journaliére'!C278</f>
        <v>0</v>
      </c>
      <c r="D276" s="8">
        <f>'Suivi journaliére'!D278*1000</f>
        <v>0</v>
      </c>
      <c r="E276" s="9">
        <f>Prod!C276</f>
        <v>0</v>
      </c>
      <c r="F276" s="17" t="e">
        <f t="shared" si="4"/>
        <v>#DIV/0!</v>
      </c>
    </row>
    <row r="277" spans="2:6" x14ac:dyDescent="0.3">
      <c r="B277" s="56">
        <v>45932</v>
      </c>
      <c r="C277" s="22">
        <f>'Suivi journaliére'!C279</f>
        <v>0</v>
      </c>
      <c r="D277" s="8">
        <f>'Suivi journaliére'!D279*1000</f>
        <v>0</v>
      </c>
      <c r="E277" s="9">
        <f>Prod!C277</f>
        <v>0</v>
      </c>
      <c r="F277" s="17" t="e">
        <f t="shared" si="4"/>
        <v>#DIV/0!</v>
      </c>
    </row>
    <row r="278" spans="2:6" x14ac:dyDescent="0.3">
      <c r="B278" s="56">
        <v>45933</v>
      </c>
      <c r="C278" s="22">
        <f>'Suivi journaliére'!C280</f>
        <v>0</v>
      </c>
      <c r="D278" s="8">
        <f>'Suivi journaliére'!D280*1000</f>
        <v>0</v>
      </c>
      <c r="E278" s="9">
        <f>Prod!C278</f>
        <v>0</v>
      </c>
      <c r="F278" s="17" t="e">
        <f t="shared" si="4"/>
        <v>#DIV/0!</v>
      </c>
    </row>
    <row r="279" spans="2:6" x14ac:dyDescent="0.3">
      <c r="B279" s="56">
        <v>45934</v>
      </c>
      <c r="C279" s="22">
        <f>'Suivi journaliére'!C281</f>
        <v>0</v>
      </c>
      <c r="D279" s="8">
        <f>'Suivi journaliére'!D281*1000</f>
        <v>0</v>
      </c>
      <c r="E279" s="9">
        <f>Prod!C279</f>
        <v>0</v>
      </c>
      <c r="F279" s="17" t="e">
        <f t="shared" si="4"/>
        <v>#DIV/0!</v>
      </c>
    </row>
    <row r="280" spans="2:6" x14ac:dyDescent="0.3">
      <c r="B280" s="56">
        <v>45935</v>
      </c>
      <c r="C280" s="22">
        <f>'Suivi journaliére'!C282</f>
        <v>0</v>
      </c>
      <c r="D280" s="8">
        <f>'Suivi journaliére'!D282*1000</f>
        <v>0</v>
      </c>
      <c r="E280" s="9">
        <f>Prod!C280</f>
        <v>0</v>
      </c>
      <c r="F280" s="17" t="e">
        <f t="shared" si="4"/>
        <v>#DIV/0!</v>
      </c>
    </row>
    <row r="281" spans="2:6" x14ac:dyDescent="0.3">
      <c r="B281" s="56">
        <v>45936</v>
      </c>
      <c r="C281" s="22">
        <f>'Suivi journaliére'!C283</f>
        <v>0</v>
      </c>
      <c r="D281" s="8">
        <f>'Suivi journaliére'!D283*1000</f>
        <v>0</v>
      </c>
      <c r="E281" s="9">
        <f>Prod!C281</f>
        <v>0</v>
      </c>
      <c r="F281" s="17" t="e">
        <f t="shared" si="4"/>
        <v>#DIV/0!</v>
      </c>
    </row>
    <row r="282" spans="2:6" x14ac:dyDescent="0.3">
      <c r="B282" s="56">
        <v>45937</v>
      </c>
      <c r="C282" s="22">
        <f>'Suivi journaliére'!C284</f>
        <v>0</v>
      </c>
      <c r="D282" s="8">
        <f>'Suivi journaliére'!D284*1000</f>
        <v>0</v>
      </c>
      <c r="E282" s="9">
        <f>Prod!C282</f>
        <v>0</v>
      </c>
      <c r="F282" s="17" t="e">
        <f t="shared" si="4"/>
        <v>#DIV/0!</v>
      </c>
    </row>
    <row r="283" spans="2:6" x14ac:dyDescent="0.3">
      <c r="B283" s="56">
        <v>45938</v>
      </c>
      <c r="C283" s="22">
        <f>'Suivi journaliére'!C285</f>
        <v>0</v>
      </c>
      <c r="D283" s="8">
        <f>'Suivi journaliére'!D285*1000</f>
        <v>0</v>
      </c>
      <c r="E283" s="9">
        <f>Prod!C283</f>
        <v>0</v>
      </c>
      <c r="F283" s="17" t="e">
        <f t="shared" si="4"/>
        <v>#DIV/0!</v>
      </c>
    </row>
    <row r="284" spans="2:6" x14ac:dyDescent="0.3">
      <c r="B284" s="56">
        <v>45939</v>
      </c>
      <c r="C284" s="22">
        <f>'Suivi journaliére'!C286</f>
        <v>0</v>
      </c>
      <c r="D284" s="8">
        <f>'Suivi journaliére'!D286*1000</f>
        <v>0</v>
      </c>
      <c r="E284" s="9">
        <f>Prod!C284</f>
        <v>0</v>
      </c>
      <c r="F284" s="17" t="e">
        <f t="shared" si="4"/>
        <v>#DIV/0!</v>
      </c>
    </row>
    <row r="285" spans="2:6" x14ac:dyDescent="0.3">
      <c r="B285" s="56">
        <v>45940</v>
      </c>
      <c r="C285" s="22">
        <f>'Suivi journaliére'!C287</f>
        <v>0</v>
      </c>
      <c r="D285" s="8">
        <f>'Suivi journaliére'!D287*1000</f>
        <v>0</v>
      </c>
      <c r="E285" s="9">
        <f>Prod!C285</f>
        <v>0</v>
      </c>
      <c r="F285" s="17" t="e">
        <f t="shared" si="4"/>
        <v>#DIV/0!</v>
      </c>
    </row>
    <row r="286" spans="2:6" x14ac:dyDescent="0.3">
      <c r="B286" s="56">
        <v>45941</v>
      </c>
      <c r="C286" s="22">
        <f>'Suivi journaliére'!C288</f>
        <v>0</v>
      </c>
      <c r="D286" s="8">
        <f>'Suivi journaliére'!D288*1000</f>
        <v>0</v>
      </c>
      <c r="E286" s="9">
        <f>Prod!C286</f>
        <v>0</v>
      </c>
      <c r="F286" s="17" t="e">
        <f t="shared" si="4"/>
        <v>#DIV/0!</v>
      </c>
    </row>
    <row r="287" spans="2:6" x14ac:dyDescent="0.3">
      <c r="B287" s="56">
        <v>45942</v>
      </c>
      <c r="C287" s="22">
        <f>'Suivi journaliére'!C289</f>
        <v>0</v>
      </c>
      <c r="D287" s="8">
        <f>'Suivi journaliére'!D289*1000</f>
        <v>0</v>
      </c>
      <c r="E287" s="9">
        <f>Prod!C287</f>
        <v>0</v>
      </c>
      <c r="F287" s="17" t="e">
        <f t="shared" si="4"/>
        <v>#DIV/0!</v>
      </c>
    </row>
    <row r="288" spans="2:6" x14ac:dyDescent="0.3">
      <c r="B288" s="56">
        <v>45943</v>
      </c>
      <c r="C288" s="22">
        <f>'Suivi journaliére'!C290</f>
        <v>0</v>
      </c>
      <c r="D288" s="8">
        <f>'Suivi journaliére'!D290*1000</f>
        <v>0</v>
      </c>
      <c r="E288" s="9">
        <f>Prod!C288</f>
        <v>0</v>
      </c>
      <c r="F288" s="17" t="e">
        <f t="shared" si="4"/>
        <v>#DIV/0!</v>
      </c>
    </row>
    <row r="289" spans="2:6" x14ac:dyDescent="0.3">
      <c r="B289" s="56">
        <v>45944</v>
      </c>
      <c r="C289" s="22">
        <f>'Suivi journaliére'!C291</f>
        <v>0</v>
      </c>
      <c r="D289" s="8">
        <f>'Suivi journaliére'!D291*1000</f>
        <v>0</v>
      </c>
      <c r="E289" s="9">
        <f>Prod!C289</f>
        <v>0</v>
      </c>
      <c r="F289" s="17" t="e">
        <f t="shared" si="4"/>
        <v>#DIV/0!</v>
      </c>
    </row>
    <row r="290" spans="2:6" x14ac:dyDescent="0.3">
      <c r="B290" s="56">
        <v>45945</v>
      </c>
      <c r="C290" s="22">
        <f>'Suivi journaliére'!C292</f>
        <v>0</v>
      </c>
      <c r="D290" s="8">
        <f>'Suivi journaliére'!D292*1000</f>
        <v>0</v>
      </c>
      <c r="E290" s="9">
        <f>Prod!C290</f>
        <v>0</v>
      </c>
      <c r="F290" s="17" t="e">
        <f t="shared" si="4"/>
        <v>#DIV/0!</v>
      </c>
    </row>
    <row r="291" spans="2:6" x14ac:dyDescent="0.3">
      <c r="B291" s="56">
        <v>45946</v>
      </c>
      <c r="C291" s="22">
        <f>'Suivi journaliére'!C293</f>
        <v>0</v>
      </c>
      <c r="D291" s="8">
        <f>'Suivi journaliére'!D293*1000</f>
        <v>0</v>
      </c>
      <c r="E291" s="9">
        <f>Prod!C291</f>
        <v>0</v>
      </c>
      <c r="F291" s="17" t="e">
        <f t="shared" si="4"/>
        <v>#DIV/0!</v>
      </c>
    </row>
    <row r="292" spans="2:6" x14ac:dyDescent="0.3">
      <c r="B292" s="56">
        <v>45947</v>
      </c>
      <c r="C292" s="22">
        <f>'Suivi journaliére'!C294</f>
        <v>0</v>
      </c>
      <c r="D292" s="8">
        <f>'Suivi journaliére'!D294*1000</f>
        <v>0</v>
      </c>
      <c r="E292" s="9">
        <f>Prod!C292</f>
        <v>0</v>
      </c>
      <c r="F292" s="17" t="e">
        <f t="shared" si="4"/>
        <v>#DIV/0!</v>
      </c>
    </row>
    <row r="293" spans="2:6" x14ac:dyDescent="0.3">
      <c r="B293" s="56">
        <v>45948</v>
      </c>
      <c r="C293" s="22">
        <f>'Suivi journaliére'!C295</f>
        <v>0</v>
      </c>
      <c r="D293" s="8">
        <f>'Suivi journaliére'!D295*1000</f>
        <v>0</v>
      </c>
      <c r="E293" s="9">
        <f>Prod!C293</f>
        <v>0</v>
      </c>
      <c r="F293" s="17" t="e">
        <f t="shared" si="4"/>
        <v>#DIV/0!</v>
      </c>
    </row>
    <row r="294" spans="2:6" x14ac:dyDescent="0.3">
      <c r="B294" s="56">
        <v>45949</v>
      </c>
      <c r="C294" s="22">
        <f>'Suivi journaliére'!C296</f>
        <v>0</v>
      </c>
      <c r="D294" s="8">
        <f>'Suivi journaliére'!D296*1000</f>
        <v>0</v>
      </c>
      <c r="E294" s="9">
        <f>Prod!C294</f>
        <v>0</v>
      </c>
      <c r="F294" s="17" t="e">
        <f t="shared" si="4"/>
        <v>#DIV/0!</v>
      </c>
    </row>
    <row r="295" spans="2:6" x14ac:dyDescent="0.3">
      <c r="B295" s="56">
        <v>45950</v>
      </c>
      <c r="C295" s="22">
        <f>'Suivi journaliére'!C297</f>
        <v>0</v>
      </c>
      <c r="D295" s="8">
        <f>'Suivi journaliére'!D297*1000</f>
        <v>0</v>
      </c>
      <c r="E295" s="9">
        <f>Prod!C295</f>
        <v>0</v>
      </c>
      <c r="F295" s="17" t="e">
        <f t="shared" si="4"/>
        <v>#DIV/0!</v>
      </c>
    </row>
    <row r="296" spans="2:6" x14ac:dyDescent="0.3">
      <c r="B296" s="56">
        <v>45951</v>
      </c>
      <c r="C296" s="22">
        <f>'Suivi journaliére'!C298</f>
        <v>0</v>
      </c>
      <c r="D296" s="8">
        <f>'Suivi journaliére'!D298*1000</f>
        <v>0</v>
      </c>
      <c r="E296" s="9">
        <f>Prod!C296</f>
        <v>0</v>
      </c>
      <c r="F296" s="17" t="e">
        <f t="shared" si="4"/>
        <v>#DIV/0!</v>
      </c>
    </row>
    <row r="297" spans="2:6" x14ac:dyDescent="0.3">
      <c r="B297" s="56">
        <v>45952</v>
      </c>
      <c r="C297" s="22">
        <f>'Suivi journaliére'!C299</f>
        <v>0</v>
      </c>
      <c r="D297" s="8">
        <f>'Suivi journaliére'!D299*1000</f>
        <v>0</v>
      </c>
      <c r="E297" s="9">
        <f>Prod!C297</f>
        <v>0</v>
      </c>
      <c r="F297" s="17" t="e">
        <f t="shared" si="4"/>
        <v>#DIV/0!</v>
      </c>
    </row>
    <row r="298" spans="2:6" x14ac:dyDescent="0.3">
      <c r="B298" s="56">
        <v>45953</v>
      </c>
      <c r="C298" s="22">
        <f>'Suivi journaliére'!C300</f>
        <v>0</v>
      </c>
      <c r="D298" s="8">
        <f>'Suivi journaliére'!D300*1000</f>
        <v>0</v>
      </c>
      <c r="E298" s="9">
        <f>Prod!C298</f>
        <v>0</v>
      </c>
      <c r="F298" s="17" t="e">
        <f t="shared" si="4"/>
        <v>#DIV/0!</v>
      </c>
    </row>
    <row r="299" spans="2:6" x14ac:dyDescent="0.3">
      <c r="B299" s="56">
        <v>45954</v>
      </c>
      <c r="C299" s="22">
        <f>'Suivi journaliére'!C301</f>
        <v>0</v>
      </c>
      <c r="D299" s="8">
        <f>'Suivi journaliére'!D301*1000</f>
        <v>0</v>
      </c>
      <c r="E299" s="9">
        <f>Prod!C299</f>
        <v>0</v>
      </c>
      <c r="F299" s="17" t="e">
        <f t="shared" si="4"/>
        <v>#DIV/0!</v>
      </c>
    </row>
    <row r="300" spans="2:6" x14ac:dyDescent="0.3">
      <c r="B300" s="56">
        <v>45955</v>
      </c>
      <c r="C300" s="22">
        <f>'Suivi journaliére'!C302</f>
        <v>0</v>
      </c>
      <c r="D300" s="8">
        <f>'Suivi journaliére'!D302*1000</f>
        <v>0</v>
      </c>
      <c r="E300" s="9">
        <f>Prod!C300</f>
        <v>0</v>
      </c>
      <c r="F300" s="17" t="e">
        <f t="shared" si="4"/>
        <v>#DIV/0!</v>
      </c>
    </row>
    <row r="301" spans="2:6" x14ac:dyDescent="0.3">
      <c r="B301" s="56">
        <v>45956</v>
      </c>
      <c r="C301" s="22">
        <f>'Suivi journaliére'!C303</f>
        <v>0</v>
      </c>
      <c r="D301" s="8">
        <f>'Suivi journaliére'!D303*1000</f>
        <v>0</v>
      </c>
      <c r="E301" s="9">
        <f>Prod!C301</f>
        <v>0</v>
      </c>
      <c r="F301" s="17" t="e">
        <f t="shared" si="4"/>
        <v>#DIV/0!</v>
      </c>
    </row>
    <row r="302" spans="2:6" x14ac:dyDescent="0.3">
      <c r="B302" s="56">
        <v>45957</v>
      </c>
      <c r="C302" s="22">
        <f>'Suivi journaliére'!C304</f>
        <v>0</v>
      </c>
      <c r="D302" s="8">
        <f>'Suivi journaliére'!D304*1000</f>
        <v>0</v>
      </c>
      <c r="E302" s="9">
        <f>Prod!C302</f>
        <v>0</v>
      </c>
      <c r="F302" s="17" t="e">
        <f t="shared" si="4"/>
        <v>#DIV/0!</v>
      </c>
    </row>
    <row r="303" spans="2:6" x14ac:dyDescent="0.3">
      <c r="B303" s="56">
        <v>45958</v>
      </c>
      <c r="C303" s="22">
        <f>'Suivi journaliére'!C305</f>
        <v>0</v>
      </c>
      <c r="D303" s="8">
        <f>'Suivi journaliére'!D305*1000</f>
        <v>0</v>
      </c>
      <c r="E303" s="9">
        <f>Prod!C303</f>
        <v>0</v>
      </c>
      <c r="F303" s="17" t="e">
        <f t="shared" si="4"/>
        <v>#DIV/0!</v>
      </c>
    </row>
    <row r="304" spans="2:6" x14ac:dyDescent="0.3">
      <c r="B304" s="56">
        <v>45959</v>
      </c>
      <c r="C304" s="22">
        <f>'Suivi journaliére'!C306</f>
        <v>0</v>
      </c>
      <c r="D304" s="8">
        <f>'Suivi journaliére'!D306*1000</f>
        <v>0</v>
      </c>
      <c r="E304" s="9">
        <f>Prod!C304</f>
        <v>0</v>
      </c>
      <c r="F304" s="17" t="e">
        <f t="shared" si="4"/>
        <v>#DIV/0!</v>
      </c>
    </row>
    <row r="305" spans="2:6" x14ac:dyDescent="0.3">
      <c r="B305" s="56">
        <v>45960</v>
      </c>
      <c r="C305" s="22">
        <f>'Suivi journaliére'!C307</f>
        <v>0</v>
      </c>
      <c r="D305" s="8">
        <f>'Suivi journaliére'!D307*1000</f>
        <v>0</v>
      </c>
      <c r="E305" s="9">
        <f>Prod!C305</f>
        <v>0</v>
      </c>
      <c r="F305" s="17" t="e">
        <f t="shared" si="4"/>
        <v>#DIV/0!</v>
      </c>
    </row>
    <row r="306" spans="2:6" ht="15" thickBot="1" x14ac:dyDescent="0.35">
      <c r="B306" s="61">
        <v>45961</v>
      </c>
      <c r="C306" s="22">
        <f>'Suivi journaliére'!C308</f>
        <v>0</v>
      </c>
      <c r="D306" s="8">
        <f>'Suivi journaliére'!D308*1000</f>
        <v>0</v>
      </c>
      <c r="E306" s="9">
        <f>Prod!C306</f>
        <v>0</v>
      </c>
      <c r="F306" s="17" t="e">
        <f t="shared" si="4"/>
        <v>#DIV/0!</v>
      </c>
    </row>
    <row r="307" spans="2:6" x14ac:dyDescent="0.3">
      <c r="B307" s="59">
        <v>45962</v>
      </c>
      <c r="C307" s="22">
        <f>'Suivi journaliére'!C309</f>
        <v>0</v>
      </c>
      <c r="D307" s="8">
        <f>'Suivi journaliére'!D309*1000</f>
        <v>0</v>
      </c>
      <c r="E307" s="9">
        <f>Prod!C307</f>
        <v>0</v>
      </c>
      <c r="F307" s="17" t="e">
        <f t="shared" si="4"/>
        <v>#DIV/0!</v>
      </c>
    </row>
    <row r="308" spans="2:6" x14ac:dyDescent="0.3">
      <c r="B308" s="56">
        <v>45963</v>
      </c>
      <c r="C308" s="22">
        <f>'Suivi journaliére'!C310</f>
        <v>0</v>
      </c>
      <c r="D308" s="8">
        <f>'Suivi journaliére'!D310*1000</f>
        <v>0</v>
      </c>
      <c r="E308" s="9">
        <f>Prod!C308</f>
        <v>0</v>
      </c>
      <c r="F308" s="17" t="e">
        <f t="shared" si="4"/>
        <v>#DIV/0!</v>
      </c>
    </row>
    <row r="309" spans="2:6" x14ac:dyDescent="0.3">
      <c r="B309" s="56">
        <v>45964</v>
      </c>
      <c r="C309" s="22">
        <f>'Suivi journaliére'!C311</f>
        <v>0</v>
      </c>
      <c r="D309" s="8">
        <f>'Suivi journaliére'!D311*1000</f>
        <v>0</v>
      </c>
      <c r="E309" s="9">
        <f>Prod!C309</f>
        <v>0</v>
      </c>
      <c r="F309" s="17" t="e">
        <f t="shared" si="4"/>
        <v>#DIV/0!</v>
      </c>
    </row>
    <row r="310" spans="2:6" x14ac:dyDescent="0.3">
      <c r="B310" s="56">
        <v>45965</v>
      </c>
      <c r="C310" s="22">
        <f>'Suivi journaliére'!C312</f>
        <v>0</v>
      </c>
      <c r="D310" s="8">
        <f>'Suivi journaliére'!D312*1000</f>
        <v>0</v>
      </c>
      <c r="E310" s="9">
        <f>Prod!C310</f>
        <v>0</v>
      </c>
      <c r="F310" s="17" t="e">
        <f t="shared" si="4"/>
        <v>#DIV/0!</v>
      </c>
    </row>
    <row r="311" spans="2:6" x14ac:dyDescent="0.3">
      <c r="B311" s="56">
        <v>45966</v>
      </c>
      <c r="C311" s="22">
        <f>'Suivi journaliére'!C313</f>
        <v>0</v>
      </c>
      <c r="D311" s="8">
        <f>'Suivi journaliére'!D313*1000</f>
        <v>0</v>
      </c>
      <c r="E311" s="9">
        <f>Prod!C311</f>
        <v>0</v>
      </c>
      <c r="F311" s="17" t="e">
        <f t="shared" si="4"/>
        <v>#DIV/0!</v>
      </c>
    </row>
    <row r="312" spans="2:6" x14ac:dyDescent="0.3">
      <c r="B312" s="56">
        <v>45967</v>
      </c>
      <c r="C312" s="22">
        <f>'Suivi journaliére'!C314</f>
        <v>0</v>
      </c>
      <c r="D312" s="8">
        <f>'Suivi journaliére'!D314*1000</f>
        <v>0</v>
      </c>
      <c r="E312" s="9">
        <f>Prod!C312</f>
        <v>0</v>
      </c>
      <c r="F312" s="17" t="e">
        <f t="shared" si="4"/>
        <v>#DIV/0!</v>
      </c>
    </row>
    <row r="313" spans="2:6" x14ac:dyDescent="0.3">
      <c r="B313" s="56">
        <v>45968</v>
      </c>
      <c r="C313" s="22">
        <f>'Suivi journaliére'!C315</f>
        <v>0</v>
      </c>
      <c r="D313" s="8">
        <f>'Suivi journaliére'!D315*1000</f>
        <v>0</v>
      </c>
      <c r="E313" s="9">
        <f>Prod!C313</f>
        <v>0</v>
      </c>
      <c r="F313" s="17" t="e">
        <f t="shared" si="4"/>
        <v>#DIV/0!</v>
      </c>
    </row>
    <row r="314" spans="2:6" x14ac:dyDescent="0.3">
      <c r="B314" s="56">
        <v>45969</v>
      </c>
      <c r="C314" s="22">
        <f>'Suivi journaliére'!C316</f>
        <v>0</v>
      </c>
      <c r="D314" s="8">
        <f>'Suivi journaliére'!D316*1000</f>
        <v>0</v>
      </c>
      <c r="E314" s="9">
        <f>Prod!C314</f>
        <v>0</v>
      </c>
      <c r="F314" s="17" t="e">
        <f t="shared" si="4"/>
        <v>#DIV/0!</v>
      </c>
    </row>
    <row r="315" spans="2:6" x14ac:dyDescent="0.3">
      <c r="B315" s="56">
        <v>45970</v>
      </c>
      <c r="C315" s="22">
        <f>'Suivi journaliére'!C317</f>
        <v>0</v>
      </c>
      <c r="D315" s="8">
        <f>'Suivi journaliére'!D317*1000</f>
        <v>0</v>
      </c>
      <c r="E315" s="9">
        <f>Prod!C315</f>
        <v>0</v>
      </c>
      <c r="F315" s="17" t="e">
        <f t="shared" si="4"/>
        <v>#DIV/0!</v>
      </c>
    </row>
    <row r="316" spans="2:6" x14ac:dyDescent="0.3">
      <c r="B316" s="56">
        <v>45971</v>
      </c>
      <c r="C316" s="22">
        <f>'Suivi journaliére'!C318</f>
        <v>0</v>
      </c>
      <c r="D316" s="8">
        <f>'Suivi journaliére'!D318*1000</f>
        <v>0</v>
      </c>
      <c r="E316" s="9">
        <f>Prod!C316</f>
        <v>0</v>
      </c>
      <c r="F316" s="17" t="e">
        <f t="shared" si="4"/>
        <v>#DIV/0!</v>
      </c>
    </row>
    <row r="317" spans="2:6" x14ac:dyDescent="0.3">
      <c r="B317" s="56">
        <v>45972</v>
      </c>
      <c r="C317" s="22">
        <f>'Suivi journaliére'!C319</f>
        <v>0</v>
      </c>
      <c r="D317" s="8">
        <f>'Suivi journaliére'!D319*1000</f>
        <v>0</v>
      </c>
      <c r="E317" s="9">
        <f>Prod!C317</f>
        <v>0</v>
      </c>
      <c r="F317" s="17" t="e">
        <f t="shared" si="4"/>
        <v>#DIV/0!</v>
      </c>
    </row>
    <row r="318" spans="2:6" x14ac:dyDescent="0.3">
      <c r="B318" s="56">
        <v>45973</v>
      </c>
      <c r="C318" s="22">
        <f>'Suivi journaliére'!C320</f>
        <v>0</v>
      </c>
      <c r="D318" s="8">
        <f>'Suivi journaliére'!D320*1000</f>
        <v>0</v>
      </c>
      <c r="E318" s="9">
        <f>Prod!C318</f>
        <v>0</v>
      </c>
      <c r="F318" s="17" t="e">
        <f t="shared" si="4"/>
        <v>#DIV/0!</v>
      </c>
    </row>
    <row r="319" spans="2:6" x14ac:dyDescent="0.3">
      <c r="B319" s="56">
        <v>45974</v>
      </c>
      <c r="C319" s="22">
        <f>'Suivi journaliére'!C321</f>
        <v>0</v>
      </c>
      <c r="D319" s="8">
        <f>'Suivi journaliére'!D321*1000</f>
        <v>0</v>
      </c>
      <c r="E319" s="9">
        <f>Prod!C319</f>
        <v>0</v>
      </c>
      <c r="F319" s="17" t="e">
        <f t="shared" si="4"/>
        <v>#DIV/0!</v>
      </c>
    </row>
    <row r="320" spans="2:6" x14ac:dyDescent="0.3">
      <c r="B320" s="56">
        <v>45975</v>
      </c>
      <c r="C320" s="22">
        <f>'Suivi journaliére'!C322</f>
        <v>0</v>
      </c>
      <c r="D320" s="8">
        <f>'Suivi journaliére'!D322*1000</f>
        <v>0</v>
      </c>
      <c r="E320" s="9">
        <f>Prod!C320</f>
        <v>0</v>
      </c>
      <c r="F320" s="17" t="e">
        <f t="shared" si="4"/>
        <v>#DIV/0!</v>
      </c>
    </row>
    <row r="321" spans="2:6" x14ac:dyDescent="0.3">
      <c r="B321" s="56">
        <v>45976</v>
      </c>
      <c r="C321" s="22">
        <f>'Suivi journaliére'!C323</f>
        <v>0</v>
      </c>
      <c r="D321" s="8">
        <f>'Suivi journaliére'!D323*1000</f>
        <v>0</v>
      </c>
      <c r="E321" s="9">
        <f>Prod!C321</f>
        <v>0</v>
      </c>
      <c r="F321" s="17" t="e">
        <f t="shared" si="4"/>
        <v>#DIV/0!</v>
      </c>
    </row>
    <row r="322" spans="2:6" x14ac:dyDescent="0.3">
      <c r="B322" s="56">
        <v>45977</v>
      </c>
      <c r="C322" s="22">
        <f>'Suivi journaliére'!C324</f>
        <v>0</v>
      </c>
      <c r="D322" s="8">
        <f>'Suivi journaliére'!D324*1000</f>
        <v>0</v>
      </c>
      <c r="E322" s="9">
        <f>Prod!C322</f>
        <v>0</v>
      </c>
      <c r="F322" s="17" t="e">
        <f t="shared" ref="F322:F367" si="5">D322/E322*1000</f>
        <v>#DIV/0!</v>
      </c>
    </row>
    <row r="323" spans="2:6" x14ac:dyDescent="0.3">
      <c r="B323" s="56">
        <v>45978</v>
      </c>
      <c r="C323" s="22">
        <f>'Suivi journaliére'!C325</f>
        <v>0</v>
      </c>
      <c r="D323" s="8">
        <f>'Suivi journaliére'!D325*1000</f>
        <v>0</v>
      </c>
      <c r="E323" s="9">
        <f>Prod!C323</f>
        <v>0</v>
      </c>
      <c r="F323" s="17" t="e">
        <f t="shared" si="5"/>
        <v>#DIV/0!</v>
      </c>
    </row>
    <row r="324" spans="2:6" x14ac:dyDescent="0.3">
      <c r="B324" s="56">
        <v>45979</v>
      </c>
      <c r="C324" s="22">
        <f>'Suivi journaliére'!C326</f>
        <v>0</v>
      </c>
      <c r="D324" s="8">
        <f>'Suivi journaliére'!D326*1000</f>
        <v>0</v>
      </c>
      <c r="E324" s="9">
        <f>Prod!C324</f>
        <v>0</v>
      </c>
      <c r="F324" s="17" t="e">
        <f t="shared" si="5"/>
        <v>#DIV/0!</v>
      </c>
    </row>
    <row r="325" spans="2:6" x14ac:dyDescent="0.3">
      <c r="B325" s="56">
        <v>45980</v>
      </c>
      <c r="C325" s="22">
        <f>'Suivi journaliére'!C327</f>
        <v>0</v>
      </c>
      <c r="D325" s="8">
        <f>'Suivi journaliére'!D327*1000</f>
        <v>0</v>
      </c>
      <c r="E325" s="9">
        <f>Prod!C325</f>
        <v>0</v>
      </c>
      <c r="F325" s="17" t="e">
        <f t="shared" si="5"/>
        <v>#DIV/0!</v>
      </c>
    </row>
    <row r="326" spans="2:6" x14ac:dyDescent="0.3">
      <c r="B326" s="56">
        <v>45981</v>
      </c>
      <c r="C326" s="22">
        <f>'Suivi journaliére'!C328</f>
        <v>0</v>
      </c>
      <c r="D326" s="8">
        <f>'Suivi journaliére'!D328*1000</f>
        <v>0</v>
      </c>
      <c r="E326" s="9">
        <f>Prod!C326</f>
        <v>0</v>
      </c>
      <c r="F326" s="17" t="e">
        <f t="shared" si="5"/>
        <v>#DIV/0!</v>
      </c>
    </row>
    <row r="327" spans="2:6" x14ac:dyDescent="0.3">
      <c r="B327" s="56">
        <v>45982</v>
      </c>
      <c r="C327" s="22">
        <f>'Suivi journaliére'!C329</f>
        <v>0</v>
      </c>
      <c r="D327" s="8">
        <f>'Suivi journaliére'!D329*1000</f>
        <v>0</v>
      </c>
      <c r="E327" s="9">
        <f>Prod!C327</f>
        <v>0</v>
      </c>
      <c r="F327" s="17" t="e">
        <f t="shared" si="5"/>
        <v>#DIV/0!</v>
      </c>
    </row>
    <row r="328" spans="2:6" x14ac:dyDescent="0.3">
      <c r="B328" s="56">
        <v>45983</v>
      </c>
      <c r="C328" s="22">
        <f>'Suivi journaliére'!C330</f>
        <v>0</v>
      </c>
      <c r="D328" s="8">
        <f>'Suivi journaliére'!D330*1000</f>
        <v>0</v>
      </c>
      <c r="E328" s="9">
        <f>Prod!C328</f>
        <v>0</v>
      </c>
      <c r="F328" s="17" t="e">
        <f t="shared" si="5"/>
        <v>#DIV/0!</v>
      </c>
    </row>
    <row r="329" spans="2:6" x14ac:dyDescent="0.3">
      <c r="B329" s="56">
        <v>45984</v>
      </c>
      <c r="C329" s="22">
        <f>'Suivi journaliére'!C331</f>
        <v>0</v>
      </c>
      <c r="D329" s="8">
        <f>'Suivi journaliére'!D331*1000</f>
        <v>0</v>
      </c>
      <c r="E329" s="9">
        <f>Prod!C329</f>
        <v>0</v>
      </c>
      <c r="F329" s="17" t="e">
        <f t="shared" si="5"/>
        <v>#DIV/0!</v>
      </c>
    </row>
    <row r="330" spans="2:6" x14ac:dyDescent="0.3">
      <c r="B330" s="56">
        <v>45985</v>
      </c>
      <c r="C330" s="22">
        <f>'Suivi journaliére'!C332</f>
        <v>0</v>
      </c>
      <c r="D330" s="8">
        <f>'Suivi journaliére'!D332*1000</f>
        <v>0</v>
      </c>
      <c r="E330" s="9">
        <f>Prod!C330</f>
        <v>0</v>
      </c>
      <c r="F330" s="17" t="e">
        <f t="shared" si="5"/>
        <v>#DIV/0!</v>
      </c>
    </row>
    <row r="331" spans="2:6" x14ac:dyDescent="0.3">
      <c r="B331" s="56">
        <v>45986</v>
      </c>
      <c r="C331" s="22">
        <f>'Suivi journaliére'!C333</f>
        <v>0</v>
      </c>
      <c r="D331" s="8">
        <f>'Suivi journaliére'!D333*1000</f>
        <v>0</v>
      </c>
      <c r="E331" s="9">
        <f>Prod!C331</f>
        <v>0</v>
      </c>
      <c r="F331" s="17" t="e">
        <f t="shared" si="5"/>
        <v>#DIV/0!</v>
      </c>
    </row>
    <row r="332" spans="2:6" x14ac:dyDescent="0.3">
      <c r="B332" s="56">
        <v>45987</v>
      </c>
      <c r="C332" s="22">
        <f>'Suivi journaliére'!C334</f>
        <v>0</v>
      </c>
      <c r="D332" s="8">
        <f>'Suivi journaliére'!D334*1000</f>
        <v>0</v>
      </c>
      <c r="E332" s="9">
        <f>Prod!C332</f>
        <v>0</v>
      </c>
      <c r="F332" s="17" t="e">
        <f t="shared" si="5"/>
        <v>#DIV/0!</v>
      </c>
    </row>
    <row r="333" spans="2:6" x14ac:dyDescent="0.3">
      <c r="B333" s="56">
        <v>45988</v>
      </c>
      <c r="C333" s="22">
        <f>'Suivi journaliére'!C335</f>
        <v>0</v>
      </c>
      <c r="D333" s="8">
        <f>'Suivi journaliére'!D335*1000</f>
        <v>0</v>
      </c>
      <c r="E333" s="9">
        <f>Prod!C333</f>
        <v>0</v>
      </c>
      <c r="F333" s="17" t="e">
        <f t="shared" si="5"/>
        <v>#DIV/0!</v>
      </c>
    </row>
    <row r="334" spans="2:6" x14ac:dyDescent="0.3">
      <c r="B334" s="56">
        <v>45989</v>
      </c>
      <c r="C334" s="22">
        <f>'Suivi journaliére'!C336</f>
        <v>0</v>
      </c>
      <c r="D334" s="8">
        <f>'Suivi journaliére'!D336*1000</f>
        <v>0</v>
      </c>
      <c r="E334" s="9">
        <f>Prod!C334</f>
        <v>0</v>
      </c>
      <c r="F334" s="17" t="e">
        <f t="shared" si="5"/>
        <v>#DIV/0!</v>
      </c>
    </row>
    <row r="335" spans="2:6" x14ac:dyDescent="0.3">
      <c r="B335" s="56">
        <v>45990</v>
      </c>
      <c r="C335" s="22">
        <f>'Suivi journaliére'!C337</f>
        <v>0</v>
      </c>
      <c r="D335" s="8">
        <f>'Suivi journaliére'!D337*1000</f>
        <v>0</v>
      </c>
      <c r="E335" s="9">
        <f>Prod!C335</f>
        <v>0</v>
      </c>
      <c r="F335" s="17" t="e">
        <f t="shared" si="5"/>
        <v>#DIV/0!</v>
      </c>
    </row>
    <row r="336" spans="2:6" ht="15" thickBot="1" x14ac:dyDescent="0.35">
      <c r="B336" s="60">
        <v>45991</v>
      </c>
      <c r="C336" s="22">
        <f>'Suivi journaliére'!C338</f>
        <v>0</v>
      </c>
      <c r="D336" s="8">
        <f>'Suivi journaliére'!D338*1000</f>
        <v>0</v>
      </c>
      <c r="E336" s="9">
        <f>Prod!C336</f>
        <v>0</v>
      </c>
      <c r="F336" s="17" t="e">
        <f t="shared" si="5"/>
        <v>#DIV/0!</v>
      </c>
    </row>
    <row r="337" spans="2:6" x14ac:dyDescent="0.3">
      <c r="B337" s="58">
        <v>45992</v>
      </c>
      <c r="C337" s="22">
        <f>'Suivi journaliére'!C339</f>
        <v>0</v>
      </c>
      <c r="D337" s="8">
        <f>'Suivi journaliére'!D339*1000</f>
        <v>0</v>
      </c>
      <c r="E337" s="9">
        <f>Prod!C337</f>
        <v>0</v>
      </c>
      <c r="F337" s="17" t="e">
        <f t="shared" si="5"/>
        <v>#DIV/0!</v>
      </c>
    </row>
    <row r="338" spans="2:6" x14ac:dyDescent="0.3">
      <c r="B338" s="56">
        <v>45993</v>
      </c>
      <c r="C338" s="22">
        <f>'Suivi journaliére'!C340</f>
        <v>0</v>
      </c>
      <c r="D338" s="8">
        <f>'Suivi journaliére'!D340*1000</f>
        <v>0</v>
      </c>
      <c r="E338" s="9">
        <f>Prod!C338</f>
        <v>0</v>
      </c>
      <c r="F338" s="17" t="e">
        <f t="shared" si="5"/>
        <v>#DIV/0!</v>
      </c>
    </row>
    <row r="339" spans="2:6" x14ac:dyDescent="0.3">
      <c r="B339" s="56">
        <v>45994</v>
      </c>
      <c r="C339" s="22">
        <f>'Suivi journaliére'!C341</f>
        <v>0</v>
      </c>
      <c r="D339" s="8">
        <f>'Suivi journaliére'!D341*1000</f>
        <v>0</v>
      </c>
      <c r="E339" s="9">
        <f>Prod!C339</f>
        <v>0</v>
      </c>
      <c r="F339" s="17" t="e">
        <f t="shared" si="5"/>
        <v>#DIV/0!</v>
      </c>
    </row>
    <row r="340" spans="2:6" x14ac:dyDescent="0.3">
      <c r="B340" s="56">
        <v>45995</v>
      </c>
      <c r="C340" s="22">
        <f>'Suivi journaliére'!C342</f>
        <v>0</v>
      </c>
      <c r="D340" s="8">
        <f>'Suivi journaliére'!D342*1000</f>
        <v>0</v>
      </c>
      <c r="E340" s="9">
        <f>Prod!C340</f>
        <v>0</v>
      </c>
      <c r="F340" s="17" t="e">
        <f t="shared" si="5"/>
        <v>#DIV/0!</v>
      </c>
    </row>
    <row r="341" spans="2:6" x14ac:dyDescent="0.3">
      <c r="B341" s="56">
        <v>45996</v>
      </c>
      <c r="C341" s="22">
        <f>'Suivi journaliére'!C343</f>
        <v>0</v>
      </c>
      <c r="D341" s="8">
        <f>'Suivi journaliére'!D343*1000</f>
        <v>0</v>
      </c>
      <c r="E341" s="9">
        <f>Prod!C341</f>
        <v>0</v>
      </c>
      <c r="F341" s="17" t="e">
        <f t="shared" si="5"/>
        <v>#DIV/0!</v>
      </c>
    </row>
    <row r="342" spans="2:6" x14ac:dyDescent="0.3">
      <c r="B342" s="56">
        <v>45997</v>
      </c>
      <c r="C342" s="22">
        <f>'Suivi journaliére'!C344</f>
        <v>0</v>
      </c>
      <c r="D342" s="8">
        <f>'Suivi journaliére'!D344*1000</f>
        <v>0</v>
      </c>
      <c r="E342" s="9">
        <f>Prod!C342</f>
        <v>0</v>
      </c>
      <c r="F342" s="17" t="e">
        <f t="shared" si="5"/>
        <v>#DIV/0!</v>
      </c>
    </row>
    <row r="343" spans="2:6" x14ac:dyDescent="0.3">
      <c r="B343" s="56">
        <v>45998</v>
      </c>
      <c r="C343" s="22">
        <f>'Suivi journaliére'!C345</f>
        <v>0</v>
      </c>
      <c r="D343" s="8">
        <f>'Suivi journaliére'!D345*1000</f>
        <v>0</v>
      </c>
      <c r="E343" s="9">
        <f>Prod!C343</f>
        <v>0</v>
      </c>
      <c r="F343" s="17" t="e">
        <f t="shared" si="5"/>
        <v>#DIV/0!</v>
      </c>
    </row>
    <row r="344" spans="2:6" x14ac:dyDescent="0.3">
      <c r="B344" s="56">
        <v>45999</v>
      </c>
      <c r="C344" s="22">
        <f>'Suivi journaliére'!C346</f>
        <v>0</v>
      </c>
      <c r="D344" s="8">
        <f>'Suivi journaliére'!D346*1000</f>
        <v>0</v>
      </c>
      <c r="E344" s="9">
        <f>Prod!C344</f>
        <v>0</v>
      </c>
      <c r="F344" s="17" t="e">
        <f t="shared" si="5"/>
        <v>#DIV/0!</v>
      </c>
    </row>
    <row r="345" spans="2:6" x14ac:dyDescent="0.3">
      <c r="B345" s="56">
        <v>46000</v>
      </c>
      <c r="C345" s="22">
        <f>'Suivi journaliére'!C347</f>
        <v>0</v>
      </c>
      <c r="D345" s="8">
        <f>'Suivi journaliére'!D347*1000</f>
        <v>0</v>
      </c>
      <c r="E345" s="9">
        <f>Prod!C345</f>
        <v>0</v>
      </c>
      <c r="F345" s="17" t="e">
        <f t="shared" si="5"/>
        <v>#DIV/0!</v>
      </c>
    </row>
    <row r="346" spans="2:6" x14ac:dyDescent="0.3">
      <c r="B346" s="56">
        <v>46001</v>
      </c>
      <c r="C346" s="22">
        <f>'Suivi journaliére'!C348</f>
        <v>0</v>
      </c>
      <c r="D346" s="8">
        <f>'Suivi journaliére'!D348*1000</f>
        <v>0</v>
      </c>
      <c r="E346" s="9">
        <f>Prod!C346</f>
        <v>0</v>
      </c>
      <c r="F346" s="17" t="e">
        <f t="shared" si="5"/>
        <v>#DIV/0!</v>
      </c>
    </row>
    <row r="347" spans="2:6" x14ac:dyDescent="0.3">
      <c r="B347" s="56">
        <v>46002</v>
      </c>
      <c r="C347" s="22">
        <f>'Suivi journaliére'!C349</f>
        <v>0</v>
      </c>
      <c r="D347" s="8">
        <f>'Suivi journaliére'!D349*1000</f>
        <v>0</v>
      </c>
      <c r="E347" s="9">
        <f>Prod!C347</f>
        <v>0</v>
      </c>
      <c r="F347" s="17" t="e">
        <f t="shared" si="5"/>
        <v>#DIV/0!</v>
      </c>
    </row>
    <row r="348" spans="2:6" x14ac:dyDescent="0.3">
      <c r="B348" s="56">
        <v>46003</v>
      </c>
      <c r="C348" s="22">
        <f>'Suivi journaliére'!C350</f>
        <v>0</v>
      </c>
      <c r="D348" s="8">
        <f>'Suivi journaliére'!D350*1000</f>
        <v>0</v>
      </c>
      <c r="E348" s="9">
        <f>Prod!C348</f>
        <v>0</v>
      </c>
      <c r="F348" s="17" t="e">
        <f t="shared" si="5"/>
        <v>#DIV/0!</v>
      </c>
    </row>
    <row r="349" spans="2:6" x14ac:dyDescent="0.3">
      <c r="B349" s="56">
        <v>46004</v>
      </c>
      <c r="C349" s="22">
        <f>'Suivi journaliére'!C351</f>
        <v>0</v>
      </c>
      <c r="D349" s="8">
        <f>'Suivi journaliére'!D351*1000</f>
        <v>0</v>
      </c>
      <c r="E349" s="9">
        <f>Prod!C349</f>
        <v>0</v>
      </c>
      <c r="F349" s="17" t="e">
        <f t="shared" si="5"/>
        <v>#DIV/0!</v>
      </c>
    </row>
    <row r="350" spans="2:6" x14ac:dyDescent="0.3">
      <c r="B350" s="56">
        <v>46005</v>
      </c>
      <c r="C350" s="22">
        <f>'Suivi journaliére'!C352</f>
        <v>0</v>
      </c>
      <c r="D350" s="8">
        <f>'Suivi journaliére'!D352*1000</f>
        <v>0</v>
      </c>
      <c r="E350" s="9">
        <f>Prod!C350</f>
        <v>0</v>
      </c>
      <c r="F350" s="17" t="e">
        <f t="shared" si="5"/>
        <v>#DIV/0!</v>
      </c>
    </row>
    <row r="351" spans="2:6" x14ac:dyDescent="0.3">
      <c r="B351" s="56">
        <v>46006</v>
      </c>
      <c r="C351" s="22">
        <f>'Suivi journaliére'!C353</f>
        <v>0</v>
      </c>
      <c r="D351" s="8">
        <f>'Suivi journaliére'!D353*1000</f>
        <v>0</v>
      </c>
      <c r="E351" s="9">
        <f>Prod!C351</f>
        <v>0</v>
      </c>
      <c r="F351" s="17" t="e">
        <f t="shared" si="5"/>
        <v>#DIV/0!</v>
      </c>
    </row>
    <row r="352" spans="2:6" x14ac:dyDescent="0.3">
      <c r="B352" s="56">
        <v>46007</v>
      </c>
      <c r="C352" s="22">
        <f>'Suivi journaliére'!C354</f>
        <v>0</v>
      </c>
      <c r="D352" s="8">
        <f>'Suivi journaliére'!D354*1000</f>
        <v>0</v>
      </c>
      <c r="E352" s="9">
        <f>Prod!C352</f>
        <v>0</v>
      </c>
      <c r="F352" s="17" t="e">
        <f t="shared" si="5"/>
        <v>#DIV/0!</v>
      </c>
    </row>
    <row r="353" spans="2:6" x14ac:dyDescent="0.3">
      <c r="B353" s="56">
        <v>46008</v>
      </c>
      <c r="C353" s="22">
        <f>'Suivi journaliére'!C355</f>
        <v>0</v>
      </c>
      <c r="D353" s="8">
        <f>'Suivi journaliére'!D355*1000</f>
        <v>0</v>
      </c>
      <c r="E353" s="9">
        <f>Prod!C353</f>
        <v>0</v>
      </c>
      <c r="F353" s="17" t="e">
        <f t="shared" si="5"/>
        <v>#DIV/0!</v>
      </c>
    </row>
    <row r="354" spans="2:6" x14ac:dyDescent="0.3">
      <c r="B354" s="56">
        <v>46009</v>
      </c>
      <c r="C354" s="22">
        <f>'Suivi journaliére'!C356</f>
        <v>0</v>
      </c>
      <c r="D354" s="8">
        <f>'Suivi journaliére'!D356*1000</f>
        <v>0</v>
      </c>
      <c r="E354" s="9">
        <f>Prod!C354</f>
        <v>0</v>
      </c>
      <c r="F354" s="17" t="e">
        <f t="shared" si="5"/>
        <v>#DIV/0!</v>
      </c>
    </row>
    <row r="355" spans="2:6" x14ac:dyDescent="0.3">
      <c r="B355" s="56">
        <v>46010</v>
      </c>
      <c r="C355" s="22">
        <f>'Suivi journaliére'!C357</f>
        <v>0</v>
      </c>
      <c r="D355" s="8">
        <f>'Suivi journaliére'!D357*1000</f>
        <v>0</v>
      </c>
      <c r="E355" s="9">
        <f>Prod!C355</f>
        <v>0</v>
      </c>
      <c r="F355" s="17" t="e">
        <f t="shared" si="5"/>
        <v>#DIV/0!</v>
      </c>
    </row>
    <row r="356" spans="2:6" x14ac:dyDescent="0.3">
      <c r="B356" s="56">
        <v>46011</v>
      </c>
      <c r="C356" s="22">
        <f>'Suivi journaliére'!C358</f>
        <v>0</v>
      </c>
      <c r="D356" s="8">
        <f>'Suivi journaliére'!D358*1000</f>
        <v>0</v>
      </c>
      <c r="E356" s="9">
        <f>Prod!C356</f>
        <v>0</v>
      </c>
      <c r="F356" s="17" t="e">
        <f t="shared" si="5"/>
        <v>#DIV/0!</v>
      </c>
    </row>
    <row r="357" spans="2:6" x14ac:dyDescent="0.3">
      <c r="B357" s="56">
        <v>46012</v>
      </c>
      <c r="C357" s="22">
        <f>'Suivi journaliére'!C359</f>
        <v>0</v>
      </c>
      <c r="D357" s="8">
        <f>'Suivi journaliére'!D359*1000</f>
        <v>0</v>
      </c>
      <c r="E357" s="9">
        <f>Prod!C357</f>
        <v>0</v>
      </c>
      <c r="F357" s="17" t="e">
        <f t="shared" si="5"/>
        <v>#DIV/0!</v>
      </c>
    </row>
    <row r="358" spans="2:6" x14ac:dyDescent="0.3">
      <c r="B358" s="56">
        <v>46013</v>
      </c>
      <c r="C358" s="22">
        <f>'Suivi journaliére'!C360</f>
        <v>0</v>
      </c>
      <c r="D358" s="8">
        <f>'Suivi journaliére'!D360*1000</f>
        <v>0</v>
      </c>
      <c r="E358" s="9">
        <f>Prod!C358</f>
        <v>0</v>
      </c>
      <c r="F358" s="17" t="e">
        <f t="shared" si="5"/>
        <v>#DIV/0!</v>
      </c>
    </row>
    <row r="359" spans="2:6" x14ac:dyDescent="0.3">
      <c r="B359" s="56">
        <v>46014</v>
      </c>
      <c r="C359" s="22">
        <f>'Suivi journaliére'!C361</f>
        <v>0</v>
      </c>
      <c r="D359" s="8">
        <f>'Suivi journaliére'!D361*1000</f>
        <v>0</v>
      </c>
      <c r="E359" s="9">
        <f>Prod!C359</f>
        <v>0</v>
      </c>
      <c r="F359" s="17" t="e">
        <f t="shared" si="5"/>
        <v>#DIV/0!</v>
      </c>
    </row>
    <row r="360" spans="2:6" x14ac:dyDescent="0.3">
      <c r="B360" s="56">
        <v>46015</v>
      </c>
      <c r="C360" s="22">
        <f>'Suivi journaliére'!C362</f>
        <v>0</v>
      </c>
      <c r="D360" s="8">
        <f>'Suivi journaliére'!D362*1000</f>
        <v>0</v>
      </c>
      <c r="E360" s="9">
        <f>Prod!C360</f>
        <v>0</v>
      </c>
      <c r="F360" s="17" t="e">
        <f t="shared" si="5"/>
        <v>#DIV/0!</v>
      </c>
    </row>
    <row r="361" spans="2:6" x14ac:dyDescent="0.3">
      <c r="B361" s="56">
        <v>46016</v>
      </c>
      <c r="C361" s="22">
        <f>'Suivi journaliére'!C363</f>
        <v>0</v>
      </c>
      <c r="D361" s="8">
        <f>'Suivi journaliére'!D363*1000</f>
        <v>0</v>
      </c>
      <c r="E361" s="9">
        <f>Prod!C361</f>
        <v>0</v>
      </c>
      <c r="F361" s="17" t="e">
        <f t="shared" si="5"/>
        <v>#DIV/0!</v>
      </c>
    </row>
    <row r="362" spans="2:6" x14ac:dyDescent="0.3">
      <c r="B362" s="56">
        <v>46017</v>
      </c>
      <c r="C362" s="22">
        <f>'Suivi journaliére'!C364</f>
        <v>0</v>
      </c>
      <c r="D362" s="8">
        <f>'Suivi journaliére'!D364*1000</f>
        <v>0</v>
      </c>
      <c r="E362" s="9">
        <f>Prod!C362</f>
        <v>0</v>
      </c>
      <c r="F362" s="17" t="e">
        <f t="shared" si="5"/>
        <v>#DIV/0!</v>
      </c>
    </row>
    <row r="363" spans="2:6" x14ac:dyDescent="0.3">
      <c r="B363" s="56">
        <v>46018</v>
      </c>
      <c r="C363" s="22">
        <f>'Suivi journaliére'!C365</f>
        <v>0</v>
      </c>
      <c r="D363" s="8">
        <f>'Suivi journaliére'!D365*1000</f>
        <v>0</v>
      </c>
      <c r="E363" s="9">
        <f>Prod!C363</f>
        <v>0</v>
      </c>
      <c r="F363" s="17" t="e">
        <f t="shared" si="5"/>
        <v>#DIV/0!</v>
      </c>
    </row>
    <row r="364" spans="2:6" x14ac:dyDescent="0.3">
      <c r="B364" s="56">
        <v>46019</v>
      </c>
      <c r="C364" s="22">
        <f>'Suivi journaliére'!C366</f>
        <v>0</v>
      </c>
      <c r="D364" s="8">
        <f>'Suivi journaliére'!D366*1000</f>
        <v>0</v>
      </c>
      <c r="E364" s="9">
        <f>Prod!C364</f>
        <v>0</v>
      </c>
      <c r="F364" s="17" t="e">
        <f t="shared" si="5"/>
        <v>#DIV/0!</v>
      </c>
    </row>
    <row r="365" spans="2:6" x14ac:dyDescent="0.3">
      <c r="B365" s="56">
        <v>46020</v>
      </c>
      <c r="C365" s="22">
        <f>'Suivi journaliére'!C367</f>
        <v>0</v>
      </c>
      <c r="D365" s="8">
        <f>'Suivi journaliére'!D367*1000</f>
        <v>0</v>
      </c>
      <c r="E365" s="9">
        <f>Prod!C365</f>
        <v>0</v>
      </c>
      <c r="F365" s="17" t="e">
        <f t="shared" si="5"/>
        <v>#DIV/0!</v>
      </c>
    </row>
    <row r="366" spans="2:6" x14ac:dyDescent="0.3">
      <c r="B366" s="56">
        <v>46021</v>
      </c>
      <c r="C366" s="22">
        <f>'Suivi journaliére'!C368</f>
        <v>0</v>
      </c>
      <c r="D366" s="8">
        <f>'Suivi journaliére'!D368*1000</f>
        <v>0</v>
      </c>
      <c r="E366" s="9">
        <f>Prod!C366</f>
        <v>0</v>
      </c>
      <c r="F366" s="17" t="e">
        <f t="shared" si="5"/>
        <v>#DIV/0!</v>
      </c>
    </row>
    <row r="367" spans="2:6" ht="15" thickBot="1" x14ac:dyDescent="0.35">
      <c r="B367" s="60">
        <v>46022</v>
      </c>
      <c r="C367" s="22">
        <f>'Suivi journaliére'!C369</f>
        <v>0</v>
      </c>
      <c r="D367" s="8">
        <f>'Suivi journaliére'!D369*1000</f>
        <v>0</v>
      </c>
      <c r="E367" s="9">
        <f>Prod!C367</f>
        <v>0</v>
      </c>
      <c r="F367" s="19" t="e">
        <f t="shared" si="5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C668-28AA-4A3B-895B-E4C9134F617C}">
  <dimension ref="B1:F367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baseColWidth="10" defaultRowHeight="14.4" x14ac:dyDescent="0.3"/>
  <cols>
    <col min="2" max="2" width="20" customWidth="1"/>
    <col min="3" max="3" width="15.5546875" customWidth="1"/>
    <col min="4" max="4" width="20.6640625" customWidth="1"/>
    <col min="5" max="5" width="16.109375" customWidth="1"/>
    <col min="6" max="6" width="24.5546875" customWidth="1"/>
  </cols>
  <sheetData>
    <row r="1" spans="2:6" ht="15" thickBot="1" x14ac:dyDescent="0.35">
      <c r="B1" s="1"/>
      <c r="C1" s="1"/>
      <c r="D1" s="1"/>
      <c r="E1" s="1"/>
      <c r="F1" s="1"/>
    </row>
    <row r="2" spans="2:6" ht="32.25" customHeight="1" thickBot="1" x14ac:dyDescent="0.35">
      <c r="B2" s="7" t="s">
        <v>0</v>
      </c>
      <c r="C2" s="34" t="s">
        <v>23</v>
      </c>
      <c r="D2" s="13" t="s">
        <v>21</v>
      </c>
      <c r="E2" s="35" t="s">
        <v>20</v>
      </c>
      <c r="F2" s="33" t="s">
        <v>26</v>
      </c>
    </row>
    <row r="3" spans="2:6" x14ac:dyDescent="0.3">
      <c r="B3" s="59">
        <v>45658</v>
      </c>
      <c r="C3" s="63">
        <f>'Suivi journaliére'!F5</f>
        <v>0</v>
      </c>
      <c r="D3" s="64">
        <f>'Suivi journaliére'!G5*1000</f>
        <v>0</v>
      </c>
      <c r="E3" s="65">
        <f>Prod!C3</f>
        <v>53174</v>
      </c>
      <c r="F3" s="30">
        <f t="shared" ref="F3:F26" si="0">D3/E3*1000</f>
        <v>0</v>
      </c>
    </row>
    <row r="4" spans="2:6" x14ac:dyDescent="0.3">
      <c r="B4" s="56">
        <v>45659</v>
      </c>
      <c r="C4" s="22">
        <f>'Suivi journaliére'!F6</f>
        <v>0</v>
      </c>
      <c r="D4" s="8">
        <f>'Suivi journaliére'!G6*1000</f>
        <v>0</v>
      </c>
      <c r="E4" s="9">
        <f>Prod!C4</f>
        <v>53766</v>
      </c>
      <c r="F4" s="17">
        <f t="shared" si="0"/>
        <v>0</v>
      </c>
    </row>
    <row r="5" spans="2:6" x14ac:dyDescent="0.3">
      <c r="B5" s="56">
        <v>45660</v>
      </c>
      <c r="C5" s="22">
        <f>'Suivi journaliére'!F7</f>
        <v>0</v>
      </c>
      <c r="D5" s="8">
        <f>'Suivi journaliére'!G7*1000</f>
        <v>0</v>
      </c>
      <c r="E5" s="9">
        <f>Prod!C5</f>
        <v>48641</v>
      </c>
      <c r="F5" s="17">
        <f t="shared" si="0"/>
        <v>0</v>
      </c>
    </row>
    <row r="6" spans="2:6" x14ac:dyDescent="0.3">
      <c r="B6" s="56">
        <v>45661</v>
      </c>
      <c r="C6" s="22">
        <f>'Suivi journaliére'!F8</f>
        <v>0</v>
      </c>
      <c r="D6" s="8">
        <f>'Suivi journaliére'!G8*1000</f>
        <v>0</v>
      </c>
      <c r="E6" s="9">
        <f>Prod!C6</f>
        <v>47464</v>
      </c>
      <c r="F6" s="17">
        <f t="shared" si="0"/>
        <v>0</v>
      </c>
    </row>
    <row r="7" spans="2:6" x14ac:dyDescent="0.3">
      <c r="B7" s="56">
        <v>45662</v>
      </c>
      <c r="C7" s="22">
        <f>'Suivi journaliére'!F9</f>
        <v>0</v>
      </c>
      <c r="D7" s="8">
        <f>'Suivi journaliére'!G9*1000</f>
        <v>0</v>
      </c>
      <c r="E7" s="9">
        <f>Prod!C7</f>
        <v>57975</v>
      </c>
      <c r="F7" s="17">
        <f t="shared" si="0"/>
        <v>0</v>
      </c>
    </row>
    <row r="8" spans="2:6" x14ac:dyDescent="0.3">
      <c r="B8" s="56">
        <v>45663</v>
      </c>
      <c r="C8" s="22">
        <f>'Suivi journaliére'!F10</f>
        <v>0</v>
      </c>
      <c r="D8" s="8">
        <f>'Suivi journaliére'!G10*1000</f>
        <v>0</v>
      </c>
      <c r="E8" s="9">
        <f>Prod!C8</f>
        <v>58341</v>
      </c>
      <c r="F8" s="17">
        <f t="shared" si="0"/>
        <v>0</v>
      </c>
    </row>
    <row r="9" spans="2:6" x14ac:dyDescent="0.3">
      <c r="B9" s="56">
        <v>45664</v>
      </c>
      <c r="C9" s="22">
        <f>'Suivi journaliére'!F11</f>
        <v>0</v>
      </c>
      <c r="D9" s="8">
        <f>'Suivi journaliére'!G11*1000</f>
        <v>0</v>
      </c>
      <c r="E9" s="9">
        <f>Prod!C9</f>
        <v>52934</v>
      </c>
      <c r="F9" s="17">
        <f t="shared" si="0"/>
        <v>0</v>
      </c>
    </row>
    <row r="10" spans="2:6" x14ac:dyDescent="0.3">
      <c r="B10" s="56">
        <v>45665</v>
      </c>
      <c r="C10" s="22">
        <f>'Suivi journaliére'!F12</f>
        <v>0</v>
      </c>
      <c r="D10" s="8">
        <f>'Suivi journaliére'!G12*1000</f>
        <v>0</v>
      </c>
      <c r="E10" s="9">
        <f>Prod!C10</f>
        <v>50448</v>
      </c>
      <c r="F10" s="17">
        <f t="shared" si="0"/>
        <v>0</v>
      </c>
    </row>
    <row r="11" spans="2:6" x14ac:dyDescent="0.3">
      <c r="B11" s="56">
        <v>45666</v>
      </c>
      <c r="C11" s="22">
        <f>'Suivi journaliére'!F13</f>
        <v>0</v>
      </c>
      <c r="D11" s="8">
        <f>'Suivi journaliére'!G13*1000</f>
        <v>0</v>
      </c>
      <c r="E11" s="9">
        <f>Prod!C11</f>
        <v>65465</v>
      </c>
      <c r="F11" s="17">
        <f t="shared" si="0"/>
        <v>0</v>
      </c>
    </row>
    <row r="12" spans="2:6" x14ac:dyDescent="0.3">
      <c r="B12" s="56">
        <v>45667</v>
      </c>
      <c r="C12" s="22">
        <f>'Suivi journaliére'!F14</f>
        <v>0</v>
      </c>
      <c r="D12" s="8">
        <f>'Suivi journaliére'!G14*1000</f>
        <v>0</v>
      </c>
      <c r="E12" s="9">
        <f>Prod!C12</f>
        <v>58423</v>
      </c>
      <c r="F12" s="17">
        <f t="shared" si="0"/>
        <v>0</v>
      </c>
    </row>
    <row r="13" spans="2:6" x14ac:dyDescent="0.3">
      <c r="B13" s="56">
        <v>45668</v>
      </c>
      <c r="C13" s="22">
        <f>'Suivi journaliére'!F15</f>
        <v>0</v>
      </c>
      <c r="D13" s="8">
        <f>'Suivi journaliére'!G15*1000</f>
        <v>0</v>
      </c>
      <c r="E13" s="9">
        <f>Prod!C13</f>
        <v>56419</v>
      </c>
      <c r="F13" s="17">
        <f t="shared" si="0"/>
        <v>0</v>
      </c>
    </row>
    <row r="14" spans="2:6" x14ac:dyDescent="0.3">
      <c r="B14" s="56">
        <v>45669</v>
      </c>
      <c r="C14" s="22">
        <f>'Suivi journaliére'!F16</f>
        <v>0</v>
      </c>
      <c r="D14" s="8">
        <f>'Suivi journaliére'!G16*1000</f>
        <v>0</v>
      </c>
      <c r="E14" s="9">
        <f>Prod!C14</f>
        <v>58678</v>
      </c>
      <c r="F14" s="17">
        <f t="shared" si="0"/>
        <v>0</v>
      </c>
    </row>
    <row r="15" spans="2:6" x14ac:dyDescent="0.3">
      <c r="B15" s="56">
        <v>45670</v>
      </c>
      <c r="C15" s="22">
        <f>'Suivi journaliére'!F17</f>
        <v>0</v>
      </c>
      <c r="D15" s="8">
        <f>'Suivi journaliére'!G17*1000</f>
        <v>0</v>
      </c>
      <c r="E15" s="9">
        <f>Prod!C15</f>
        <v>58205</v>
      </c>
      <c r="F15" s="17">
        <f t="shared" si="0"/>
        <v>0</v>
      </c>
    </row>
    <row r="16" spans="2:6" x14ac:dyDescent="0.3">
      <c r="B16" s="56">
        <v>45671</v>
      </c>
      <c r="C16" s="22">
        <f>'Suivi journaliére'!F18</f>
        <v>0</v>
      </c>
      <c r="D16" s="8">
        <f>'Suivi journaliére'!G18*1000</f>
        <v>0</v>
      </c>
      <c r="E16" s="9">
        <f>Prod!C16</f>
        <v>57968</v>
      </c>
      <c r="F16" s="17">
        <f t="shared" si="0"/>
        <v>0</v>
      </c>
    </row>
    <row r="17" spans="2:6" x14ac:dyDescent="0.3">
      <c r="B17" s="56">
        <v>45672</v>
      </c>
      <c r="C17" s="22">
        <f>'Suivi journaliére'!F19</f>
        <v>0</v>
      </c>
      <c r="D17" s="8">
        <f>'Suivi journaliére'!G19*1000</f>
        <v>0</v>
      </c>
      <c r="E17" s="9">
        <f>Prod!C17</f>
        <v>54239</v>
      </c>
      <c r="F17" s="17">
        <f t="shared" si="0"/>
        <v>0</v>
      </c>
    </row>
    <row r="18" spans="2:6" x14ac:dyDescent="0.3">
      <c r="B18" s="56">
        <v>45673</v>
      </c>
      <c r="C18" s="22">
        <f>'Suivi journaliére'!F20</f>
        <v>0</v>
      </c>
      <c r="D18" s="8">
        <f>'Suivi journaliére'!G20*1000</f>
        <v>0</v>
      </c>
      <c r="E18" s="9">
        <f>Prod!C18</f>
        <v>66973</v>
      </c>
      <c r="F18" s="17">
        <f t="shared" si="0"/>
        <v>0</v>
      </c>
    </row>
    <row r="19" spans="2:6" x14ac:dyDescent="0.3">
      <c r="B19" s="56">
        <v>45674</v>
      </c>
      <c r="C19" s="22">
        <f>'Suivi journaliére'!F21</f>
        <v>0</v>
      </c>
      <c r="D19" s="8">
        <f>'Suivi journaliére'!G21*1000</f>
        <v>0</v>
      </c>
      <c r="E19" s="9">
        <f>Prod!C19</f>
        <v>68507</v>
      </c>
      <c r="F19" s="17">
        <f t="shared" si="0"/>
        <v>0</v>
      </c>
    </row>
    <row r="20" spans="2:6" x14ac:dyDescent="0.3">
      <c r="B20" s="56">
        <v>45675</v>
      </c>
      <c r="C20" s="22">
        <f>'Suivi journaliére'!F22</f>
        <v>0</v>
      </c>
      <c r="D20" s="8">
        <f>'Suivi journaliére'!G22*1000</f>
        <v>0</v>
      </c>
      <c r="E20" s="9">
        <f>Prod!C20</f>
        <v>62883</v>
      </c>
      <c r="F20" s="17">
        <f t="shared" si="0"/>
        <v>0</v>
      </c>
    </row>
    <row r="21" spans="2:6" x14ac:dyDescent="0.3">
      <c r="B21" s="56">
        <v>45676</v>
      </c>
      <c r="C21" s="22">
        <f>'Suivi journaliére'!F23</f>
        <v>0</v>
      </c>
      <c r="D21" s="8">
        <f>'Suivi journaliére'!G23*1000</f>
        <v>0</v>
      </c>
      <c r="E21" s="9">
        <f>Prod!C21</f>
        <v>49626</v>
      </c>
      <c r="F21" s="17">
        <f t="shared" si="0"/>
        <v>0</v>
      </c>
    </row>
    <row r="22" spans="2:6" x14ac:dyDescent="0.3">
      <c r="B22" s="56">
        <v>45677</v>
      </c>
      <c r="C22" s="22">
        <f>'Suivi journaliére'!F24</f>
        <v>0</v>
      </c>
      <c r="D22" s="8">
        <f>'Suivi journaliére'!G24*1000</f>
        <v>0</v>
      </c>
      <c r="E22" s="9">
        <f>Prod!C22</f>
        <v>58465</v>
      </c>
      <c r="F22" s="17">
        <f t="shared" si="0"/>
        <v>0</v>
      </c>
    </row>
    <row r="23" spans="2:6" x14ac:dyDescent="0.3">
      <c r="B23" s="56">
        <v>45678</v>
      </c>
      <c r="C23" s="22">
        <f>'Suivi journaliére'!F25</f>
        <v>0</v>
      </c>
      <c r="D23" s="8">
        <f>'Suivi journaliére'!G25*1000</f>
        <v>0</v>
      </c>
      <c r="E23" s="9">
        <f>Prod!C23</f>
        <v>58549</v>
      </c>
      <c r="F23" s="17">
        <f t="shared" si="0"/>
        <v>0</v>
      </c>
    </row>
    <row r="24" spans="2:6" x14ac:dyDescent="0.3">
      <c r="B24" s="56">
        <v>45679</v>
      </c>
      <c r="C24" s="22">
        <f>'Suivi journaliére'!F26</f>
        <v>0</v>
      </c>
      <c r="D24" s="8">
        <f>'Suivi journaliére'!G26*1000</f>
        <v>0</v>
      </c>
      <c r="E24" s="9">
        <f>Prod!C24</f>
        <v>59980</v>
      </c>
      <c r="F24" s="17">
        <f t="shared" si="0"/>
        <v>0</v>
      </c>
    </row>
    <row r="25" spans="2:6" x14ac:dyDescent="0.3">
      <c r="B25" s="56">
        <v>45680</v>
      </c>
      <c r="C25" s="22">
        <f>'Suivi journaliére'!F27</f>
        <v>0</v>
      </c>
      <c r="D25" s="8">
        <f>'Suivi journaliére'!G27*1000</f>
        <v>0</v>
      </c>
      <c r="E25" s="9">
        <f>Prod!C25</f>
        <v>66594</v>
      </c>
      <c r="F25" s="17">
        <f t="shared" si="0"/>
        <v>0</v>
      </c>
    </row>
    <row r="26" spans="2:6" x14ac:dyDescent="0.3">
      <c r="B26" s="56">
        <v>45681</v>
      </c>
      <c r="C26" s="22">
        <f>'Suivi journaliére'!F28</f>
        <v>0</v>
      </c>
      <c r="D26" s="8">
        <f>'Suivi journaliére'!G28*1000</f>
        <v>0</v>
      </c>
      <c r="E26" s="9">
        <f>Prod!C26</f>
        <v>70950</v>
      </c>
      <c r="F26" s="17">
        <f t="shared" si="0"/>
        <v>0</v>
      </c>
    </row>
    <row r="27" spans="2:6" x14ac:dyDescent="0.3">
      <c r="B27" s="56">
        <v>45682</v>
      </c>
      <c r="C27" s="22">
        <f>'Suivi journaliére'!F29</f>
        <v>0</v>
      </c>
      <c r="D27" s="8">
        <f>'Suivi journaliére'!G29*1000</f>
        <v>0</v>
      </c>
      <c r="E27" s="9">
        <f>Prod!C27</f>
        <v>78568</v>
      </c>
      <c r="F27" s="17">
        <f t="shared" ref="F27:F90" si="1">D27/E27*1000</f>
        <v>0</v>
      </c>
    </row>
    <row r="28" spans="2:6" x14ac:dyDescent="0.3">
      <c r="B28" s="56">
        <v>45683</v>
      </c>
      <c r="C28" s="22">
        <f>'Suivi journaliére'!F30</f>
        <v>0</v>
      </c>
      <c r="D28" s="8">
        <f>'Suivi journaliére'!G30*1000</f>
        <v>0</v>
      </c>
      <c r="E28" s="9">
        <f>Prod!C28</f>
        <v>71467</v>
      </c>
      <c r="F28" s="17">
        <f t="shared" si="1"/>
        <v>0</v>
      </c>
    </row>
    <row r="29" spans="2:6" x14ac:dyDescent="0.3">
      <c r="B29" s="56">
        <v>45684</v>
      </c>
      <c r="C29" s="22">
        <f>'Suivi journaliére'!F31</f>
        <v>0</v>
      </c>
      <c r="D29" s="8">
        <f>'Suivi journaliére'!G31*1000</f>
        <v>0</v>
      </c>
      <c r="E29" s="9">
        <f>Prod!C29</f>
        <v>71945</v>
      </c>
      <c r="F29" s="17">
        <f t="shared" si="1"/>
        <v>0</v>
      </c>
    </row>
    <row r="30" spans="2:6" x14ac:dyDescent="0.3">
      <c r="B30" s="56">
        <v>45685</v>
      </c>
      <c r="C30" s="22">
        <f>'Suivi journaliére'!F32</f>
        <v>0</v>
      </c>
      <c r="D30" s="8">
        <f>'Suivi journaliére'!G32*1000</f>
        <v>0</v>
      </c>
      <c r="E30" s="9">
        <f>Prod!C30</f>
        <v>69243</v>
      </c>
      <c r="F30" s="17">
        <f t="shared" si="1"/>
        <v>0</v>
      </c>
    </row>
    <row r="31" spans="2:6" x14ac:dyDescent="0.3">
      <c r="B31" s="56">
        <v>45686</v>
      </c>
      <c r="C31" s="22">
        <f>'Suivi journaliére'!F33</f>
        <v>0</v>
      </c>
      <c r="D31" s="8">
        <f>'Suivi journaliére'!G33*1000</f>
        <v>0</v>
      </c>
      <c r="E31" s="9">
        <f>Prod!C31</f>
        <v>76346</v>
      </c>
      <c r="F31" s="17">
        <f t="shared" si="1"/>
        <v>0</v>
      </c>
    </row>
    <row r="32" spans="2:6" x14ac:dyDescent="0.3">
      <c r="B32" s="56">
        <v>45687</v>
      </c>
      <c r="C32" s="22">
        <f>'Suivi journaliére'!F34</f>
        <v>0</v>
      </c>
      <c r="D32" s="8">
        <f>'Suivi journaliére'!G34*1000</f>
        <v>0</v>
      </c>
      <c r="E32" s="9">
        <f>Prod!C32</f>
        <v>71246</v>
      </c>
      <c r="F32" s="17">
        <f t="shared" si="1"/>
        <v>0</v>
      </c>
    </row>
    <row r="33" spans="2:6" ht="15" thickBot="1" x14ac:dyDescent="0.35">
      <c r="B33" s="60">
        <v>45688</v>
      </c>
      <c r="C33" s="22">
        <f>'Suivi journaliére'!F35</f>
        <v>0</v>
      </c>
      <c r="D33" s="8">
        <f>'Suivi journaliére'!G35*1000</f>
        <v>0</v>
      </c>
      <c r="E33" s="9">
        <f>Prod!C33</f>
        <v>-5659472</v>
      </c>
      <c r="F33" s="17">
        <f t="shared" si="1"/>
        <v>0</v>
      </c>
    </row>
    <row r="34" spans="2:6" x14ac:dyDescent="0.3">
      <c r="B34" s="59">
        <v>45689</v>
      </c>
      <c r="C34" s="22">
        <f>'Suivi journaliére'!F36</f>
        <v>0</v>
      </c>
      <c r="D34" s="8">
        <f>'Suivi journaliére'!G36*1000</f>
        <v>0</v>
      </c>
      <c r="E34" s="9">
        <f>Prod!C34</f>
        <v>0</v>
      </c>
      <c r="F34" s="17" t="e">
        <f t="shared" si="1"/>
        <v>#DIV/0!</v>
      </c>
    </row>
    <row r="35" spans="2:6" x14ac:dyDescent="0.3">
      <c r="B35" s="56">
        <v>45690</v>
      </c>
      <c r="C35" s="22">
        <f>'Suivi journaliére'!F37</f>
        <v>0</v>
      </c>
      <c r="D35" s="8">
        <f>'Suivi journaliére'!G37*1000</f>
        <v>0</v>
      </c>
      <c r="E35" s="9">
        <f>Prod!C35</f>
        <v>0</v>
      </c>
      <c r="F35" s="17" t="e">
        <f t="shared" si="1"/>
        <v>#DIV/0!</v>
      </c>
    </row>
    <row r="36" spans="2:6" x14ac:dyDescent="0.3">
      <c r="B36" s="56">
        <v>45691</v>
      </c>
      <c r="C36" s="22">
        <f>'Suivi journaliére'!F38</f>
        <v>0</v>
      </c>
      <c r="D36" s="8">
        <f>'Suivi journaliére'!G38*1000</f>
        <v>0</v>
      </c>
      <c r="E36" s="9">
        <f>Prod!C36</f>
        <v>0</v>
      </c>
      <c r="F36" s="17" t="e">
        <f t="shared" si="1"/>
        <v>#DIV/0!</v>
      </c>
    </row>
    <row r="37" spans="2:6" x14ac:dyDescent="0.3">
      <c r="B37" s="56">
        <v>45692</v>
      </c>
      <c r="C37" s="22">
        <f>'Suivi journaliére'!F39</f>
        <v>0</v>
      </c>
      <c r="D37" s="8">
        <f>'Suivi journaliére'!G39*1000</f>
        <v>0</v>
      </c>
      <c r="E37" s="9">
        <f>Prod!C37</f>
        <v>0</v>
      </c>
      <c r="F37" s="17" t="e">
        <f t="shared" si="1"/>
        <v>#DIV/0!</v>
      </c>
    </row>
    <row r="38" spans="2:6" x14ac:dyDescent="0.3">
      <c r="B38" s="56">
        <v>45693</v>
      </c>
      <c r="C38" s="22">
        <f>'Suivi journaliére'!F40</f>
        <v>0</v>
      </c>
      <c r="D38" s="8">
        <f>'Suivi journaliére'!G40*1000</f>
        <v>0</v>
      </c>
      <c r="E38" s="9">
        <f>Prod!C38</f>
        <v>0</v>
      </c>
      <c r="F38" s="17" t="e">
        <f t="shared" si="1"/>
        <v>#DIV/0!</v>
      </c>
    </row>
    <row r="39" spans="2:6" x14ac:dyDescent="0.3">
      <c r="B39" s="56">
        <v>45694</v>
      </c>
      <c r="C39" s="22">
        <f>'Suivi journaliére'!F41</f>
        <v>0</v>
      </c>
      <c r="D39" s="8">
        <f>'Suivi journaliére'!G41*1000</f>
        <v>0</v>
      </c>
      <c r="E39" s="9">
        <f>Prod!C39</f>
        <v>0</v>
      </c>
      <c r="F39" s="17" t="e">
        <f t="shared" si="1"/>
        <v>#DIV/0!</v>
      </c>
    </row>
    <row r="40" spans="2:6" x14ac:dyDescent="0.3">
      <c r="B40" s="56">
        <v>45695</v>
      </c>
      <c r="C40" s="22">
        <f>'Suivi journaliére'!F42</f>
        <v>0</v>
      </c>
      <c r="D40" s="8">
        <f>'Suivi journaliére'!G42*1000</f>
        <v>0</v>
      </c>
      <c r="E40" s="9">
        <f>Prod!C40</f>
        <v>0</v>
      </c>
      <c r="F40" s="17" t="e">
        <f t="shared" si="1"/>
        <v>#DIV/0!</v>
      </c>
    </row>
    <row r="41" spans="2:6" x14ac:dyDescent="0.3">
      <c r="B41" s="56">
        <v>45696</v>
      </c>
      <c r="C41" s="22">
        <f>'Suivi journaliére'!F43</f>
        <v>0</v>
      </c>
      <c r="D41" s="8">
        <f>'Suivi journaliére'!G43*1000</f>
        <v>0</v>
      </c>
      <c r="E41" s="9">
        <f>Prod!C41</f>
        <v>0</v>
      </c>
      <c r="F41" s="17" t="e">
        <f t="shared" si="1"/>
        <v>#DIV/0!</v>
      </c>
    </row>
    <row r="42" spans="2:6" x14ac:dyDescent="0.3">
      <c r="B42" s="56">
        <v>45697</v>
      </c>
      <c r="C42" s="22">
        <f>'Suivi journaliére'!F44</f>
        <v>0</v>
      </c>
      <c r="D42" s="8">
        <f>'Suivi journaliére'!G44*1000</f>
        <v>0</v>
      </c>
      <c r="E42" s="9">
        <f>Prod!C42</f>
        <v>0</v>
      </c>
      <c r="F42" s="17" t="e">
        <f t="shared" si="1"/>
        <v>#DIV/0!</v>
      </c>
    </row>
    <row r="43" spans="2:6" x14ac:dyDescent="0.3">
      <c r="B43" s="56">
        <v>45698</v>
      </c>
      <c r="C43" s="22">
        <f>'Suivi journaliére'!F45</f>
        <v>0</v>
      </c>
      <c r="D43" s="8">
        <f>'Suivi journaliére'!G45*1000</f>
        <v>0</v>
      </c>
      <c r="E43" s="9">
        <f>Prod!C43</f>
        <v>0</v>
      </c>
      <c r="F43" s="17" t="e">
        <f t="shared" si="1"/>
        <v>#DIV/0!</v>
      </c>
    </row>
    <row r="44" spans="2:6" x14ac:dyDescent="0.3">
      <c r="B44" s="56">
        <v>45699</v>
      </c>
      <c r="C44" s="22">
        <f>'Suivi journaliére'!F46</f>
        <v>0</v>
      </c>
      <c r="D44" s="8">
        <f>'Suivi journaliére'!G46*1000</f>
        <v>0</v>
      </c>
      <c r="E44" s="9">
        <f>Prod!C44</f>
        <v>0</v>
      </c>
      <c r="F44" s="17" t="e">
        <f t="shared" si="1"/>
        <v>#DIV/0!</v>
      </c>
    </row>
    <row r="45" spans="2:6" x14ac:dyDescent="0.3">
      <c r="B45" s="56">
        <v>45700</v>
      </c>
      <c r="C45" s="22">
        <f>'Suivi journaliére'!F47</f>
        <v>0</v>
      </c>
      <c r="D45" s="8">
        <f>'Suivi journaliére'!G47*1000</f>
        <v>0</v>
      </c>
      <c r="E45" s="9">
        <f>Prod!C45</f>
        <v>0</v>
      </c>
      <c r="F45" s="17" t="e">
        <f t="shared" si="1"/>
        <v>#DIV/0!</v>
      </c>
    </row>
    <row r="46" spans="2:6" x14ac:dyDescent="0.3">
      <c r="B46" s="56">
        <v>45701</v>
      </c>
      <c r="C46" s="22">
        <f>'Suivi journaliére'!F48</f>
        <v>0</v>
      </c>
      <c r="D46" s="8">
        <f>'Suivi journaliére'!G48*1000</f>
        <v>0</v>
      </c>
      <c r="E46" s="9">
        <f>Prod!C46</f>
        <v>0</v>
      </c>
      <c r="F46" s="17" t="e">
        <f t="shared" si="1"/>
        <v>#DIV/0!</v>
      </c>
    </row>
    <row r="47" spans="2:6" x14ac:dyDescent="0.3">
      <c r="B47" s="56">
        <v>45702</v>
      </c>
      <c r="C47" s="22">
        <f>'Suivi journaliére'!F49</f>
        <v>0</v>
      </c>
      <c r="D47" s="8">
        <f>'Suivi journaliére'!G49*1000</f>
        <v>0</v>
      </c>
      <c r="E47" s="9">
        <f>Prod!C47</f>
        <v>0</v>
      </c>
      <c r="F47" s="17" t="e">
        <f t="shared" si="1"/>
        <v>#DIV/0!</v>
      </c>
    </row>
    <row r="48" spans="2:6" x14ac:dyDescent="0.3">
      <c r="B48" s="56">
        <v>45703</v>
      </c>
      <c r="C48" s="22">
        <f>'Suivi journaliére'!F50</f>
        <v>0</v>
      </c>
      <c r="D48" s="8">
        <f>'Suivi journaliére'!G50*1000</f>
        <v>0</v>
      </c>
      <c r="E48" s="9">
        <f>Prod!C48</f>
        <v>0</v>
      </c>
      <c r="F48" s="17" t="e">
        <f t="shared" si="1"/>
        <v>#DIV/0!</v>
      </c>
    </row>
    <row r="49" spans="2:6" x14ac:dyDescent="0.3">
      <c r="B49" s="56">
        <v>45704</v>
      </c>
      <c r="C49" s="22">
        <f>'Suivi journaliére'!F51</f>
        <v>0</v>
      </c>
      <c r="D49" s="8">
        <f>'Suivi journaliére'!G51*1000</f>
        <v>0</v>
      </c>
      <c r="E49" s="9">
        <f>Prod!C49</f>
        <v>0</v>
      </c>
      <c r="F49" s="17" t="e">
        <f t="shared" si="1"/>
        <v>#DIV/0!</v>
      </c>
    </row>
    <row r="50" spans="2:6" x14ac:dyDescent="0.3">
      <c r="B50" s="56">
        <v>45705</v>
      </c>
      <c r="C50" s="22">
        <f>'Suivi journaliére'!F52</f>
        <v>0</v>
      </c>
      <c r="D50" s="8">
        <f>'Suivi journaliére'!G52*1000</f>
        <v>0</v>
      </c>
      <c r="E50" s="9">
        <f>Prod!C50</f>
        <v>0</v>
      </c>
      <c r="F50" s="17" t="e">
        <f t="shared" si="1"/>
        <v>#DIV/0!</v>
      </c>
    </row>
    <row r="51" spans="2:6" x14ac:dyDescent="0.3">
      <c r="B51" s="56">
        <v>45706</v>
      </c>
      <c r="C51" s="22">
        <f>'Suivi journaliére'!F53</f>
        <v>0</v>
      </c>
      <c r="D51" s="8">
        <f>'Suivi journaliére'!G53*1000</f>
        <v>0</v>
      </c>
      <c r="E51" s="9">
        <f>Prod!C51</f>
        <v>0</v>
      </c>
      <c r="F51" s="17" t="e">
        <f t="shared" si="1"/>
        <v>#DIV/0!</v>
      </c>
    </row>
    <row r="52" spans="2:6" x14ac:dyDescent="0.3">
      <c r="B52" s="56">
        <v>45707</v>
      </c>
      <c r="C52" s="22">
        <f>'Suivi journaliére'!F54</f>
        <v>0</v>
      </c>
      <c r="D52" s="8">
        <f>'Suivi journaliére'!G54*1000</f>
        <v>0</v>
      </c>
      <c r="E52" s="9">
        <f>Prod!C52</f>
        <v>0</v>
      </c>
      <c r="F52" s="17" t="e">
        <f t="shared" si="1"/>
        <v>#DIV/0!</v>
      </c>
    </row>
    <row r="53" spans="2:6" x14ac:dyDescent="0.3">
      <c r="B53" s="56">
        <v>45708</v>
      </c>
      <c r="C53" s="22">
        <f>'Suivi journaliére'!F55</f>
        <v>0</v>
      </c>
      <c r="D53" s="8">
        <f>'Suivi journaliére'!G55*1000</f>
        <v>0</v>
      </c>
      <c r="E53" s="9">
        <f>Prod!C53</f>
        <v>0</v>
      </c>
      <c r="F53" s="17" t="e">
        <f t="shared" si="1"/>
        <v>#DIV/0!</v>
      </c>
    </row>
    <row r="54" spans="2:6" x14ac:dyDescent="0.3">
      <c r="B54" s="56">
        <v>45709</v>
      </c>
      <c r="C54" s="22">
        <f>'Suivi journaliére'!F56</f>
        <v>0</v>
      </c>
      <c r="D54" s="8">
        <f>'Suivi journaliére'!G56*1000</f>
        <v>0</v>
      </c>
      <c r="E54" s="9">
        <f>Prod!C54</f>
        <v>0</v>
      </c>
      <c r="F54" s="17" t="e">
        <f t="shared" si="1"/>
        <v>#DIV/0!</v>
      </c>
    </row>
    <row r="55" spans="2:6" x14ac:dyDescent="0.3">
      <c r="B55" s="56">
        <v>45710</v>
      </c>
      <c r="C55" s="22">
        <f>'Suivi journaliére'!F57</f>
        <v>0</v>
      </c>
      <c r="D55" s="8">
        <f>'Suivi journaliére'!G57*1000</f>
        <v>0</v>
      </c>
      <c r="E55" s="9">
        <f>Prod!C55</f>
        <v>0</v>
      </c>
      <c r="F55" s="17" t="e">
        <f t="shared" si="1"/>
        <v>#DIV/0!</v>
      </c>
    </row>
    <row r="56" spans="2:6" x14ac:dyDescent="0.3">
      <c r="B56" s="56">
        <v>45711</v>
      </c>
      <c r="C56" s="22">
        <f>'Suivi journaliére'!F58</f>
        <v>0</v>
      </c>
      <c r="D56" s="8">
        <f>'Suivi journaliére'!G58*1000</f>
        <v>0</v>
      </c>
      <c r="E56" s="9">
        <f>Prod!C56</f>
        <v>0</v>
      </c>
      <c r="F56" s="17" t="e">
        <f t="shared" si="1"/>
        <v>#DIV/0!</v>
      </c>
    </row>
    <row r="57" spans="2:6" x14ac:dyDescent="0.3">
      <c r="B57" s="56">
        <v>45712</v>
      </c>
      <c r="C57" s="22">
        <f>'Suivi journaliére'!F59</f>
        <v>0</v>
      </c>
      <c r="D57" s="8">
        <f>'Suivi journaliére'!G59*1000</f>
        <v>0</v>
      </c>
      <c r="E57" s="9">
        <f>Prod!C57</f>
        <v>0</v>
      </c>
      <c r="F57" s="17" t="e">
        <f t="shared" si="1"/>
        <v>#DIV/0!</v>
      </c>
    </row>
    <row r="58" spans="2:6" x14ac:dyDescent="0.3">
      <c r="B58" s="56">
        <v>45713</v>
      </c>
      <c r="C58" s="22">
        <f>'Suivi journaliére'!F60</f>
        <v>0</v>
      </c>
      <c r="D58" s="8">
        <f>'Suivi journaliére'!G60*1000</f>
        <v>0</v>
      </c>
      <c r="E58" s="9">
        <f>Prod!C58</f>
        <v>0</v>
      </c>
      <c r="F58" s="17" t="e">
        <f t="shared" si="1"/>
        <v>#DIV/0!</v>
      </c>
    </row>
    <row r="59" spans="2:6" x14ac:dyDescent="0.3">
      <c r="B59" s="56">
        <v>45714</v>
      </c>
      <c r="C59" s="22">
        <f>'Suivi journaliére'!F61</f>
        <v>0</v>
      </c>
      <c r="D59" s="8">
        <f>'Suivi journaliére'!G61*1000</f>
        <v>0</v>
      </c>
      <c r="E59" s="9">
        <f>Prod!C59</f>
        <v>0</v>
      </c>
      <c r="F59" s="17" t="e">
        <f t="shared" si="1"/>
        <v>#DIV/0!</v>
      </c>
    </row>
    <row r="60" spans="2:6" x14ac:dyDescent="0.3">
      <c r="B60" s="56">
        <v>45715</v>
      </c>
      <c r="C60" s="22">
        <f>'Suivi journaliére'!F62</f>
        <v>0</v>
      </c>
      <c r="D60" s="8">
        <f>'Suivi journaliére'!G62*1000</f>
        <v>0</v>
      </c>
      <c r="E60" s="9">
        <f>Prod!C60</f>
        <v>0</v>
      </c>
      <c r="F60" s="17" t="e">
        <f t="shared" si="1"/>
        <v>#DIV/0!</v>
      </c>
    </row>
    <row r="61" spans="2:6" ht="15" thickBot="1" x14ac:dyDescent="0.35">
      <c r="B61" s="60">
        <v>45716</v>
      </c>
      <c r="C61" s="22">
        <f>'Suivi journaliére'!F63</f>
        <v>0</v>
      </c>
      <c r="D61" s="8">
        <f>'Suivi journaliére'!G63*1000</f>
        <v>0</v>
      </c>
      <c r="E61" s="9">
        <f>Prod!C61</f>
        <v>0</v>
      </c>
      <c r="F61" s="17" t="e">
        <f t="shared" si="1"/>
        <v>#DIV/0!</v>
      </c>
    </row>
    <row r="62" spans="2:6" x14ac:dyDescent="0.3">
      <c r="B62" s="59">
        <v>45717</v>
      </c>
      <c r="C62" s="22">
        <f>'Suivi journaliére'!F64</f>
        <v>0</v>
      </c>
      <c r="D62" s="8">
        <f>'Suivi journaliére'!G64*1000</f>
        <v>0</v>
      </c>
      <c r="E62" s="9">
        <f>Prod!C62</f>
        <v>0</v>
      </c>
      <c r="F62" s="17" t="e">
        <f t="shared" si="1"/>
        <v>#DIV/0!</v>
      </c>
    </row>
    <row r="63" spans="2:6" x14ac:dyDescent="0.3">
      <c r="B63" s="56">
        <v>45718</v>
      </c>
      <c r="C63" s="22">
        <f>'Suivi journaliére'!F65</f>
        <v>0</v>
      </c>
      <c r="D63" s="8">
        <f>'Suivi journaliére'!G65*1000</f>
        <v>0</v>
      </c>
      <c r="E63" s="9">
        <f>Prod!C63</f>
        <v>0</v>
      </c>
      <c r="F63" s="17" t="e">
        <f t="shared" si="1"/>
        <v>#DIV/0!</v>
      </c>
    </row>
    <row r="64" spans="2:6" x14ac:dyDescent="0.3">
      <c r="B64" s="56">
        <v>45719</v>
      </c>
      <c r="C64" s="22">
        <f>'Suivi journaliére'!F66</f>
        <v>0</v>
      </c>
      <c r="D64" s="8">
        <f>'Suivi journaliére'!G66*1000</f>
        <v>0</v>
      </c>
      <c r="E64" s="9">
        <f>Prod!C64</f>
        <v>0</v>
      </c>
      <c r="F64" s="17" t="e">
        <f t="shared" si="1"/>
        <v>#DIV/0!</v>
      </c>
    </row>
    <row r="65" spans="2:6" x14ac:dyDescent="0.3">
      <c r="B65" s="56">
        <v>45720</v>
      </c>
      <c r="C65" s="22">
        <f>'Suivi journaliére'!F67</f>
        <v>0</v>
      </c>
      <c r="D65" s="8">
        <f>'Suivi journaliére'!G67*1000</f>
        <v>0</v>
      </c>
      <c r="E65" s="9">
        <f>Prod!C65</f>
        <v>0</v>
      </c>
      <c r="F65" s="17" t="e">
        <f t="shared" si="1"/>
        <v>#DIV/0!</v>
      </c>
    </row>
    <row r="66" spans="2:6" x14ac:dyDescent="0.3">
      <c r="B66" s="56">
        <v>45721</v>
      </c>
      <c r="C66" s="22">
        <f>'Suivi journaliére'!F68</f>
        <v>0</v>
      </c>
      <c r="D66" s="8">
        <f>'Suivi journaliére'!G68*1000</f>
        <v>0</v>
      </c>
      <c r="E66" s="9">
        <f>Prod!C66</f>
        <v>0</v>
      </c>
      <c r="F66" s="17" t="e">
        <f t="shared" si="1"/>
        <v>#DIV/0!</v>
      </c>
    </row>
    <row r="67" spans="2:6" x14ac:dyDescent="0.3">
      <c r="B67" s="56">
        <v>45722</v>
      </c>
      <c r="C67" s="22">
        <f>'Suivi journaliére'!F69</f>
        <v>0</v>
      </c>
      <c r="D67" s="8">
        <f>'Suivi journaliére'!G69*1000</f>
        <v>0</v>
      </c>
      <c r="E67" s="9">
        <f>Prod!C67</f>
        <v>0</v>
      </c>
      <c r="F67" s="17" t="e">
        <f t="shared" si="1"/>
        <v>#DIV/0!</v>
      </c>
    </row>
    <row r="68" spans="2:6" x14ac:dyDescent="0.3">
      <c r="B68" s="56">
        <v>45723</v>
      </c>
      <c r="C68" s="22">
        <f>'Suivi journaliére'!F70</f>
        <v>0</v>
      </c>
      <c r="D68" s="8">
        <f>'Suivi journaliére'!G70*1000</f>
        <v>0</v>
      </c>
      <c r="E68" s="9">
        <f>Prod!C68</f>
        <v>0</v>
      </c>
      <c r="F68" s="17" t="e">
        <f t="shared" si="1"/>
        <v>#DIV/0!</v>
      </c>
    </row>
    <row r="69" spans="2:6" x14ac:dyDescent="0.3">
      <c r="B69" s="56">
        <v>45724</v>
      </c>
      <c r="C69" s="22">
        <f>'Suivi journaliére'!F71</f>
        <v>0</v>
      </c>
      <c r="D69" s="8">
        <f>'Suivi journaliére'!G71*1000</f>
        <v>0</v>
      </c>
      <c r="E69" s="9">
        <f>Prod!C69</f>
        <v>0</v>
      </c>
      <c r="F69" s="17" t="e">
        <f t="shared" si="1"/>
        <v>#DIV/0!</v>
      </c>
    </row>
    <row r="70" spans="2:6" x14ac:dyDescent="0.3">
      <c r="B70" s="56">
        <v>45725</v>
      </c>
      <c r="C70" s="22">
        <f>'Suivi journaliére'!F72</f>
        <v>0</v>
      </c>
      <c r="D70" s="8">
        <f>'Suivi journaliére'!G72*1000</f>
        <v>0</v>
      </c>
      <c r="E70" s="9">
        <f>Prod!C70</f>
        <v>0</v>
      </c>
      <c r="F70" s="17" t="e">
        <f t="shared" si="1"/>
        <v>#DIV/0!</v>
      </c>
    </row>
    <row r="71" spans="2:6" x14ac:dyDescent="0.3">
      <c r="B71" s="56">
        <v>45726</v>
      </c>
      <c r="C71" s="22">
        <f>'Suivi journaliére'!F73</f>
        <v>0</v>
      </c>
      <c r="D71" s="8">
        <f>'Suivi journaliére'!G73*1000</f>
        <v>0</v>
      </c>
      <c r="E71" s="9">
        <f>Prod!C71</f>
        <v>0</v>
      </c>
      <c r="F71" s="17" t="e">
        <f t="shared" si="1"/>
        <v>#DIV/0!</v>
      </c>
    </row>
    <row r="72" spans="2:6" x14ac:dyDescent="0.3">
      <c r="B72" s="56">
        <v>45727</v>
      </c>
      <c r="C72" s="22">
        <f>'Suivi journaliére'!F74</f>
        <v>0</v>
      </c>
      <c r="D72" s="8">
        <f>'Suivi journaliére'!G74*1000</f>
        <v>0</v>
      </c>
      <c r="E72" s="9">
        <f>Prod!C72</f>
        <v>0</v>
      </c>
      <c r="F72" s="17" t="e">
        <f t="shared" si="1"/>
        <v>#DIV/0!</v>
      </c>
    </row>
    <row r="73" spans="2:6" x14ac:dyDescent="0.3">
      <c r="B73" s="56">
        <v>45728</v>
      </c>
      <c r="C73" s="22">
        <f>'Suivi journaliére'!F75</f>
        <v>0</v>
      </c>
      <c r="D73" s="8">
        <f>'Suivi journaliére'!G75*1000</f>
        <v>0</v>
      </c>
      <c r="E73" s="9">
        <f>Prod!C73</f>
        <v>0</v>
      </c>
      <c r="F73" s="17" t="e">
        <f t="shared" si="1"/>
        <v>#DIV/0!</v>
      </c>
    </row>
    <row r="74" spans="2:6" x14ac:dyDescent="0.3">
      <c r="B74" s="56">
        <v>45729</v>
      </c>
      <c r="C74" s="22">
        <f>'Suivi journaliére'!F76</f>
        <v>0</v>
      </c>
      <c r="D74" s="8">
        <f>'Suivi journaliére'!G76*1000</f>
        <v>0</v>
      </c>
      <c r="E74" s="9">
        <f>Prod!C74</f>
        <v>0</v>
      </c>
      <c r="F74" s="17" t="e">
        <f t="shared" si="1"/>
        <v>#DIV/0!</v>
      </c>
    </row>
    <row r="75" spans="2:6" x14ac:dyDescent="0.3">
      <c r="B75" s="56">
        <v>45730</v>
      </c>
      <c r="C75" s="22">
        <f>'Suivi journaliére'!F77</f>
        <v>0</v>
      </c>
      <c r="D75" s="8">
        <f>'Suivi journaliére'!G77*1000</f>
        <v>0</v>
      </c>
      <c r="E75" s="9">
        <f>Prod!C75</f>
        <v>0</v>
      </c>
      <c r="F75" s="17" t="e">
        <f t="shared" si="1"/>
        <v>#DIV/0!</v>
      </c>
    </row>
    <row r="76" spans="2:6" x14ac:dyDescent="0.3">
      <c r="B76" s="56">
        <v>45731</v>
      </c>
      <c r="C76" s="22">
        <f>'Suivi journaliére'!F78</f>
        <v>0</v>
      </c>
      <c r="D76" s="8">
        <f>'Suivi journaliére'!G78*1000</f>
        <v>0</v>
      </c>
      <c r="E76" s="9">
        <f>Prod!C76</f>
        <v>0</v>
      </c>
      <c r="F76" s="17" t="e">
        <f t="shared" si="1"/>
        <v>#DIV/0!</v>
      </c>
    </row>
    <row r="77" spans="2:6" x14ac:dyDescent="0.3">
      <c r="B77" s="56">
        <v>45732</v>
      </c>
      <c r="C77" s="22">
        <f>'Suivi journaliére'!F79</f>
        <v>0</v>
      </c>
      <c r="D77" s="8">
        <f>'Suivi journaliére'!G79*1000</f>
        <v>0</v>
      </c>
      <c r="E77" s="9">
        <f>Prod!C77</f>
        <v>0</v>
      </c>
      <c r="F77" s="17" t="e">
        <f t="shared" si="1"/>
        <v>#DIV/0!</v>
      </c>
    </row>
    <row r="78" spans="2:6" x14ac:dyDescent="0.3">
      <c r="B78" s="56">
        <v>45733</v>
      </c>
      <c r="C78" s="22">
        <f>'Suivi journaliére'!F80</f>
        <v>0</v>
      </c>
      <c r="D78" s="8">
        <f>'Suivi journaliére'!G80*1000</f>
        <v>0</v>
      </c>
      <c r="E78" s="9">
        <f>Prod!C78</f>
        <v>0</v>
      </c>
      <c r="F78" s="17" t="e">
        <f t="shared" si="1"/>
        <v>#DIV/0!</v>
      </c>
    </row>
    <row r="79" spans="2:6" x14ac:dyDescent="0.3">
      <c r="B79" s="56">
        <v>45734</v>
      </c>
      <c r="C79" s="22">
        <f>'Suivi journaliére'!F81</f>
        <v>0</v>
      </c>
      <c r="D79" s="8">
        <f>'Suivi journaliére'!G81*1000</f>
        <v>0</v>
      </c>
      <c r="E79" s="9">
        <f>Prod!C79</f>
        <v>0</v>
      </c>
      <c r="F79" s="17" t="e">
        <f t="shared" si="1"/>
        <v>#DIV/0!</v>
      </c>
    </row>
    <row r="80" spans="2:6" x14ac:dyDescent="0.3">
      <c r="B80" s="56">
        <v>45735</v>
      </c>
      <c r="C80" s="22">
        <f>'Suivi journaliére'!F82</f>
        <v>0</v>
      </c>
      <c r="D80" s="8">
        <f>'Suivi journaliére'!G82*1000</f>
        <v>0</v>
      </c>
      <c r="E80" s="9">
        <f>Prod!C80</f>
        <v>0</v>
      </c>
      <c r="F80" s="17" t="e">
        <f t="shared" si="1"/>
        <v>#DIV/0!</v>
      </c>
    </row>
    <row r="81" spans="2:6" x14ac:dyDescent="0.3">
      <c r="B81" s="56">
        <v>45736</v>
      </c>
      <c r="C81" s="22">
        <f>'Suivi journaliére'!F83</f>
        <v>0</v>
      </c>
      <c r="D81" s="8">
        <f>'Suivi journaliére'!G83*1000</f>
        <v>0</v>
      </c>
      <c r="E81" s="9">
        <f>Prod!C81</f>
        <v>0</v>
      </c>
      <c r="F81" s="17" t="e">
        <f t="shared" si="1"/>
        <v>#DIV/0!</v>
      </c>
    </row>
    <row r="82" spans="2:6" x14ac:dyDescent="0.3">
      <c r="B82" s="56">
        <v>45737</v>
      </c>
      <c r="C82" s="22">
        <f>'Suivi journaliére'!F84</f>
        <v>0</v>
      </c>
      <c r="D82" s="8">
        <f>'Suivi journaliére'!G84*1000</f>
        <v>0</v>
      </c>
      <c r="E82" s="9">
        <f>Prod!C82</f>
        <v>0</v>
      </c>
      <c r="F82" s="17" t="e">
        <f t="shared" si="1"/>
        <v>#DIV/0!</v>
      </c>
    </row>
    <row r="83" spans="2:6" x14ac:dyDescent="0.3">
      <c r="B83" s="56">
        <v>45738</v>
      </c>
      <c r="C83" s="22">
        <f>'Suivi journaliére'!F85</f>
        <v>0</v>
      </c>
      <c r="D83" s="8">
        <f>'Suivi journaliére'!G85*1000</f>
        <v>0</v>
      </c>
      <c r="E83" s="9">
        <f>Prod!C83</f>
        <v>0</v>
      </c>
      <c r="F83" s="17" t="e">
        <f t="shared" si="1"/>
        <v>#DIV/0!</v>
      </c>
    </row>
    <row r="84" spans="2:6" x14ac:dyDescent="0.3">
      <c r="B84" s="56">
        <v>45739</v>
      </c>
      <c r="C84" s="22">
        <f>'Suivi journaliére'!F86</f>
        <v>0</v>
      </c>
      <c r="D84" s="8">
        <f>'Suivi journaliére'!G86*1000</f>
        <v>0</v>
      </c>
      <c r="E84" s="9">
        <f>Prod!C84</f>
        <v>0</v>
      </c>
      <c r="F84" s="17" t="e">
        <f t="shared" si="1"/>
        <v>#DIV/0!</v>
      </c>
    </row>
    <row r="85" spans="2:6" x14ac:dyDescent="0.3">
      <c r="B85" s="56">
        <v>45740</v>
      </c>
      <c r="C85" s="22">
        <f>'Suivi journaliére'!F87</f>
        <v>0</v>
      </c>
      <c r="D85" s="8">
        <f>'Suivi journaliére'!G87*1000</f>
        <v>0</v>
      </c>
      <c r="E85" s="9">
        <f>Prod!C85</f>
        <v>0</v>
      </c>
      <c r="F85" s="17" t="e">
        <f t="shared" si="1"/>
        <v>#DIV/0!</v>
      </c>
    </row>
    <row r="86" spans="2:6" x14ac:dyDescent="0.3">
      <c r="B86" s="56">
        <v>45741</v>
      </c>
      <c r="C86" s="22">
        <f>'Suivi journaliére'!F88</f>
        <v>0</v>
      </c>
      <c r="D86" s="8">
        <f>'Suivi journaliére'!G88*1000</f>
        <v>0</v>
      </c>
      <c r="E86" s="9">
        <f>Prod!C86</f>
        <v>0</v>
      </c>
      <c r="F86" s="17" t="e">
        <f t="shared" si="1"/>
        <v>#DIV/0!</v>
      </c>
    </row>
    <row r="87" spans="2:6" x14ac:dyDescent="0.3">
      <c r="B87" s="56">
        <v>45742</v>
      </c>
      <c r="C87" s="22">
        <f>'Suivi journaliére'!F89</f>
        <v>0</v>
      </c>
      <c r="D87" s="8">
        <f>'Suivi journaliére'!G89*1000</f>
        <v>0</v>
      </c>
      <c r="E87" s="9">
        <f>Prod!C87</f>
        <v>0</v>
      </c>
      <c r="F87" s="17" t="e">
        <f t="shared" si="1"/>
        <v>#DIV/0!</v>
      </c>
    </row>
    <row r="88" spans="2:6" x14ac:dyDescent="0.3">
      <c r="B88" s="56">
        <v>45743</v>
      </c>
      <c r="C88" s="22">
        <f>'Suivi journaliére'!F90</f>
        <v>0</v>
      </c>
      <c r="D88" s="8">
        <f>'Suivi journaliére'!G90*1000</f>
        <v>0</v>
      </c>
      <c r="E88" s="9">
        <f>Prod!C88</f>
        <v>0</v>
      </c>
      <c r="F88" s="17" t="e">
        <f t="shared" si="1"/>
        <v>#DIV/0!</v>
      </c>
    </row>
    <row r="89" spans="2:6" x14ac:dyDescent="0.3">
      <c r="B89" s="56">
        <v>45744</v>
      </c>
      <c r="C89" s="22">
        <f>'Suivi journaliére'!F91</f>
        <v>0</v>
      </c>
      <c r="D89" s="8">
        <f>'Suivi journaliére'!G91*1000</f>
        <v>0</v>
      </c>
      <c r="E89" s="9">
        <f>Prod!C89</f>
        <v>0</v>
      </c>
      <c r="F89" s="17" t="e">
        <f t="shared" si="1"/>
        <v>#DIV/0!</v>
      </c>
    </row>
    <row r="90" spans="2:6" x14ac:dyDescent="0.3">
      <c r="B90" s="56">
        <v>45745</v>
      </c>
      <c r="C90" s="22">
        <f>'Suivi journaliére'!F92</f>
        <v>0</v>
      </c>
      <c r="D90" s="8">
        <f>'Suivi journaliére'!G92*1000</f>
        <v>0</v>
      </c>
      <c r="E90" s="9">
        <f>Prod!C90</f>
        <v>0</v>
      </c>
      <c r="F90" s="17" t="e">
        <f t="shared" si="1"/>
        <v>#DIV/0!</v>
      </c>
    </row>
    <row r="91" spans="2:6" x14ac:dyDescent="0.3">
      <c r="B91" s="56">
        <v>45746</v>
      </c>
      <c r="C91" s="22">
        <f>'Suivi journaliére'!F93</f>
        <v>0</v>
      </c>
      <c r="D91" s="8">
        <f>'Suivi journaliére'!G93*1000</f>
        <v>0</v>
      </c>
      <c r="E91" s="9">
        <f>Prod!C91</f>
        <v>0</v>
      </c>
      <c r="F91" s="17" t="e">
        <f t="shared" ref="F91:F154" si="2">D91/E91*1000</f>
        <v>#DIV/0!</v>
      </c>
    </row>
    <row r="92" spans="2:6" ht="15" thickBot="1" x14ac:dyDescent="0.35">
      <c r="B92" s="60">
        <v>45747</v>
      </c>
      <c r="C92" s="22">
        <f>'Suivi journaliére'!F94</f>
        <v>0</v>
      </c>
      <c r="D92" s="8">
        <f>'Suivi journaliére'!G94*1000</f>
        <v>0</v>
      </c>
      <c r="E92" s="9">
        <f>Prod!C92</f>
        <v>0</v>
      </c>
      <c r="F92" s="17" t="e">
        <f t="shared" si="2"/>
        <v>#DIV/0!</v>
      </c>
    </row>
    <row r="93" spans="2:6" x14ac:dyDescent="0.3">
      <c r="B93" s="59">
        <v>45748</v>
      </c>
      <c r="C93" s="22">
        <f>'Suivi journaliére'!F95</f>
        <v>0</v>
      </c>
      <c r="D93" s="8">
        <f>'Suivi journaliére'!G95*1000</f>
        <v>0</v>
      </c>
      <c r="E93" s="9">
        <f>Prod!C93</f>
        <v>0</v>
      </c>
      <c r="F93" s="17" t="e">
        <f t="shared" si="2"/>
        <v>#DIV/0!</v>
      </c>
    </row>
    <row r="94" spans="2:6" x14ac:dyDescent="0.3">
      <c r="B94" s="56">
        <v>45749</v>
      </c>
      <c r="C94" s="22">
        <f>'Suivi journaliére'!F96</f>
        <v>0</v>
      </c>
      <c r="D94" s="8">
        <f>'Suivi journaliére'!G96*1000</f>
        <v>0</v>
      </c>
      <c r="E94" s="9">
        <f>Prod!C94</f>
        <v>0</v>
      </c>
      <c r="F94" s="17" t="e">
        <f t="shared" si="2"/>
        <v>#DIV/0!</v>
      </c>
    </row>
    <row r="95" spans="2:6" x14ac:dyDescent="0.3">
      <c r="B95" s="56">
        <v>45750</v>
      </c>
      <c r="C95" s="22">
        <f>'Suivi journaliére'!F97</f>
        <v>0</v>
      </c>
      <c r="D95" s="8">
        <f>'Suivi journaliére'!G97*1000</f>
        <v>0</v>
      </c>
      <c r="E95" s="9">
        <f>Prod!C95</f>
        <v>0</v>
      </c>
      <c r="F95" s="17" t="e">
        <f t="shared" si="2"/>
        <v>#DIV/0!</v>
      </c>
    </row>
    <row r="96" spans="2:6" x14ac:dyDescent="0.3">
      <c r="B96" s="56">
        <v>45751</v>
      </c>
      <c r="C96" s="22">
        <f>'Suivi journaliére'!F98</f>
        <v>0</v>
      </c>
      <c r="D96" s="8">
        <f>'Suivi journaliére'!G98*1000</f>
        <v>0</v>
      </c>
      <c r="E96" s="9">
        <f>Prod!C96</f>
        <v>0</v>
      </c>
      <c r="F96" s="17" t="e">
        <f t="shared" si="2"/>
        <v>#DIV/0!</v>
      </c>
    </row>
    <row r="97" spans="2:6" x14ac:dyDescent="0.3">
      <c r="B97" s="56">
        <v>45752</v>
      </c>
      <c r="C97" s="22">
        <f>'Suivi journaliére'!F99</f>
        <v>0</v>
      </c>
      <c r="D97" s="8">
        <f>'Suivi journaliére'!G99*1000</f>
        <v>0</v>
      </c>
      <c r="E97" s="9">
        <f>Prod!C97</f>
        <v>0</v>
      </c>
      <c r="F97" s="17" t="e">
        <f t="shared" si="2"/>
        <v>#DIV/0!</v>
      </c>
    </row>
    <row r="98" spans="2:6" x14ac:dyDescent="0.3">
      <c r="B98" s="56">
        <v>45753</v>
      </c>
      <c r="C98" s="22">
        <f>'Suivi journaliére'!F100</f>
        <v>0</v>
      </c>
      <c r="D98" s="8">
        <f>'Suivi journaliére'!G100*1000</f>
        <v>0</v>
      </c>
      <c r="E98" s="9">
        <f>Prod!C98</f>
        <v>0</v>
      </c>
      <c r="F98" s="17" t="e">
        <f t="shared" si="2"/>
        <v>#DIV/0!</v>
      </c>
    </row>
    <row r="99" spans="2:6" x14ac:dyDescent="0.3">
      <c r="B99" s="56">
        <v>45754</v>
      </c>
      <c r="C99" s="22">
        <f>'Suivi journaliére'!F101</f>
        <v>0</v>
      </c>
      <c r="D99" s="8">
        <f>'Suivi journaliére'!G101*1000</f>
        <v>0</v>
      </c>
      <c r="E99" s="9">
        <f>Prod!C99</f>
        <v>0</v>
      </c>
      <c r="F99" s="17" t="e">
        <f t="shared" si="2"/>
        <v>#DIV/0!</v>
      </c>
    </row>
    <row r="100" spans="2:6" x14ac:dyDescent="0.3">
      <c r="B100" s="56">
        <v>45755</v>
      </c>
      <c r="C100" s="22">
        <f>'Suivi journaliére'!F102</f>
        <v>0</v>
      </c>
      <c r="D100" s="8">
        <f>'Suivi journaliére'!G102*1000</f>
        <v>0</v>
      </c>
      <c r="E100" s="9">
        <f>Prod!C100</f>
        <v>0</v>
      </c>
      <c r="F100" s="17" t="e">
        <f t="shared" si="2"/>
        <v>#DIV/0!</v>
      </c>
    </row>
    <row r="101" spans="2:6" x14ac:dyDescent="0.3">
      <c r="B101" s="56">
        <v>45756</v>
      </c>
      <c r="C101" s="22">
        <f>'Suivi journaliére'!F103</f>
        <v>0</v>
      </c>
      <c r="D101" s="8">
        <f>'Suivi journaliére'!G103*1000</f>
        <v>0</v>
      </c>
      <c r="E101" s="9">
        <f>Prod!C101</f>
        <v>0</v>
      </c>
      <c r="F101" s="17" t="e">
        <f t="shared" si="2"/>
        <v>#DIV/0!</v>
      </c>
    </row>
    <row r="102" spans="2:6" x14ac:dyDescent="0.3">
      <c r="B102" s="56">
        <v>45757</v>
      </c>
      <c r="C102" s="22">
        <f>'Suivi journaliére'!F104</f>
        <v>0</v>
      </c>
      <c r="D102" s="8">
        <f>'Suivi journaliére'!G104*1000</f>
        <v>0</v>
      </c>
      <c r="E102" s="9">
        <f>Prod!C102</f>
        <v>0</v>
      </c>
      <c r="F102" s="17" t="e">
        <f t="shared" si="2"/>
        <v>#DIV/0!</v>
      </c>
    </row>
    <row r="103" spans="2:6" x14ac:dyDescent="0.3">
      <c r="B103" s="56">
        <v>45758</v>
      </c>
      <c r="C103" s="22">
        <f>'Suivi journaliére'!F105</f>
        <v>0</v>
      </c>
      <c r="D103" s="8">
        <f>'Suivi journaliére'!G105*1000</f>
        <v>0</v>
      </c>
      <c r="E103" s="9">
        <f>Prod!C103</f>
        <v>0</v>
      </c>
      <c r="F103" s="17" t="e">
        <f t="shared" si="2"/>
        <v>#DIV/0!</v>
      </c>
    </row>
    <row r="104" spans="2:6" x14ac:dyDescent="0.3">
      <c r="B104" s="56">
        <v>45759</v>
      </c>
      <c r="C104" s="22">
        <f>'Suivi journaliére'!F106</f>
        <v>0</v>
      </c>
      <c r="D104" s="8">
        <f>'Suivi journaliére'!G106*1000</f>
        <v>0</v>
      </c>
      <c r="E104" s="9">
        <f>Prod!C104</f>
        <v>0</v>
      </c>
      <c r="F104" s="17" t="e">
        <f t="shared" si="2"/>
        <v>#DIV/0!</v>
      </c>
    </row>
    <row r="105" spans="2:6" x14ac:dyDescent="0.3">
      <c r="B105" s="56">
        <v>45760</v>
      </c>
      <c r="C105" s="22">
        <f>'Suivi journaliére'!F107</f>
        <v>0</v>
      </c>
      <c r="D105" s="8">
        <f>'Suivi journaliére'!G107*1000</f>
        <v>0</v>
      </c>
      <c r="E105" s="9">
        <f>Prod!C105</f>
        <v>0</v>
      </c>
      <c r="F105" s="17" t="e">
        <f t="shared" si="2"/>
        <v>#DIV/0!</v>
      </c>
    </row>
    <row r="106" spans="2:6" x14ac:dyDescent="0.3">
      <c r="B106" s="56">
        <v>45761</v>
      </c>
      <c r="C106" s="22">
        <f>'Suivi journaliére'!F108</f>
        <v>0</v>
      </c>
      <c r="D106" s="8">
        <f>'Suivi journaliére'!G108*1000</f>
        <v>0</v>
      </c>
      <c r="E106" s="9">
        <f>Prod!C106</f>
        <v>0</v>
      </c>
      <c r="F106" s="17" t="e">
        <f t="shared" si="2"/>
        <v>#DIV/0!</v>
      </c>
    </row>
    <row r="107" spans="2:6" x14ac:dyDescent="0.3">
      <c r="B107" s="56">
        <v>45762</v>
      </c>
      <c r="C107" s="22">
        <f>'Suivi journaliére'!F109</f>
        <v>0</v>
      </c>
      <c r="D107" s="8">
        <f>'Suivi journaliére'!G109*1000</f>
        <v>0</v>
      </c>
      <c r="E107" s="9">
        <f>Prod!C107</f>
        <v>0</v>
      </c>
      <c r="F107" s="17" t="e">
        <f t="shared" si="2"/>
        <v>#DIV/0!</v>
      </c>
    </row>
    <row r="108" spans="2:6" x14ac:dyDescent="0.3">
      <c r="B108" s="56">
        <v>45763</v>
      </c>
      <c r="C108" s="22">
        <f>'Suivi journaliére'!F110</f>
        <v>0</v>
      </c>
      <c r="D108" s="8">
        <f>'Suivi journaliére'!G110*1000</f>
        <v>0</v>
      </c>
      <c r="E108" s="9">
        <f>Prod!C108</f>
        <v>0</v>
      </c>
      <c r="F108" s="17" t="e">
        <f t="shared" si="2"/>
        <v>#DIV/0!</v>
      </c>
    </row>
    <row r="109" spans="2:6" x14ac:dyDescent="0.3">
      <c r="B109" s="56">
        <v>45764</v>
      </c>
      <c r="C109" s="22">
        <f>'Suivi journaliére'!F111</f>
        <v>0</v>
      </c>
      <c r="D109" s="8">
        <f>'Suivi journaliére'!G111*1000</f>
        <v>0</v>
      </c>
      <c r="E109" s="9">
        <f>Prod!C109</f>
        <v>0</v>
      </c>
      <c r="F109" s="17" t="e">
        <f t="shared" si="2"/>
        <v>#DIV/0!</v>
      </c>
    </row>
    <row r="110" spans="2:6" x14ac:dyDescent="0.3">
      <c r="B110" s="56">
        <v>45765</v>
      </c>
      <c r="C110" s="22">
        <f>'Suivi journaliére'!F112</f>
        <v>0</v>
      </c>
      <c r="D110" s="8">
        <f>'Suivi journaliére'!G112*1000</f>
        <v>0</v>
      </c>
      <c r="E110" s="9">
        <f>Prod!C110</f>
        <v>0</v>
      </c>
      <c r="F110" s="17" t="e">
        <f t="shared" si="2"/>
        <v>#DIV/0!</v>
      </c>
    </row>
    <row r="111" spans="2:6" x14ac:dyDescent="0.3">
      <c r="B111" s="56">
        <v>45766</v>
      </c>
      <c r="C111" s="22">
        <f>'Suivi journaliére'!F113</f>
        <v>0</v>
      </c>
      <c r="D111" s="8">
        <f>'Suivi journaliére'!G113*1000</f>
        <v>0</v>
      </c>
      <c r="E111" s="9">
        <f>Prod!C111</f>
        <v>0</v>
      </c>
      <c r="F111" s="17" t="e">
        <f t="shared" si="2"/>
        <v>#DIV/0!</v>
      </c>
    </row>
    <row r="112" spans="2:6" x14ac:dyDescent="0.3">
      <c r="B112" s="56">
        <v>45767</v>
      </c>
      <c r="C112" s="22">
        <f>'Suivi journaliére'!F114</f>
        <v>0</v>
      </c>
      <c r="D112" s="8">
        <f>'Suivi journaliére'!G114*1000</f>
        <v>0</v>
      </c>
      <c r="E112" s="9">
        <f>Prod!C112</f>
        <v>0</v>
      </c>
      <c r="F112" s="17" t="e">
        <f t="shared" si="2"/>
        <v>#DIV/0!</v>
      </c>
    </row>
    <row r="113" spans="2:6" x14ac:dyDescent="0.3">
      <c r="B113" s="56">
        <v>45768</v>
      </c>
      <c r="C113" s="22">
        <f>'Suivi journaliére'!F115</f>
        <v>0</v>
      </c>
      <c r="D113" s="8">
        <f>'Suivi journaliére'!G115*1000</f>
        <v>0</v>
      </c>
      <c r="E113" s="9">
        <f>Prod!C113</f>
        <v>0</v>
      </c>
      <c r="F113" s="17" t="e">
        <f t="shared" si="2"/>
        <v>#DIV/0!</v>
      </c>
    </row>
    <row r="114" spans="2:6" x14ac:dyDescent="0.3">
      <c r="B114" s="56">
        <v>45769</v>
      </c>
      <c r="C114" s="22">
        <f>'Suivi journaliére'!F116</f>
        <v>0</v>
      </c>
      <c r="D114" s="8">
        <f>'Suivi journaliére'!G116*1000</f>
        <v>0</v>
      </c>
      <c r="E114" s="9">
        <f>Prod!C114</f>
        <v>0</v>
      </c>
      <c r="F114" s="17" t="e">
        <f t="shared" si="2"/>
        <v>#DIV/0!</v>
      </c>
    </row>
    <row r="115" spans="2:6" x14ac:dyDescent="0.3">
      <c r="B115" s="56">
        <v>45770</v>
      </c>
      <c r="C115" s="22">
        <f>'Suivi journaliére'!F117</f>
        <v>0</v>
      </c>
      <c r="D115" s="8">
        <f>'Suivi journaliére'!G117*1000</f>
        <v>0</v>
      </c>
      <c r="E115" s="9">
        <f>Prod!C115</f>
        <v>0</v>
      </c>
      <c r="F115" s="17" t="e">
        <f t="shared" si="2"/>
        <v>#DIV/0!</v>
      </c>
    </row>
    <row r="116" spans="2:6" x14ac:dyDescent="0.3">
      <c r="B116" s="56">
        <v>45771</v>
      </c>
      <c r="C116" s="22">
        <f>'Suivi journaliére'!F118</f>
        <v>0</v>
      </c>
      <c r="D116" s="8">
        <f>'Suivi journaliére'!G118*1000</f>
        <v>0</v>
      </c>
      <c r="E116" s="9">
        <f>Prod!C116</f>
        <v>0</v>
      </c>
      <c r="F116" s="17" t="e">
        <f t="shared" si="2"/>
        <v>#DIV/0!</v>
      </c>
    </row>
    <row r="117" spans="2:6" x14ac:dyDescent="0.3">
      <c r="B117" s="56">
        <v>45772</v>
      </c>
      <c r="C117" s="22">
        <f>'Suivi journaliére'!F119</f>
        <v>0</v>
      </c>
      <c r="D117" s="8">
        <f>'Suivi journaliére'!G119*1000</f>
        <v>0</v>
      </c>
      <c r="E117" s="9">
        <f>Prod!C117</f>
        <v>0</v>
      </c>
      <c r="F117" s="17" t="e">
        <f t="shared" si="2"/>
        <v>#DIV/0!</v>
      </c>
    </row>
    <row r="118" spans="2:6" x14ac:dyDescent="0.3">
      <c r="B118" s="56">
        <v>45773</v>
      </c>
      <c r="C118" s="22">
        <f>'Suivi journaliére'!F120</f>
        <v>0</v>
      </c>
      <c r="D118" s="8">
        <f>'Suivi journaliére'!G120*1000</f>
        <v>0</v>
      </c>
      <c r="E118" s="9">
        <f>Prod!C118</f>
        <v>0</v>
      </c>
      <c r="F118" s="17" t="e">
        <f t="shared" si="2"/>
        <v>#DIV/0!</v>
      </c>
    </row>
    <row r="119" spans="2:6" x14ac:dyDescent="0.3">
      <c r="B119" s="56">
        <v>45774</v>
      </c>
      <c r="C119" s="22">
        <f>'Suivi journaliére'!F121</f>
        <v>0</v>
      </c>
      <c r="D119" s="8">
        <f>'Suivi journaliére'!G121*1000</f>
        <v>0</v>
      </c>
      <c r="E119" s="9">
        <f>Prod!C119</f>
        <v>0</v>
      </c>
      <c r="F119" s="17" t="e">
        <f t="shared" si="2"/>
        <v>#DIV/0!</v>
      </c>
    </row>
    <row r="120" spans="2:6" x14ac:dyDescent="0.3">
      <c r="B120" s="56">
        <v>45775</v>
      </c>
      <c r="C120" s="22">
        <f>'Suivi journaliére'!F122</f>
        <v>0</v>
      </c>
      <c r="D120" s="8">
        <f>'Suivi journaliére'!G122*1000</f>
        <v>0</v>
      </c>
      <c r="E120" s="9">
        <f>Prod!C120</f>
        <v>0</v>
      </c>
      <c r="F120" s="17" t="e">
        <f t="shared" si="2"/>
        <v>#DIV/0!</v>
      </c>
    </row>
    <row r="121" spans="2:6" x14ac:dyDescent="0.3">
      <c r="B121" s="56">
        <v>45776</v>
      </c>
      <c r="C121" s="22">
        <f>'Suivi journaliére'!F123</f>
        <v>0</v>
      </c>
      <c r="D121" s="8">
        <f>'Suivi journaliére'!G123*1000</f>
        <v>0</v>
      </c>
      <c r="E121" s="9">
        <f>Prod!C121</f>
        <v>0</v>
      </c>
      <c r="F121" s="17" t="e">
        <f t="shared" si="2"/>
        <v>#DIV/0!</v>
      </c>
    </row>
    <row r="122" spans="2:6" x14ac:dyDescent="0.3">
      <c r="B122" s="56">
        <v>45777</v>
      </c>
      <c r="C122" s="22">
        <f>'Suivi journaliére'!F124</f>
        <v>0</v>
      </c>
      <c r="D122" s="8">
        <f>'Suivi journaliére'!G124*1000</f>
        <v>0</v>
      </c>
      <c r="E122" s="9">
        <f>Prod!C122</f>
        <v>0</v>
      </c>
      <c r="F122" s="17" t="e">
        <f t="shared" si="2"/>
        <v>#DIV/0!</v>
      </c>
    </row>
    <row r="123" spans="2:6" x14ac:dyDescent="0.3">
      <c r="B123" s="56">
        <v>45778</v>
      </c>
      <c r="C123" s="22">
        <f>'Suivi journaliére'!F125</f>
        <v>0</v>
      </c>
      <c r="D123" s="8">
        <f>'Suivi journaliére'!G125*1000</f>
        <v>0</v>
      </c>
      <c r="E123" s="9">
        <f>Prod!C123</f>
        <v>0</v>
      </c>
      <c r="F123" s="17" t="e">
        <f t="shared" si="2"/>
        <v>#DIV/0!</v>
      </c>
    </row>
    <row r="124" spans="2:6" x14ac:dyDescent="0.3">
      <c r="B124" s="56">
        <v>45779</v>
      </c>
      <c r="C124" s="22">
        <f>'Suivi journaliére'!F126</f>
        <v>0</v>
      </c>
      <c r="D124" s="8">
        <f>'Suivi journaliére'!G126*1000</f>
        <v>0</v>
      </c>
      <c r="E124" s="9">
        <f>Prod!C124</f>
        <v>0</v>
      </c>
      <c r="F124" s="17" t="e">
        <f t="shared" si="2"/>
        <v>#DIV/0!</v>
      </c>
    </row>
    <row r="125" spans="2:6" x14ac:dyDescent="0.3">
      <c r="B125" s="56">
        <v>45780</v>
      </c>
      <c r="C125" s="22">
        <f>'Suivi journaliére'!F127</f>
        <v>0</v>
      </c>
      <c r="D125" s="8">
        <f>'Suivi journaliére'!G127*1000</f>
        <v>0</v>
      </c>
      <c r="E125" s="9">
        <f>Prod!C125</f>
        <v>0</v>
      </c>
      <c r="F125" s="17" t="e">
        <f t="shared" si="2"/>
        <v>#DIV/0!</v>
      </c>
    </row>
    <row r="126" spans="2:6" x14ac:dyDescent="0.3">
      <c r="B126" s="56">
        <v>45781</v>
      </c>
      <c r="C126" s="22">
        <f>'Suivi journaliére'!F128</f>
        <v>0</v>
      </c>
      <c r="D126" s="8">
        <f>'Suivi journaliére'!G128*1000</f>
        <v>0</v>
      </c>
      <c r="E126" s="9">
        <f>Prod!C126</f>
        <v>0</v>
      </c>
      <c r="F126" s="17" t="e">
        <f t="shared" si="2"/>
        <v>#DIV/0!</v>
      </c>
    </row>
    <row r="127" spans="2:6" x14ac:dyDescent="0.3">
      <c r="B127" s="56">
        <v>45782</v>
      </c>
      <c r="C127" s="22">
        <f>'Suivi journaliére'!F129</f>
        <v>0</v>
      </c>
      <c r="D127" s="8">
        <f>'Suivi journaliére'!G129*1000</f>
        <v>0</v>
      </c>
      <c r="E127" s="9">
        <f>Prod!C127</f>
        <v>0</v>
      </c>
      <c r="F127" s="17" t="e">
        <f t="shared" si="2"/>
        <v>#DIV/0!</v>
      </c>
    </row>
    <row r="128" spans="2:6" x14ac:dyDescent="0.3">
      <c r="B128" s="56">
        <v>45783</v>
      </c>
      <c r="C128" s="22">
        <f>'Suivi journaliére'!F130</f>
        <v>0</v>
      </c>
      <c r="D128" s="8">
        <f>'Suivi journaliére'!G130*1000</f>
        <v>0</v>
      </c>
      <c r="E128" s="9">
        <f>Prod!C128</f>
        <v>0</v>
      </c>
      <c r="F128" s="17" t="e">
        <f t="shared" si="2"/>
        <v>#DIV/0!</v>
      </c>
    </row>
    <row r="129" spans="2:6" x14ac:dyDescent="0.3">
      <c r="B129" s="56">
        <v>45784</v>
      </c>
      <c r="C129" s="22">
        <f>'Suivi journaliére'!F131</f>
        <v>0</v>
      </c>
      <c r="D129" s="8">
        <f>'Suivi journaliére'!G131*1000</f>
        <v>0</v>
      </c>
      <c r="E129" s="9">
        <f>Prod!C129</f>
        <v>0</v>
      </c>
      <c r="F129" s="17" t="e">
        <f t="shared" si="2"/>
        <v>#DIV/0!</v>
      </c>
    </row>
    <row r="130" spans="2:6" x14ac:dyDescent="0.3">
      <c r="B130" s="56">
        <v>45785</v>
      </c>
      <c r="C130" s="22">
        <f>'Suivi journaliére'!F132</f>
        <v>0</v>
      </c>
      <c r="D130" s="8">
        <f>'Suivi journaliére'!G132*1000</f>
        <v>0</v>
      </c>
      <c r="E130" s="9">
        <f>Prod!C130</f>
        <v>0</v>
      </c>
      <c r="F130" s="17" t="e">
        <f t="shared" si="2"/>
        <v>#DIV/0!</v>
      </c>
    </row>
    <row r="131" spans="2:6" x14ac:dyDescent="0.3">
      <c r="B131" s="56">
        <v>45786</v>
      </c>
      <c r="C131" s="22">
        <f>'Suivi journaliére'!F133</f>
        <v>0</v>
      </c>
      <c r="D131" s="8">
        <f>'Suivi journaliére'!G133*1000</f>
        <v>0</v>
      </c>
      <c r="E131" s="9">
        <f>Prod!C131</f>
        <v>0</v>
      </c>
      <c r="F131" s="17" t="e">
        <f t="shared" si="2"/>
        <v>#DIV/0!</v>
      </c>
    </row>
    <row r="132" spans="2:6" x14ac:dyDescent="0.3">
      <c r="B132" s="56">
        <v>45787</v>
      </c>
      <c r="C132" s="22">
        <f>'Suivi journaliére'!F134</f>
        <v>0</v>
      </c>
      <c r="D132" s="8">
        <f>'Suivi journaliére'!G134*1000</f>
        <v>0</v>
      </c>
      <c r="E132" s="9">
        <f>Prod!C132</f>
        <v>0</v>
      </c>
      <c r="F132" s="17" t="e">
        <f t="shared" si="2"/>
        <v>#DIV/0!</v>
      </c>
    </row>
    <row r="133" spans="2:6" x14ac:dyDescent="0.3">
      <c r="B133" s="56">
        <v>45788</v>
      </c>
      <c r="C133" s="22">
        <f>'Suivi journaliére'!F135</f>
        <v>0</v>
      </c>
      <c r="D133" s="8">
        <f>'Suivi journaliére'!G135*1000</f>
        <v>0</v>
      </c>
      <c r="E133" s="9">
        <f>Prod!C133</f>
        <v>0</v>
      </c>
      <c r="F133" s="17" t="e">
        <f t="shared" si="2"/>
        <v>#DIV/0!</v>
      </c>
    </row>
    <row r="134" spans="2:6" x14ac:dyDescent="0.3">
      <c r="B134" s="56">
        <v>45789</v>
      </c>
      <c r="C134" s="22">
        <f>'Suivi journaliére'!F136</f>
        <v>0</v>
      </c>
      <c r="D134" s="8">
        <f>'Suivi journaliére'!G136*1000</f>
        <v>0</v>
      </c>
      <c r="E134" s="9">
        <f>Prod!C134</f>
        <v>0</v>
      </c>
      <c r="F134" s="17" t="e">
        <f t="shared" si="2"/>
        <v>#DIV/0!</v>
      </c>
    </row>
    <row r="135" spans="2:6" x14ac:dyDescent="0.3">
      <c r="B135" s="56">
        <v>45790</v>
      </c>
      <c r="C135" s="22">
        <f>'Suivi journaliére'!F137</f>
        <v>0</v>
      </c>
      <c r="D135" s="8">
        <f>'Suivi journaliére'!G137*1000</f>
        <v>0</v>
      </c>
      <c r="E135" s="9">
        <f>Prod!C135</f>
        <v>0</v>
      </c>
      <c r="F135" s="17" t="e">
        <f t="shared" si="2"/>
        <v>#DIV/0!</v>
      </c>
    </row>
    <row r="136" spans="2:6" x14ac:dyDescent="0.3">
      <c r="B136" s="56">
        <v>45791</v>
      </c>
      <c r="C136" s="22">
        <f>'Suivi journaliére'!F138</f>
        <v>0</v>
      </c>
      <c r="D136" s="8">
        <f>'Suivi journaliére'!G138*1000</f>
        <v>0</v>
      </c>
      <c r="E136" s="9">
        <f>Prod!C136</f>
        <v>0</v>
      </c>
      <c r="F136" s="17" t="e">
        <f t="shared" si="2"/>
        <v>#DIV/0!</v>
      </c>
    </row>
    <row r="137" spans="2:6" x14ac:dyDescent="0.3">
      <c r="B137" s="56">
        <v>45792</v>
      </c>
      <c r="C137" s="22">
        <f>'Suivi journaliére'!F139</f>
        <v>0</v>
      </c>
      <c r="D137" s="8">
        <f>'Suivi journaliére'!G139*1000</f>
        <v>0</v>
      </c>
      <c r="E137" s="9">
        <f>Prod!C137</f>
        <v>0</v>
      </c>
      <c r="F137" s="17" t="e">
        <f t="shared" si="2"/>
        <v>#DIV/0!</v>
      </c>
    </row>
    <row r="138" spans="2:6" x14ac:dyDescent="0.3">
      <c r="B138" s="56">
        <v>45793</v>
      </c>
      <c r="C138" s="22">
        <f>'Suivi journaliére'!F140</f>
        <v>0</v>
      </c>
      <c r="D138" s="8">
        <f>'Suivi journaliére'!G140*1000</f>
        <v>0</v>
      </c>
      <c r="E138" s="9">
        <f>Prod!C138</f>
        <v>0</v>
      </c>
      <c r="F138" s="17" t="e">
        <f t="shared" si="2"/>
        <v>#DIV/0!</v>
      </c>
    </row>
    <row r="139" spans="2:6" x14ac:dyDescent="0.3">
      <c r="B139" s="56">
        <v>45794</v>
      </c>
      <c r="C139" s="22">
        <f>'Suivi journaliére'!F141</f>
        <v>0</v>
      </c>
      <c r="D139" s="8">
        <f>'Suivi journaliére'!G141*1000</f>
        <v>0</v>
      </c>
      <c r="E139" s="9">
        <f>Prod!C139</f>
        <v>0</v>
      </c>
      <c r="F139" s="17" t="e">
        <f t="shared" si="2"/>
        <v>#DIV/0!</v>
      </c>
    </row>
    <row r="140" spans="2:6" x14ac:dyDescent="0.3">
      <c r="B140" s="56">
        <v>45795</v>
      </c>
      <c r="C140" s="22">
        <f>'Suivi journaliére'!F142</f>
        <v>0</v>
      </c>
      <c r="D140" s="8">
        <f>'Suivi journaliére'!G142*1000</f>
        <v>0</v>
      </c>
      <c r="E140" s="9">
        <f>Prod!C140</f>
        <v>0</v>
      </c>
      <c r="F140" s="17" t="e">
        <f t="shared" si="2"/>
        <v>#DIV/0!</v>
      </c>
    </row>
    <row r="141" spans="2:6" x14ac:dyDescent="0.3">
      <c r="B141" s="56">
        <v>45796</v>
      </c>
      <c r="C141" s="22">
        <f>'Suivi journaliére'!F143</f>
        <v>0</v>
      </c>
      <c r="D141" s="8">
        <f>'Suivi journaliére'!G143*1000</f>
        <v>0</v>
      </c>
      <c r="E141" s="9">
        <f>Prod!C141</f>
        <v>0</v>
      </c>
      <c r="F141" s="17" t="e">
        <f t="shared" si="2"/>
        <v>#DIV/0!</v>
      </c>
    </row>
    <row r="142" spans="2:6" x14ac:dyDescent="0.3">
      <c r="B142" s="56">
        <v>45797</v>
      </c>
      <c r="C142" s="22">
        <f>'Suivi journaliére'!F144</f>
        <v>0</v>
      </c>
      <c r="D142" s="8">
        <f>'Suivi journaliére'!G144*1000</f>
        <v>0</v>
      </c>
      <c r="E142" s="9">
        <f>Prod!C142</f>
        <v>0</v>
      </c>
      <c r="F142" s="17" t="e">
        <f t="shared" si="2"/>
        <v>#DIV/0!</v>
      </c>
    </row>
    <row r="143" spans="2:6" x14ac:dyDescent="0.3">
      <c r="B143" s="56">
        <v>45798</v>
      </c>
      <c r="C143" s="22">
        <f>'Suivi journaliére'!F145</f>
        <v>0</v>
      </c>
      <c r="D143" s="8">
        <f>'Suivi journaliére'!G145*1000</f>
        <v>0</v>
      </c>
      <c r="E143" s="9">
        <f>Prod!C143</f>
        <v>0</v>
      </c>
      <c r="F143" s="17" t="e">
        <f t="shared" si="2"/>
        <v>#DIV/0!</v>
      </c>
    </row>
    <row r="144" spans="2:6" x14ac:dyDescent="0.3">
      <c r="B144" s="56">
        <v>45799</v>
      </c>
      <c r="C144" s="22">
        <f>'Suivi journaliére'!F146</f>
        <v>0</v>
      </c>
      <c r="D144" s="8">
        <f>'Suivi journaliére'!G146*1000</f>
        <v>0</v>
      </c>
      <c r="E144" s="9">
        <f>Prod!C144</f>
        <v>0</v>
      </c>
      <c r="F144" s="17" t="e">
        <f t="shared" si="2"/>
        <v>#DIV/0!</v>
      </c>
    </row>
    <row r="145" spans="2:6" x14ac:dyDescent="0.3">
      <c r="B145" s="56">
        <v>45800</v>
      </c>
      <c r="C145" s="22">
        <f>'Suivi journaliére'!F147</f>
        <v>0</v>
      </c>
      <c r="D145" s="8">
        <f>'Suivi journaliére'!G147*1000</f>
        <v>0</v>
      </c>
      <c r="E145" s="9">
        <f>Prod!C145</f>
        <v>0</v>
      </c>
      <c r="F145" s="17" t="e">
        <f t="shared" si="2"/>
        <v>#DIV/0!</v>
      </c>
    </row>
    <row r="146" spans="2:6" x14ac:dyDescent="0.3">
      <c r="B146" s="56">
        <v>45801</v>
      </c>
      <c r="C146" s="22">
        <f>'Suivi journaliére'!F148</f>
        <v>0</v>
      </c>
      <c r="D146" s="8">
        <f>'Suivi journaliére'!G148*1000</f>
        <v>0</v>
      </c>
      <c r="E146" s="9">
        <f>Prod!C146</f>
        <v>0</v>
      </c>
      <c r="F146" s="17" t="e">
        <f t="shared" si="2"/>
        <v>#DIV/0!</v>
      </c>
    </row>
    <row r="147" spans="2:6" x14ac:dyDescent="0.3">
      <c r="B147" s="56">
        <v>45802</v>
      </c>
      <c r="C147" s="22">
        <f>'Suivi journaliére'!F149</f>
        <v>0</v>
      </c>
      <c r="D147" s="8">
        <f>'Suivi journaliére'!G149*1000</f>
        <v>0</v>
      </c>
      <c r="E147" s="9">
        <f>Prod!C147</f>
        <v>0</v>
      </c>
      <c r="F147" s="17" t="e">
        <f t="shared" si="2"/>
        <v>#DIV/0!</v>
      </c>
    </row>
    <row r="148" spans="2:6" x14ac:dyDescent="0.3">
      <c r="B148" s="56">
        <v>45803</v>
      </c>
      <c r="C148" s="22">
        <f>'Suivi journaliére'!F150</f>
        <v>0</v>
      </c>
      <c r="D148" s="8">
        <f>'Suivi journaliére'!G150*1000</f>
        <v>0</v>
      </c>
      <c r="E148" s="9">
        <f>Prod!C148</f>
        <v>0</v>
      </c>
      <c r="F148" s="17" t="e">
        <f t="shared" si="2"/>
        <v>#DIV/0!</v>
      </c>
    </row>
    <row r="149" spans="2:6" x14ac:dyDescent="0.3">
      <c r="B149" s="56">
        <v>45804</v>
      </c>
      <c r="C149" s="22">
        <f>'Suivi journaliére'!F151</f>
        <v>0</v>
      </c>
      <c r="D149" s="8">
        <f>'Suivi journaliére'!G151*1000</f>
        <v>0</v>
      </c>
      <c r="E149" s="9">
        <f>Prod!C149</f>
        <v>0</v>
      </c>
      <c r="F149" s="17" t="e">
        <f t="shared" si="2"/>
        <v>#DIV/0!</v>
      </c>
    </row>
    <row r="150" spans="2:6" x14ac:dyDescent="0.3">
      <c r="B150" s="56">
        <v>45805</v>
      </c>
      <c r="C150" s="22">
        <f>'Suivi journaliére'!F152</f>
        <v>0</v>
      </c>
      <c r="D150" s="8">
        <f>'Suivi journaliére'!G152*1000</f>
        <v>0</v>
      </c>
      <c r="E150" s="9">
        <f>Prod!C150</f>
        <v>0</v>
      </c>
      <c r="F150" s="17" t="e">
        <f t="shared" si="2"/>
        <v>#DIV/0!</v>
      </c>
    </row>
    <row r="151" spans="2:6" x14ac:dyDescent="0.3">
      <c r="B151" s="56">
        <v>45806</v>
      </c>
      <c r="C151" s="22">
        <f>'Suivi journaliére'!F153</f>
        <v>0</v>
      </c>
      <c r="D151" s="8">
        <f>'Suivi journaliére'!G153*1000</f>
        <v>0</v>
      </c>
      <c r="E151" s="9">
        <f>Prod!C151</f>
        <v>0</v>
      </c>
      <c r="F151" s="17" t="e">
        <f t="shared" si="2"/>
        <v>#DIV/0!</v>
      </c>
    </row>
    <row r="152" spans="2:6" x14ac:dyDescent="0.3">
      <c r="B152" s="56">
        <v>45807</v>
      </c>
      <c r="C152" s="22">
        <f>'Suivi journaliére'!F154</f>
        <v>0</v>
      </c>
      <c r="D152" s="8">
        <f>'Suivi journaliére'!G154*1000</f>
        <v>0</v>
      </c>
      <c r="E152" s="9">
        <f>Prod!C152</f>
        <v>0</v>
      </c>
      <c r="F152" s="17" t="e">
        <f t="shared" si="2"/>
        <v>#DIV/0!</v>
      </c>
    </row>
    <row r="153" spans="2:6" ht="15" thickBot="1" x14ac:dyDescent="0.35">
      <c r="B153" s="12">
        <v>45808</v>
      </c>
      <c r="C153" s="22">
        <f>'Suivi journaliére'!F155</f>
        <v>0</v>
      </c>
      <c r="D153" s="8">
        <f>'Suivi journaliére'!G155*1000</f>
        <v>0</v>
      </c>
      <c r="E153" s="9">
        <f>Prod!C153</f>
        <v>0</v>
      </c>
      <c r="F153" s="17" t="e">
        <f t="shared" si="2"/>
        <v>#DIV/0!</v>
      </c>
    </row>
    <row r="154" spans="2:6" x14ac:dyDescent="0.3">
      <c r="B154" s="59">
        <v>45809</v>
      </c>
      <c r="C154" s="22">
        <f>'Suivi journaliére'!F156</f>
        <v>0</v>
      </c>
      <c r="D154" s="8">
        <f>'Suivi journaliére'!G156*1000</f>
        <v>0</v>
      </c>
      <c r="E154" s="9">
        <f>Prod!C154</f>
        <v>0</v>
      </c>
      <c r="F154" s="17" t="e">
        <f t="shared" si="2"/>
        <v>#DIV/0!</v>
      </c>
    </row>
    <row r="155" spans="2:6" x14ac:dyDescent="0.3">
      <c r="B155" s="56">
        <v>45810</v>
      </c>
      <c r="C155" s="22">
        <f>'Suivi journaliére'!F157</f>
        <v>0</v>
      </c>
      <c r="D155" s="8">
        <f>'Suivi journaliére'!G157*1000</f>
        <v>0</v>
      </c>
      <c r="E155" s="9">
        <f>Prod!C155</f>
        <v>0</v>
      </c>
      <c r="F155" s="17" t="e">
        <f t="shared" ref="F155:F218" si="3">D155/E155*1000</f>
        <v>#DIV/0!</v>
      </c>
    </row>
    <row r="156" spans="2:6" x14ac:dyDescent="0.3">
      <c r="B156" s="56">
        <v>45811</v>
      </c>
      <c r="C156" s="22">
        <f>'Suivi journaliére'!F158</f>
        <v>0</v>
      </c>
      <c r="D156" s="8">
        <f>'Suivi journaliére'!G158*1000</f>
        <v>0</v>
      </c>
      <c r="E156" s="9">
        <f>Prod!C156</f>
        <v>0</v>
      </c>
      <c r="F156" s="17" t="e">
        <f t="shared" si="3"/>
        <v>#DIV/0!</v>
      </c>
    </row>
    <row r="157" spans="2:6" x14ac:dyDescent="0.3">
      <c r="B157" s="56">
        <v>45812</v>
      </c>
      <c r="C157" s="22">
        <f>'Suivi journaliére'!F159</f>
        <v>0</v>
      </c>
      <c r="D157" s="8">
        <f>'Suivi journaliére'!G159*1000</f>
        <v>0</v>
      </c>
      <c r="E157" s="9">
        <f>Prod!C157</f>
        <v>0</v>
      </c>
      <c r="F157" s="17" t="e">
        <f t="shared" si="3"/>
        <v>#DIV/0!</v>
      </c>
    </row>
    <row r="158" spans="2:6" x14ac:dyDescent="0.3">
      <c r="B158" s="56">
        <v>45813</v>
      </c>
      <c r="C158" s="22">
        <f>'Suivi journaliére'!F160</f>
        <v>0</v>
      </c>
      <c r="D158" s="8">
        <f>'Suivi journaliére'!G160*1000</f>
        <v>0</v>
      </c>
      <c r="E158" s="9">
        <f>Prod!C158</f>
        <v>0</v>
      </c>
      <c r="F158" s="17" t="e">
        <f t="shared" si="3"/>
        <v>#DIV/0!</v>
      </c>
    </row>
    <row r="159" spans="2:6" x14ac:dyDescent="0.3">
      <c r="B159" s="56">
        <v>45814</v>
      </c>
      <c r="C159" s="22">
        <f>'Suivi journaliére'!F161</f>
        <v>0</v>
      </c>
      <c r="D159" s="8">
        <f>'Suivi journaliére'!G161*1000</f>
        <v>0</v>
      </c>
      <c r="E159" s="9">
        <f>Prod!C159</f>
        <v>0</v>
      </c>
      <c r="F159" s="17" t="e">
        <f t="shared" si="3"/>
        <v>#DIV/0!</v>
      </c>
    </row>
    <row r="160" spans="2:6" x14ac:dyDescent="0.3">
      <c r="B160" s="56">
        <v>45815</v>
      </c>
      <c r="C160" s="22">
        <f>'Suivi journaliére'!F162</f>
        <v>0</v>
      </c>
      <c r="D160" s="8">
        <f>'Suivi journaliére'!G162*1000</f>
        <v>0</v>
      </c>
      <c r="E160" s="9">
        <f>Prod!C160</f>
        <v>0</v>
      </c>
      <c r="F160" s="17" t="e">
        <f t="shared" si="3"/>
        <v>#DIV/0!</v>
      </c>
    </row>
    <row r="161" spans="2:6" x14ac:dyDescent="0.3">
      <c r="B161" s="56">
        <v>45816</v>
      </c>
      <c r="C161" s="22">
        <f>'Suivi journaliére'!F163</f>
        <v>0</v>
      </c>
      <c r="D161" s="8">
        <f>'Suivi journaliére'!G163*1000</f>
        <v>0</v>
      </c>
      <c r="E161" s="9">
        <f>Prod!C161</f>
        <v>0</v>
      </c>
      <c r="F161" s="17" t="e">
        <f t="shared" si="3"/>
        <v>#DIV/0!</v>
      </c>
    </row>
    <row r="162" spans="2:6" x14ac:dyDescent="0.3">
      <c r="B162" s="56">
        <v>45817</v>
      </c>
      <c r="C162" s="22">
        <f>'Suivi journaliére'!F164</f>
        <v>0</v>
      </c>
      <c r="D162" s="8">
        <f>'Suivi journaliére'!G164*1000</f>
        <v>0</v>
      </c>
      <c r="E162" s="9">
        <f>Prod!C162</f>
        <v>0</v>
      </c>
      <c r="F162" s="17" t="e">
        <f t="shared" si="3"/>
        <v>#DIV/0!</v>
      </c>
    </row>
    <row r="163" spans="2:6" x14ac:dyDescent="0.3">
      <c r="B163" s="56">
        <v>45818</v>
      </c>
      <c r="C163" s="22">
        <f>'Suivi journaliére'!F165</f>
        <v>0</v>
      </c>
      <c r="D163" s="8">
        <f>'Suivi journaliére'!G165*1000</f>
        <v>0</v>
      </c>
      <c r="E163" s="9">
        <f>Prod!C163</f>
        <v>0</v>
      </c>
      <c r="F163" s="17" t="e">
        <f t="shared" si="3"/>
        <v>#DIV/0!</v>
      </c>
    </row>
    <row r="164" spans="2:6" x14ac:dyDescent="0.3">
      <c r="B164" s="56">
        <v>45819</v>
      </c>
      <c r="C164" s="22">
        <f>'Suivi journaliére'!F166</f>
        <v>0</v>
      </c>
      <c r="D164" s="8">
        <f>'Suivi journaliére'!G166*1000</f>
        <v>0</v>
      </c>
      <c r="E164" s="9">
        <f>Prod!C164</f>
        <v>0</v>
      </c>
      <c r="F164" s="17" t="e">
        <f t="shared" si="3"/>
        <v>#DIV/0!</v>
      </c>
    </row>
    <row r="165" spans="2:6" x14ac:dyDescent="0.3">
      <c r="B165" s="56">
        <v>45820</v>
      </c>
      <c r="C165" s="22">
        <f>'Suivi journaliére'!F167</f>
        <v>0</v>
      </c>
      <c r="D165" s="8">
        <f>'Suivi journaliére'!G167*1000</f>
        <v>0</v>
      </c>
      <c r="E165" s="9">
        <f>Prod!C165</f>
        <v>0</v>
      </c>
      <c r="F165" s="17" t="e">
        <f t="shared" si="3"/>
        <v>#DIV/0!</v>
      </c>
    </row>
    <row r="166" spans="2:6" x14ac:dyDescent="0.3">
      <c r="B166" s="56">
        <v>45821</v>
      </c>
      <c r="C166" s="22">
        <f>'Suivi journaliére'!F168</f>
        <v>0</v>
      </c>
      <c r="D166" s="8">
        <f>'Suivi journaliére'!G168*1000</f>
        <v>0</v>
      </c>
      <c r="E166" s="9">
        <f>Prod!C166</f>
        <v>0</v>
      </c>
      <c r="F166" s="17" t="e">
        <f t="shared" si="3"/>
        <v>#DIV/0!</v>
      </c>
    </row>
    <row r="167" spans="2:6" x14ac:dyDescent="0.3">
      <c r="B167" s="56">
        <v>45822</v>
      </c>
      <c r="C167" s="22">
        <f>'Suivi journaliére'!F169</f>
        <v>0</v>
      </c>
      <c r="D167" s="8">
        <f>'Suivi journaliére'!G169*1000</f>
        <v>0</v>
      </c>
      <c r="E167" s="9">
        <f>Prod!C167</f>
        <v>0</v>
      </c>
      <c r="F167" s="17" t="e">
        <f t="shared" si="3"/>
        <v>#DIV/0!</v>
      </c>
    </row>
    <row r="168" spans="2:6" x14ac:dyDescent="0.3">
      <c r="B168" s="56">
        <v>45823</v>
      </c>
      <c r="C168" s="22">
        <f>'Suivi journaliére'!F170</f>
        <v>0</v>
      </c>
      <c r="D168" s="8">
        <f>'Suivi journaliére'!G170*1000</f>
        <v>0</v>
      </c>
      <c r="E168" s="9">
        <f>Prod!C168</f>
        <v>0</v>
      </c>
      <c r="F168" s="17" t="e">
        <f t="shared" si="3"/>
        <v>#DIV/0!</v>
      </c>
    </row>
    <row r="169" spans="2:6" x14ac:dyDescent="0.3">
      <c r="B169" s="56">
        <v>45824</v>
      </c>
      <c r="C169" s="22">
        <f>'Suivi journaliére'!F171</f>
        <v>0</v>
      </c>
      <c r="D169" s="8">
        <f>'Suivi journaliére'!G171*1000</f>
        <v>0</v>
      </c>
      <c r="E169" s="9">
        <f>Prod!C169</f>
        <v>0</v>
      </c>
      <c r="F169" s="17" t="e">
        <f t="shared" si="3"/>
        <v>#DIV/0!</v>
      </c>
    </row>
    <row r="170" spans="2:6" x14ac:dyDescent="0.3">
      <c r="B170" s="56">
        <v>45825</v>
      </c>
      <c r="C170" s="22">
        <f>'Suivi journaliére'!F172</f>
        <v>0</v>
      </c>
      <c r="D170" s="8">
        <f>'Suivi journaliére'!G172*1000</f>
        <v>0</v>
      </c>
      <c r="E170" s="9">
        <f>Prod!C170</f>
        <v>0</v>
      </c>
      <c r="F170" s="17" t="e">
        <f t="shared" si="3"/>
        <v>#DIV/0!</v>
      </c>
    </row>
    <row r="171" spans="2:6" x14ac:dyDescent="0.3">
      <c r="B171" s="56">
        <v>45826</v>
      </c>
      <c r="C171" s="22">
        <f>'Suivi journaliére'!F173</f>
        <v>0</v>
      </c>
      <c r="D171" s="8">
        <f>'Suivi journaliére'!G173*1000</f>
        <v>0</v>
      </c>
      <c r="E171" s="9">
        <f>Prod!C171</f>
        <v>0</v>
      </c>
      <c r="F171" s="17" t="e">
        <f t="shared" si="3"/>
        <v>#DIV/0!</v>
      </c>
    </row>
    <row r="172" spans="2:6" x14ac:dyDescent="0.3">
      <c r="B172" s="56">
        <v>45827</v>
      </c>
      <c r="C172" s="22">
        <f>'Suivi journaliére'!F174</f>
        <v>0</v>
      </c>
      <c r="D172" s="8">
        <f>'Suivi journaliére'!G174*1000</f>
        <v>0</v>
      </c>
      <c r="E172" s="9">
        <f>Prod!C172</f>
        <v>0</v>
      </c>
      <c r="F172" s="17" t="e">
        <f t="shared" si="3"/>
        <v>#DIV/0!</v>
      </c>
    </row>
    <row r="173" spans="2:6" x14ac:dyDescent="0.3">
      <c r="B173" s="56">
        <v>45828</v>
      </c>
      <c r="C173" s="22">
        <f>'Suivi journaliére'!F175</f>
        <v>0</v>
      </c>
      <c r="D173" s="8">
        <f>'Suivi journaliére'!G175*1000</f>
        <v>0</v>
      </c>
      <c r="E173" s="9">
        <f>Prod!C173</f>
        <v>0</v>
      </c>
      <c r="F173" s="17" t="e">
        <f t="shared" si="3"/>
        <v>#DIV/0!</v>
      </c>
    </row>
    <row r="174" spans="2:6" x14ac:dyDescent="0.3">
      <c r="B174" s="56">
        <v>45829</v>
      </c>
      <c r="C174" s="22">
        <f>'Suivi journaliére'!F176</f>
        <v>0</v>
      </c>
      <c r="D174" s="8">
        <f>'Suivi journaliére'!G176*1000</f>
        <v>0</v>
      </c>
      <c r="E174" s="9">
        <f>Prod!C174</f>
        <v>0</v>
      </c>
      <c r="F174" s="17" t="e">
        <f t="shared" si="3"/>
        <v>#DIV/0!</v>
      </c>
    </row>
    <row r="175" spans="2:6" x14ac:dyDescent="0.3">
      <c r="B175" s="56">
        <v>45830</v>
      </c>
      <c r="C175" s="22">
        <f>'Suivi journaliére'!F177</f>
        <v>0</v>
      </c>
      <c r="D175" s="8">
        <f>'Suivi journaliére'!G177*1000</f>
        <v>0</v>
      </c>
      <c r="E175" s="9">
        <f>Prod!C175</f>
        <v>0</v>
      </c>
      <c r="F175" s="17" t="e">
        <f t="shared" si="3"/>
        <v>#DIV/0!</v>
      </c>
    </row>
    <row r="176" spans="2:6" x14ac:dyDescent="0.3">
      <c r="B176" s="56">
        <v>45831</v>
      </c>
      <c r="C176" s="22">
        <f>'Suivi journaliére'!F178</f>
        <v>0</v>
      </c>
      <c r="D176" s="8">
        <f>'Suivi journaliére'!G178*1000</f>
        <v>0</v>
      </c>
      <c r="E176" s="9">
        <f>Prod!C176</f>
        <v>0</v>
      </c>
      <c r="F176" s="17" t="e">
        <f t="shared" si="3"/>
        <v>#DIV/0!</v>
      </c>
    </row>
    <row r="177" spans="2:6" x14ac:dyDescent="0.3">
      <c r="B177" s="56">
        <v>45832</v>
      </c>
      <c r="C177" s="22">
        <f>'Suivi journaliére'!F179</f>
        <v>0</v>
      </c>
      <c r="D177" s="8">
        <f>'Suivi journaliére'!G179*1000</f>
        <v>0</v>
      </c>
      <c r="E177" s="9">
        <f>Prod!C177</f>
        <v>0</v>
      </c>
      <c r="F177" s="17" t="e">
        <f t="shared" si="3"/>
        <v>#DIV/0!</v>
      </c>
    </row>
    <row r="178" spans="2:6" x14ac:dyDescent="0.3">
      <c r="B178" s="56">
        <v>45833</v>
      </c>
      <c r="C178" s="22">
        <f>'Suivi journaliére'!F180</f>
        <v>0</v>
      </c>
      <c r="D178" s="8">
        <f>'Suivi journaliére'!G180*1000</f>
        <v>0</v>
      </c>
      <c r="E178" s="9">
        <f>Prod!C178</f>
        <v>0</v>
      </c>
      <c r="F178" s="17" t="e">
        <f t="shared" si="3"/>
        <v>#DIV/0!</v>
      </c>
    </row>
    <row r="179" spans="2:6" x14ac:dyDescent="0.3">
      <c r="B179" s="56">
        <v>45834</v>
      </c>
      <c r="C179" s="22">
        <f>'Suivi journaliére'!F181</f>
        <v>0</v>
      </c>
      <c r="D179" s="8">
        <f>'Suivi journaliére'!G181*1000</f>
        <v>0</v>
      </c>
      <c r="E179" s="9">
        <f>Prod!C179</f>
        <v>0</v>
      </c>
      <c r="F179" s="17" t="e">
        <f t="shared" si="3"/>
        <v>#DIV/0!</v>
      </c>
    </row>
    <row r="180" spans="2:6" x14ac:dyDescent="0.3">
      <c r="B180" s="56">
        <v>45835</v>
      </c>
      <c r="C180" s="22">
        <f>'Suivi journaliére'!F182</f>
        <v>0</v>
      </c>
      <c r="D180" s="8">
        <f>'Suivi journaliére'!G182*1000</f>
        <v>0</v>
      </c>
      <c r="E180" s="9">
        <f>Prod!C180</f>
        <v>0</v>
      </c>
      <c r="F180" s="17" t="e">
        <f t="shared" si="3"/>
        <v>#DIV/0!</v>
      </c>
    </row>
    <row r="181" spans="2:6" x14ac:dyDescent="0.3">
      <c r="B181" s="56">
        <v>45836</v>
      </c>
      <c r="C181" s="22">
        <f>'Suivi journaliére'!F183</f>
        <v>0</v>
      </c>
      <c r="D181" s="8">
        <f>'Suivi journaliére'!G183*1000</f>
        <v>0</v>
      </c>
      <c r="E181" s="9">
        <f>Prod!C181</f>
        <v>0</v>
      </c>
      <c r="F181" s="17" t="e">
        <f t="shared" si="3"/>
        <v>#DIV/0!</v>
      </c>
    </row>
    <row r="182" spans="2:6" x14ac:dyDescent="0.3">
      <c r="B182" s="56">
        <v>45837</v>
      </c>
      <c r="C182" s="22">
        <f>'Suivi journaliére'!F184</f>
        <v>0</v>
      </c>
      <c r="D182" s="8">
        <f>'Suivi journaliére'!G184*1000</f>
        <v>0</v>
      </c>
      <c r="E182" s="9">
        <f>Prod!C182</f>
        <v>0</v>
      </c>
      <c r="F182" s="17" t="e">
        <f t="shared" si="3"/>
        <v>#DIV/0!</v>
      </c>
    </row>
    <row r="183" spans="2:6" ht="15" thickBot="1" x14ac:dyDescent="0.35">
      <c r="B183" s="60">
        <v>45838</v>
      </c>
      <c r="C183" s="22">
        <f>'Suivi journaliére'!F185</f>
        <v>0</v>
      </c>
      <c r="D183" s="8">
        <f>'Suivi journaliére'!G185*1000</f>
        <v>0</v>
      </c>
      <c r="E183" s="9">
        <f>Prod!C183</f>
        <v>0</v>
      </c>
      <c r="F183" s="17" t="e">
        <f t="shared" si="3"/>
        <v>#DIV/0!</v>
      </c>
    </row>
    <row r="184" spans="2:6" x14ac:dyDescent="0.3">
      <c r="B184" s="59">
        <v>45839</v>
      </c>
      <c r="C184" s="22">
        <f>'Suivi journaliére'!F186</f>
        <v>0</v>
      </c>
      <c r="D184" s="8">
        <f>'Suivi journaliére'!G186*1000</f>
        <v>0</v>
      </c>
      <c r="E184" s="9">
        <f>Prod!C184</f>
        <v>0</v>
      </c>
      <c r="F184" s="17" t="e">
        <f t="shared" si="3"/>
        <v>#DIV/0!</v>
      </c>
    </row>
    <row r="185" spans="2:6" x14ac:dyDescent="0.3">
      <c r="B185" s="56">
        <v>45840</v>
      </c>
      <c r="C185" s="22">
        <f>'Suivi journaliére'!F187</f>
        <v>0</v>
      </c>
      <c r="D185" s="8">
        <f>'Suivi journaliére'!G187*1000</f>
        <v>0</v>
      </c>
      <c r="E185" s="9">
        <f>Prod!C185</f>
        <v>0</v>
      </c>
      <c r="F185" s="17" t="e">
        <f t="shared" si="3"/>
        <v>#DIV/0!</v>
      </c>
    </row>
    <row r="186" spans="2:6" x14ac:dyDescent="0.3">
      <c r="B186" s="56">
        <v>45841</v>
      </c>
      <c r="C186" s="22">
        <f>'Suivi journaliére'!F188</f>
        <v>0</v>
      </c>
      <c r="D186" s="8">
        <f>'Suivi journaliére'!G188*1000</f>
        <v>0</v>
      </c>
      <c r="E186" s="9">
        <f>Prod!C186</f>
        <v>0</v>
      </c>
      <c r="F186" s="17" t="e">
        <f t="shared" si="3"/>
        <v>#DIV/0!</v>
      </c>
    </row>
    <row r="187" spans="2:6" x14ac:dyDescent="0.3">
      <c r="B187" s="56">
        <v>45842</v>
      </c>
      <c r="C187" s="22">
        <f>'Suivi journaliére'!F189</f>
        <v>0</v>
      </c>
      <c r="D187" s="8">
        <f>'Suivi journaliére'!G189*1000</f>
        <v>0</v>
      </c>
      <c r="E187" s="9">
        <f>Prod!C187</f>
        <v>0</v>
      </c>
      <c r="F187" s="17" t="e">
        <f t="shared" si="3"/>
        <v>#DIV/0!</v>
      </c>
    </row>
    <row r="188" spans="2:6" x14ac:dyDescent="0.3">
      <c r="B188" s="56">
        <v>45843</v>
      </c>
      <c r="C188" s="22">
        <f>'Suivi journaliére'!F190</f>
        <v>0</v>
      </c>
      <c r="D188" s="8">
        <f>'Suivi journaliére'!G190*1000</f>
        <v>0</v>
      </c>
      <c r="E188" s="9">
        <f>Prod!C188</f>
        <v>0</v>
      </c>
      <c r="F188" s="17" t="e">
        <f t="shared" si="3"/>
        <v>#DIV/0!</v>
      </c>
    </row>
    <row r="189" spans="2:6" x14ac:dyDescent="0.3">
      <c r="B189" s="56">
        <v>45844</v>
      </c>
      <c r="C189" s="22">
        <f>'Suivi journaliére'!F191</f>
        <v>0</v>
      </c>
      <c r="D189" s="8">
        <f>'Suivi journaliére'!G191*1000</f>
        <v>0</v>
      </c>
      <c r="E189" s="9">
        <f>Prod!C189</f>
        <v>0</v>
      </c>
      <c r="F189" s="17" t="e">
        <f t="shared" si="3"/>
        <v>#DIV/0!</v>
      </c>
    </row>
    <row r="190" spans="2:6" x14ac:dyDescent="0.3">
      <c r="B190" s="56">
        <v>45845</v>
      </c>
      <c r="C190" s="22">
        <f>'Suivi journaliére'!F192</f>
        <v>0</v>
      </c>
      <c r="D190" s="8">
        <f>'Suivi journaliére'!G192*1000</f>
        <v>0</v>
      </c>
      <c r="E190" s="9">
        <f>Prod!C190</f>
        <v>0</v>
      </c>
      <c r="F190" s="17" t="e">
        <f t="shared" si="3"/>
        <v>#DIV/0!</v>
      </c>
    </row>
    <row r="191" spans="2:6" x14ac:dyDescent="0.3">
      <c r="B191" s="56">
        <v>45846</v>
      </c>
      <c r="C191" s="22">
        <f>'Suivi journaliére'!F193</f>
        <v>0</v>
      </c>
      <c r="D191" s="8">
        <f>'Suivi journaliére'!G193*1000</f>
        <v>0</v>
      </c>
      <c r="E191" s="9">
        <f>Prod!C191</f>
        <v>0</v>
      </c>
      <c r="F191" s="17" t="e">
        <f t="shared" si="3"/>
        <v>#DIV/0!</v>
      </c>
    </row>
    <row r="192" spans="2:6" x14ac:dyDescent="0.3">
      <c r="B192" s="56">
        <v>45847</v>
      </c>
      <c r="C192" s="22">
        <f>'Suivi journaliére'!F194</f>
        <v>0</v>
      </c>
      <c r="D192" s="8">
        <f>'Suivi journaliére'!G194*1000</f>
        <v>0</v>
      </c>
      <c r="E192" s="9">
        <f>Prod!C192</f>
        <v>0</v>
      </c>
      <c r="F192" s="17" t="e">
        <f t="shared" si="3"/>
        <v>#DIV/0!</v>
      </c>
    </row>
    <row r="193" spans="2:6" x14ac:dyDescent="0.3">
      <c r="B193" s="56">
        <v>45848</v>
      </c>
      <c r="C193" s="22">
        <f>'Suivi journaliére'!F195</f>
        <v>0</v>
      </c>
      <c r="D193" s="8">
        <f>'Suivi journaliére'!G195*1000</f>
        <v>0</v>
      </c>
      <c r="E193" s="9">
        <f>Prod!C193</f>
        <v>0</v>
      </c>
      <c r="F193" s="17" t="e">
        <f t="shared" si="3"/>
        <v>#DIV/0!</v>
      </c>
    </row>
    <row r="194" spans="2:6" x14ac:dyDescent="0.3">
      <c r="B194" s="56">
        <v>45849</v>
      </c>
      <c r="C194" s="22">
        <f>'Suivi journaliére'!F196</f>
        <v>0</v>
      </c>
      <c r="D194" s="8">
        <f>'Suivi journaliére'!G196*1000</f>
        <v>0</v>
      </c>
      <c r="E194" s="9">
        <f>Prod!C194</f>
        <v>0</v>
      </c>
      <c r="F194" s="17" t="e">
        <f t="shared" si="3"/>
        <v>#DIV/0!</v>
      </c>
    </row>
    <row r="195" spans="2:6" x14ac:dyDescent="0.3">
      <c r="B195" s="56">
        <v>45850</v>
      </c>
      <c r="C195" s="22">
        <f>'Suivi journaliére'!F197</f>
        <v>0</v>
      </c>
      <c r="D195" s="8">
        <f>'Suivi journaliére'!G197*1000</f>
        <v>0</v>
      </c>
      <c r="E195" s="9">
        <f>Prod!C195</f>
        <v>0</v>
      </c>
      <c r="F195" s="17" t="e">
        <f t="shared" si="3"/>
        <v>#DIV/0!</v>
      </c>
    </row>
    <row r="196" spans="2:6" x14ac:dyDescent="0.3">
      <c r="B196" s="56">
        <v>45851</v>
      </c>
      <c r="C196" s="22">
        <f>'Suivi journaliére'!F198</f>
        <v>0</v>
      </c>
      <c r="D196" s="8">
        <f>'Suivi journaliére'!G198*1000</f>
        <v>0</v>
      </c>
      <c r="E196" s="9">
        <f>Prod!C196</f>
        <v>0</v>
      </c>
      <c r="F196" s="17" t="e">
        <f t="shared" si="3"/>
        <v>#DIV/0!</v>
      </c>
    </row>
    <row r="197" spans="2:6" x14ac:dyDescent="0.3">
      <c r="B197" s="56">
        <v>45852</v>
      </c>
      <c r="C197" s="22">
        <f>'Suivi journaliére'!F199</f>
        <v>0</v>
      </c>
      <c r="D197" s="8">
        <f>'Suivi journaliére'!G199*1000</f>
        <v>0</v>
      </c>
      <c r="E197" s="9">
        <f>Prod!C197</f>
        <v>0</v>
      </c>
      <c r="F197" s="17" t="e">
        <f t="shared" si="3"/>
        <v>#DIV/0!</v>
      </c>
    </row>
    <row r="198" spans="2:6" x14ac:dyDescent="0.3">
      <c r="B198" s="56">
        <v>45853</v>
      </c>
      <c r="C198" s="22">
        <f>'Suivi journaliére'!F200</f>
        <v>0</v>
      </c>
      <c r="D198" s="8">
        <f>'Suivi journaliére'!G200*1000</f>
        <v>0</v>
      </c>
      <c r="E198" s="9">
        <f>Prod!C198</f>
        <v>0</v>
      </c>
      <c r="F198" s="17" t="e">
        <f t="shared" si="3"/>
        <v>#DIV/0!</v>
      </c>
    </row>
    <row r="199" spans="2:6" x14ac:dyDescent="0.3">
      <c r="B199" s="56">
        <v>45854</v>
      </c>
      <c r="C199" s="22">
        <f>'Suivi journaliére'!F201</f>
        <v>0</v>
      </c>
      <c r="D199" s="8">
        <f>'Suivi journaliére'!G201*1000</f>
        <v>0</v>
      </c>
      <c r="E199" s="9">
        <f>Prod!C199</f>
        <v>0</v>
      </c>
      <c r="F199" s="17" t="e">
        <f t="shared" si="3"/>
        <v>#DIV/0!</v>
      </c>
    </row>
    <row r="200" spans="2:6" x14ac:dyDescent="0.3">
      <c r="B200" s="56">
        <v>45855</v>
      </c>
      <c r="C200" s="22">
        <f>'Suivi journaliére'!F202</f>
        <v>0</v>
      </c>
      <c r="D200" s="8">
        <f>'Suivi journaliére'!G202*1000</f>
        <v>0</v>
      </c>
      <c r="E200" s="9">
        <f>Prod!C200</f>
        <v>0</v>
      </c>
      <c r="F200" s="17" t="e">
        <f t="shared" si="3"/>
        <v>#DIV/0!</v>
      </c>
    </row>
    <row r="201" spans="2:6" x14ac:dyDescent="0.3">
      <c r="B201" s="56">
        <v>45856</v>
      </c>
      <c r="C201" s="22">
        <f>'Suivi journaliére'!F203</f>
        <v>0</v>
      </c>
      <c r="D201" s="8">
        <f>'Suivi journaliére'!G203*1000</f>
        <v>0</v>
      </c>
      <c r="E201" s="9">
        <f>Prod!C201</f>
        <v>0</v>
      </c>
      <c r="F201" s="17" t="e">
        <f t="shared" si="3"/>
        <v>#DIV/0!</v>
      </c>
    </row>
    <row r="202" spans="2:6" x14ac:dyDescent="0.3">
      <c r="B202" s="56">
        <v>45857</v>
      </c>
      <c r="C202" s="22">
        <f>'Suivi journaliére'!F204</f>
        <v>0</v>
      </c>
      <c r="D202" s="8">
        <f>'Suivi journaliére'!G204*1000</f>
        <v>0</v>
      </c>
      <c r="E202" s="9">
        <f>Prod!C202</f>
        <v>0</v>
      </c>
      <c r="F202" s="17" t="e">
        <f t="shared" si="3"/>
        <v>#DIV/0!</v>
      </c>
    </row>
    <row r="203" spans="2:6" x14ac:dyDescent="0.3">
      <c r="B203" s="56">
        <v>45858</v>
      </c>
      <c r="C203" s="22">
        <f>'Suivi journaliére'!F205</f>
        <v>0</v>
      </c>
      <c r="D203" s="8">
        <f>'Suivi journaliére'!G205*1000</f>
        <v>0</v>
      </c>
      <c r="E203" s="9">
        <f>Prod!C203</f>
        <v>0</v>
      </c>
      <c r="F203" s="17" t="e">
        <f t="shared" si="3"/>
        <v>#DIV/0!</v>
      </c>
    </row>
    <row r="204" spans="2:6" x14ac:dyDescent="0.3">
      <c r="B204" s="56">
        <v>45859</v>
      </c>
      <c r="C204" s="22">
        <f>'Suivi journaliére'!F206</f>
        <v>0</v>
      </c>
      <c r="D204" s="8">
        <f>'Suivi journaliére'!G206*1000</f>
        <v>0</v>
      </c>
      <c r="E204" s="9">
        <f>Prod!C204</f>
        <v>0</v>
      </c>
      <c r="F204" s="17" t="e">
        <f t="shared" si="3"/>
        <v>#DIV/0!</v>
      </c>
    </row>
    <row r="205" spans="2:6" x14ac:dyDescent="0.3">
      <c r="B205" s="56">
        <v>45860</v>
      </c>
      <c r="C205" s="22">
        <f>'Suivi journaliére'!F207</f>
        <v>0</v>
      </c>
      <c r="D205" s="8">
        <f>'Suivi journaliére'!G207*1000</f>
        <v>0</v>
      </c>
      <c r="E205" s="9">
        <f>Prod!C205</f>
        <v>0</v>
      </c>
      <c r="F205" s="17" t="e">
        <f t="shared" si="3"/>
        <v>#DIV/0!</v>
      </c>
    </row>
    <row r="206" spans="2:6" x14ac:dyDescent="0.3">
      <c r="B206" s="56">
        <v>45861</v>
      </c>
      <c r="C206" s="22">
        <f>'Suivi journaliére'!F208</f>
        <v>0</v>
      </c>
      <c r="D206" s="8">
        <f>'Suivi journaliére'!G208*1000</f>
        <v>0</v>
      </c>
      <c r="E206" s="9">
        <f>Prod!C206</f>
        <v>0</v>
      </c>
      <c r="F206" s="17" t="e">
        <f t="shared" si="3"/>
        <v>#DIV/0!</v>
      </c>
    </row>
    <row r="207" spans="2:6" x14ac:dyDescent="0.3">
      <c r="B207" s="56">
        <v>45862</v>
      </c>
      <c r="C207" s="22">
        <f>'Suivi journaliére'!F209</f>
        <v>0</v>
      </c>
      <c r="D207" s="8">
        <f>'Suivi journaliére'!G209*1000</f>
        <v>0</v>
      </c>
      <c r="E207" s="9">
        <f>Prod!C207</f>
        <v>0</v>
      </c>
      <c r="F207" s="17" t="e">
        <f t="shared" si="3"/>
        <v>#DIV/0!</v>
      </c>
    </row>
    <row r="208" spans="2:6" x14ac:dyDescent="0.3">
      <c r="B208" s="56">
        <v>45863</v>
      </c>
      <c r="C208" s="22">
        <f>'Suivi journaliére'!F210</f>
        <v>0</v>
      </c>
      <c r="D208" s="8">
        <f>'Suivi journaliére'!G210*1000</f>
        <v>0</v>
      </c>
      <c r="E208" s="9">
        <f>Prod!C208</f>
        <v>0</v>
      </c>
      <c r="F208" s="17" t="e">
        <f t="shared" si="3"/>
        <v>#DIV/0!</v>
      </c>
    </row>
    <row r="209" spans="2:6" x14ac:dyDescent="0.3">
      <c r="B209" s="56">
        <v>45864</v>
      </c>
      <c r="C209" s="22">
        <f>'Suivi journaliére'!F211</f>
        <v>0</v>
      </c>
      <c r="D209" s="8">
        <f>'Suivi journaliére'!G211*1000</f>
        <v>0</v>
      </c>
      <c r="E209" s="9">
        <f>Prod!C209</f>
        <v>0</v>
      </c>
      <c r="F209" s="17" t="e">
        <f t="shared" si="3"/>
        <v>#DIV/0!</v>
      </c>
    </row>
    <row r="210" spans="2:6" x14ac:dyDescent="0.3">
      <c r="B210" s="56">
        <v>45865</v>
      </c>
      <c r="C210" s="22">
        <f>'Suivi journaliére'!F212</f>
        <v>0</v>
      </c>
      <c r="D210" s="8">
        <f>'Suivi journaliére'!G212*1000</f>
        <v>0</v>
      </c>
      <c r="E210" s="9">
        <f>Prod!C210</f>
        <v>0</v>
      </c>
      <c r="F210" s="17" t="e">
        <f t="shared" si="3"/>
        <v>#DIV/0!</v>
      </c>
    </row>
    <row r="211" spans="2:6" x14ac:dyDescent="0.3">
      <c r="B211" s="56">
        <v>45866</v>
      </c>
      <c r="C211" s="22">
        <f>'Suivi journaliére'!F213</f>
        <v>0</v>
      </c>
      <c r="D211" s="8">
        <f>'Suivi journaliére'!G213*1000</f>
        <v>0</v>
      </c>
      <c r="E211" s="9">
        <f>Prod!C211</f>
        <v>0</v>
      </c>
      <c r="F211" s="17" t="e">
        <f t="shared" si="3"/>
        <v>#DIV/0!</v>
      </c>
    </row>
    <row r="212" spans="2:6" x14ac:dyDescent="0.3">
      <c r="B212" s="56">
        <v>45867</v>
      </c>
      <c r="C212" s="22">
        <f>'Suivi journaliére'!F214</f>
        <v>0</v>
      </c>
      <c r="D212" s="8">
        <f>'Suivi journaliére'!G214*1000</f>
        <v>0</v>
      </c>
      <c r="E212" s="9">
        <f>Prod!C212</f>
        <v>0</v>
      </c>
      <c r="F212" s="17" t="e">
        <f t="shared" si="3"/>
        <v>#DIV/0!</v>
      </c>
    </row>
    <row r="213" spans="2:6" x14ac:dyDescent="0.3">
      <c r="B213" s="56">
        <v>45868</v>
      </c>
      <c r="C213" s="22">
        <f>'Suivi journaliére'!F215</f>
        <v>0</v>
      </c>
      <c r="D213" s="8">
        <f>'Suivi journaliére'!G215*1000</f>
        <v>0</v>
      </c>
      <c r="E213" s="9">
        <f>Prod!C213</f>
        <v>0</v>
      </c>
      <c r="F213" s="17" t="e">
        <f t="shared" si="3"/>
        <v>#DIV/0!</v>
      </c>
    </row>
    <row r="214" spans="2:6" ht="15" thickBot="1" x14ac:dyDescent="0.35">
      <c r="B214" s="60">
        <v>45869</v>
      </c>
      <c r="C214" s="22">
        <f>'Suivi journaliére'!F216</f>
        <v>0</v>
      </c>
      <c r="D214" s="8">
        <f>'Suivi journaliére'!G216*1000</f>
        <v>0</v>
      </c>
      <c r="E214" s="9">
        <f>Prod!C214</f>
        <v>0</v>
      </c>
      <c r="F214" s="17" t="e">
        <f t="shared" si="3"/>
        <v>#DIV/0!</v>
      </c>
    </row>
    <row r="215" spans="2:6" x14ac:dyDescent="0.3">
      <c r="B215" s="59">
        <v>45870</v>
      </c>
      <c r="C215" s="22">
        <f>'Suivi journaliére'!F217</f>
        <v>0</v>
      </c>
      <c r="D215" s="8">
        <f>'Suivi journaliére'!G217*1000</f>
        <v>0</v>
      </c>
      <c r="E215" s="9">
        <f>Prod!C215</f>
        <v>0</v>
      </c>
      <c r="F215" s="17" t="e">
        <f t="shared" si="3"/>
        <v>#DIV/0!</v>
      </c>
    </row>
    <row r="216" spans="2:6" x14ac:dyDescent="0.3">
      <c r="B216" s="56">
        <v>45871</v>
      </c>
      <c r="C216" s="22">
        <f>'Suivi journaliére'!F218</f>
        <v>0</v>
      </c>
      <c r="D216" s="8">
        <f>'Suivi journaliére'!G218*1000</f>
        <v>0</v>
      </c>
      <c r="E216" s="9">
        <f>Prod!C216</f>
        <v>0</v>
      </c>
      <c r="F216" s="17" t="e">
        <f t="shared" si="3"/>
        <v>#DIV/0!</v>
      </c>
    </row>
    <row r="217" spans="2:6" x14ac:dyDescent="0.3">
      <c r="B217" s="56">
        <v>45872</v>
      </c>
      <c r="C217" s="22">
        <f>'Suivi journaliére'!F219</f>
        <v>0</v>
      </c>
      <c r="D217" s="8">
        <f>'Suivi journaliére'!G219*1000</f>
        <v>0</v>
      </c>
      <c r="E217" s="9">
        <f>Prod!C217</f>
        <v>0</v>
      </c>
      <c r="F217" s="17" t="e">
        <f t="shared" si="3"/>
        <v>#DIV/0!</v>
      </c>
    </row>
    <row r="218" spans="2:6" x14ac:dyDescent="0.3">
      <c r="B218" s="56">
        <v>45873</v>
      </c>
      <c r="C218" s="22">
        <f>'Suivi journaliére'!F220</f>
        <v>0</v>
      </c>
      <c r="D218" s="8">
        <f>'Suivi journaliére'!G220*1000</f>
        <v>0</v>
      </c>
      <c r="E218" s="9">
        <f>Prod!C218</f>
        <v>0</v>
      </c>
      <c r="F218" s="17" t="e">
        <f t="shared" si="3"/>
        <v>#DIV/0!</v>
      </c>
    </row>
    <row r="219" spans="2:6" x14ac:dyDescent="0.3">
      <c r="B219" s="56">
        <v>45874</v>
      </c>
      <c r="C219" s="22">
        <f>'Suivi journaliére'!F221</f>
        <v>0</v>
      </c>
      <c r="D219" s="8">
        <f>'Suivi journaliére'!G221*1000</f>
        <v>0</v>
      </c>
      <c r="E219" s="9">
        <f>Prod!C219</f>
        <v>0</v>
      </c>
      <c r="F219" s="17" t="e">
        <f t="shared" ref="F219:F282" si="4">D219/E219*1000</f>
        <v>#DIV/0!</v>
      </c>
    </row>
    <row r="220" spans="2:6" x14ac:dyDescent="0.3">
      <c r="B220" s="56">
        <v>45875</v>
      </c>
      <c r="C220" s="22">
        <f>'Suivi journaliére'!F222</f>
        <v>0</v>
      </c>
      <c r="D220" s="8">
        <f>'Suivi journaliére'!G222*1000</f>
        <v>0</v>
      </c>
      <c r="E220" s="9">
        <f>Prod!C220</f>
        <v>0</v>
      </c>
      <c r="F220" s="17" t="e">
        <f t="shared" si="4"/>
        <v>#DIV/0!</v>
      </c>
    </row>
    <row r="221" spans="2:6" x14ac:dyDescent="0.3">
      <c r="B221" s="56">
        <v>45876</v>
      </c>
      <c r="C221" s="22">
        <f>'Suivi journaliére'!F223</f>
        <v>0</v>
      </c>
      <c r="D221" s="8">
        <f>'Suivi journaliére'!G223*1000</f>
        <v>0</v>
      </c>
      <c r="E221" s="9">
        <f>Prod!C221</f>
        <v>0</v>
      </c>
      <c r="F221" s="17" t="e">
        <f t="shared" si="4"/>
        <v>#DIV/0!</v>
      </c>
    </row>
    <row r="222" spans="2:6" x14ac:dyDescent="0.3">
      <c r="B222" s="56">
        <v>45877</v>
      </c>
      <c r="C222" s="22">
        <f>'Suivi journaliére'!F224</f>
        <v>0</v>
      </c>
      <c r="D222" s="8">
        <f>'Suivi journaliére'!G224*1000</f>
        <v>0</v>
      </c>
      <c r="E222" s="9">
        <f>Prod!C222</f>
        <v>0</v>
      </c>
      <c r="F222" s="17" t="e">
        <f t="shared" si="4"/>
        <v>#DIV/0!</v>
      </c>
    </row>
    <row r="223" spans="2:6" x14ac:dyDescent="0.3">
      <c r="B223" s="56">
        <v>45878</v>
      </c>
      <c r="C223" s="22">
        <f>'Suivi journaliére'!F225</f>
        <v>0</v>
      </c>
      <c r="D223" s="8">
        <f>'Suivi journaliére'!G225*1000</f>
        <v>0</v>
      </c>
      <c r="E223" s="9">
        <f>Prod!C223</f>
        <v>0</v>
      </c>
      <c r="F223" s="17" t="e">
        <f t="shared" si="4"/>
        <v>#DIV/0!</v>
      </c>
    </row>
    <row r="224" spans="2:6" x14ac:dyDescent="0.3">
      <c r="B224" s="56">
        <v>45879</v>
      </c>
      <c r="C224" s="22">
        <f>'Suivi journaliére'!F226</f>
        <v>0</v>
      </c>
      <c r="D224" s="8">
        <f>'Suivi journaliére'!G226*1000</f>
        <v>0</v>
      </c>
      <c r="E224" s="9">
        <f>Prod!C224</f>
        <v>0</v>
      </c>
      <c r="F224" s="17" t="e">
        <f t="shared" si="4"/>
        <v>#DIV/0!</v>
      </c>
    </row>
    <row r="225" spans="2:6" x14ac:dyDescent="0.3">
      <c r="B225" s="56">
        <v>45880</v>
      </c>
      <c r="C225" s="22">
        <f>'Suivi journaliére'!F227</f>
        <v>0</v>
      </c>
      <c r="D225" s="8">
        <f>'Suivi journaliére'!G227*1000</f>
        <v>0</v>
      </c>
      <c r="E225" s="9">
        <f>Prod!C225</f>
        <v>0</v>
      </c>
      <c r="F225" s="17" t="e">
        <f t="shared" si="4"/>
        <v>#DIV/0!</v>
      </c>
    </row>
    <row r="226" spans="2:6" x14ac:dyDescent="0.3">
      <c r="B226" s="56">
        <v>45881</v>
      </c>
      <c r="C226" s="22">
        <f>'Suivi journaliére'!F228</f>
        <v>0</v>
      </c>
      <c r="D226" s="8">
        <f>'Suivi journaliére'!G228*1000</f>
        <v>0</v>
      </c>
      <c r="E226" s="9">
        <f>Prod!C226</f>
        <v>0</v>
      </c>
      <c r="F226" s="17" t="e">
        <f t="shared" si="4"/>
        <v>#DIV/0!</v>
      </c>
    </row>
    <row r="227" spans="2:6" x14ac:dyDescent="0.3">
      <c r="B227" s="56">
        <v>45882</v>
      </c>
      <c r="C227" s="22">
        <f>'Suivi journaliére'!F229</f>
        <v>0</v>
      </c>
      <c r="D227" s="8">
        <f>'Suivi journaliére'!G229*1000</f>
        <v>0</v>
      </c>
      <c r="E227" s="9">
        <f>Prod!C227</f>
        <v>0</v>
      </c>
      <c r="F227" s="17" t="e">
        <f t="shared" si="4"/>
        <v>#DIV/0!</v>
      </c>
    </row>
    <row r="228" spans="2:6" x14ac:dyDescent="0.3">
      <c r="B228" s="56">
        <v>45883</v>
      </c>
      <c r="C228" s="22">
        <f>'Suivi journaliére'!F230</f>
        <v>0</v>
      </c>
      <c r="D228" s="8">
        <f>'Suivi journaliére'!G230*1000</f>
        <v>0</v>
      </c>
      <c r="E228" s="9">
        <f>Prod!C228</f>
        <v>0</v>
      </c>
      <c r="F228" s="17" t="e">
        <f t="shared" si="4"/>
        <v>#DIV/0!</v>
      </c>
    </row>
    <row r="229" spans="2:6" x14ac:dyDescent="0.3">
      <c r="B229" s="56">
        <v>45884</v>
      </c>
      <c r="C229" s="22">
        <f>'Suivi journaliére'!F231</f>
        <v>0</v>
      </c>
      <c r="D229" s="8">
        <f>'Suivi journaliére'!G231*1000</f>
        <v>0</v>
      </c>
      <c r="E229" s="9">
        <f>Prod!C229</f>
        <v>0</v>
      </c>
      <c r="F229" s="17" t="e">
        <f t="shared" si="4"/>
        <v>#DIV/0!</v>
      </c>
    </row>
    <row r="230" spans="2:6" x14ac:dyDescent="0.3">
      <c r="B230" s="56">
        <v>45885</v>
      </c>
      <c r="C230" s="22">
        <f>'Suivi journaliére'!F232</f>
        <v>0</v>
      </c>
      <c r="D230" s="8">
        <f>'Suivi journaliére'!G232*1000</f>
        <v>0</v>
      </c>
      <c r="E230" s="9">
        <f>Prod!C230</f>
        <v>0</v>
      </c>
      <c r="F230" s="17" t="e">
        <f t="shared" si="4"/>
        <v>#DIV/0!</v>
      </c>
    </row>
    <row r="231" spans="2:6" x14ac:dyDescent="0.3">
      <c r="B231" s="56">
        <v>45886</v>
      </c>
      <c r="C231" s="22">
        <f>'Suivi journaliére'!F233</f>
        <v>0</v>
      </c>
      <c r="D231" s="8">
        <f>'Suivi journaliére'!G233*1000</f>
        <v>0</v>
      </c>
      <c r="E231" s="9">
        <f>Prod!C231</f>
        <v>0</v>
      </c>
      <c r="F231" s="17" t="e">
        <f t="shared" si="4"/>
        <v>#DIV/0!</v>
      </c>
    </row>
    <row r="232" spans="2:6" x14ac:dyDescent="0.3">
      <c r="B232" s="56">
        <v>45887</v>
      </c>
      <c r="C232" s="22">
        <f>'Suivi journaliére'!F234</f>
        <v>0</v>
      </c>
      <c r="D232" s="8">
        <f>'Suivi journaliére'!G234*1000</f>
        <v>0</v>
      </c>
      <c r="E232" s="9">
        <f>Prod!C232</f>
        <v>0</v>
      </c>
      <c r="F232" s="17" t="e">
        <f t="shared" si="4"/>
        <v>#DIV/0!</v>
      </c>
    </row>
    <row r="233" spans="2:6" x14ac:dyDescent="0.3">
      <c r="B233" s="56">
        <v>45888</v>
      </c>
      <c r="C233" s="22">
        <f>'Suivi journaliére'!F235</f>
        <v>0</v>
      </c>
      <c r="D233" s="8">
        <f>'Suivi journaliére'!G235*1000</f>
        <v>0</v>
      </c>
      <c r="E233" s="9">
        <f>Prod!C233</f>
        <v>0</v>
      </c>
      <c r="F233" s="17" t="e">
        <f t="shared" si="4"/>
        <v>#DIV/0!</v>
      </c>
    </row>
    <row r="234" spans="2:6" x14ac:dyDescent="0.3">
      <c r="B234" s="56">
        <v>45889</v>
      </c>
      <c r="C234" s="22">
        <f>'Suivi journaliére'!F236</f>
        <v>0</v>
      </c>
      <c r="D234" s="8">
        <f>'Suivi journaliére'!G236*1000</f>
        <v>0</v>
      </c>
      <c r="E234" s="9">
        <f>Prod!C234</f>
        <v>0</v>
      </c>
      <c r="F234" s="17" t="e">
        <f t="shared" si="4"/>
        <v>#DIV/0!</v>
      </c>
    </row>
    <row r="235" spans="2:6" x14ac:dyDescent="0.3">
      <c r="B235" s="56">
        <v>45890</v>
      </c>
      <c r="C235" s="22">
        <f>'Suivi journaliére'!F237</f>
        <v>0</v>
      </c>
      <c r="D235" s="8">
        <f>'Suivi journaliére'!G237*1000</f>
        <v>0</v>
      </c>
      <c r="E235" s="9">
        <f>Prod!C235</f>
        <v>0</v>
      </c>
      <c r="F235" s="17" t="e">
        <f t="shared" si="4"/>
        <v>#DIV/0!</v>
      </c>
    </row>
    <row r="236" spans="2:6" x14ac:dyDescent="0.3">
      <c r="B236" s="56">
        <v>45891</v>
      </c>
      <c r="C236" s="22">
        <f>'Suivi journaliére'!F238</f>
        <v>0</v>
      </c>
      <c r="D236" s="8">
        <f>'Suivi journaliére'!G238*1000</f>
        <v>0</v>
      </c>
      <c r="E236" s="9">
        <f>Prod!C236</f>
        <v>0</v>
      </c>
      <c r="F236" s="17" t="e">
        <f t="shared" si="4"/>
        <v>#DIV/0!</v>
      </c>
    </row>
    <row r="237" spans="2:6" x14ac:dyDescent="0.3">
      <c r="B237" s="56">
        <v>45892</v>
      </c>
      <c r="C237" s="22">
        <f>'Suivi journaliére'!F239</f>
        <v>0</v>
      </c>
      <c r="D237" s="8">
        <f>'Suivi journaliére'!G239*1000</f>
        <v>0</v>
      </c>
      <c r="E237" s="9">
        <f>Prod!C237</f>
        <v>0</v>
      </c>
      <c r="F237" s="17" t="e">
        <f t="shared" si="4"/>
        <v>#DIV/0!</v>
      </c>
    </row>
    <row r="238" spans="2:6" x14ac:dyDescent="0.3">
      <c r="B238" s="56">
        <v>45893</v>
      </c>
      <c r="C238" s="22">
        <f>'Suivi journaliére'!F240</f>
        <v>0</v>
      </c>
      <c r="D238" s="8">
        <f>'Suivi journaliére'!G240*1000</f>
        <v>0</v>
      </c>
      <c r="E238" s="9">
        <f>Prod!C238</f>
        <v>0</v>
      </c>
      <c r="F238" s="17" t="e">
        <f t="shared" si="4"/>
        <v>#DIV/0!</v>
      </c>
    </row>
    <row r="239" spans="2:6" x14ac:dyDescent="0.3">
      <c r="B239" s="56">
        <v>45894</v>
      </c>
      <c r="C239" s="22">
        <f>'Suivi journaliére'!F241</f>
        <v>0</v>
      </c>
      <c r="D239" s="8">
        <f>'Suivi journaliére'!G241*1000</f>
        <v>0</v>
      </c>
      <c r="E239" s="9">
        <f>Prod!C239</f>
        <v>0</v>
      </c>
      <c r="F239" s="17" t="e">
        <f t="shared" si="4"/>
        <v>#DIV/0!</v>
      </c>
    </row>
    <row r="240" spans="2:6" x14ac:dyDescent="0.3">
      <c r="B240" s="56">
        <v>45895</v>
      </c>
      <c r="C240" s="22">
        <f>'Suivi journaliére'!F242</f>
        <v>0</v>
      </c>
      <c r="D240" s="8">
        <f>'Suivi journaliére'!G242*1000</f>
        <v>0</v>
      </c>
      <c r="E240" s="9">
        <f>Prod!C240</f>
        <v>0</v>
      </c>
      <c r="F240" s="17" t="e">
        <f t="shared" si="4"/>
        <v>#DIV/0!</v>
      </c>
    </row>
    <row r="241" spans="2:6" x14ac:dyDescent="0.3">
      <c r="B241" s="56">
        <v>45896</v>
      </c>
      <c r="C241" s="22">
        <f>'Suivi journaliére'!F243</f>
        <v>0</v>
      </c>
      <c r="D241" s="8">
        <f>'Suivi journaliére'!G243*1000</f>
        <v>0</v>
      </c>
      <c r="E241" s="9">
        <f>Prod!C241</f>
        <v>0</v>
      </c>
      <c r="F241" s="17" t="e">
        <f t="shared" si="4"/>
        <v>#DIV/0!</v>
      </c>
    </row>
    <row r="242" spans="2:6" x14ac:dyDescent="0.3">
      <c r="B242" s="56">
        <v>45897</v>
      </c>
      <c r="C242" s="22">
        <f>'Suivi journaliére'!F244</f>
        <v>0</v>
      </c>
      <c r="D242" s="8">
        <f>'Suivi journaliére'!G244*1000</f>
        <v>0</v>
      </c>
      <c r="E242" s="9">
        <f>Prod!C242</f>
        <v>0</v>
      </c>
      <c r="F242" s="17" t="e">
        <f t="shared" si="4"/>
        <v>#DIV/0!</v>
      </c>
    </row>
    <row r="243" spans="2:6" x14ac:dyDescent="0.3">
      <c r="B243" s="56">
        <v>45898</v>
      </c>
      <c r="C243" s="22">
        <f>'Suivi journaliére'!F245</f>
        <v>0</v>
      </c>
      <c r="D243" s="8">
        <f>'Suivi journaliére'!G245*1000</f>
        <v>0</v>
      </c>
      <c r="E243" s="9">
        <f>Prod!C243</f>
        <v>0</v>
      </c>
      <c r="F243" s="17" t="e">
        <f t="shared" si="4"/>
        <v>#DIV/0!</v>
      </c>
    </row>
    <row r="244" spans="2:6" x14ac:dyDescent="0.3">
      <c r="B244" s="56">
        <v>45899</v>
      </c>
      <c r="C244" s="22">
        <f>'Suivi journaliére'!F246</f>
        <v>0</v>
      </c>
      <c r="D244" s="8">
        <f>'Suivi journaliére'!G246*1000</f>
        <v>0</v>
      </c>
      <c r="E244" s="9">
        <f>Prod!C244</f>
        <v>0</v>
      </c>
      <c r="F244" s="17" t="e">
        <f t="shared" si="4"/>
        <v>#DIV/0!</v>
      </c>
    </row>
    <row r="245" spans="2:6" ht="15" thickBot="1" x14ac:dyDescent="0.35">
      <c r="B245" s="60">
        <v>45900</v>
      </c>
      <c r="C245" s="22">
        <f>'Suivi journaliére'!F247</f>
        <v>0</v>
      </c>
      <c r="D245" s="8">
        <f>'Suivi journaliére'!G247*1000</f>
        <v>0</v>
      </c>
      <c r="E245" s="9">
        <f>Prod!C245</f>
        <v>0</v>
      </c>
      <c r="F245" s="17" t="e">
        <f t="shared" si="4"/>
        <v>#DIV/0!</v>
      </c>
    </row>
    <row r="246" spans="2:6" x14ac:dyDescent="0.3">
      <c r="B246" s="59">
        <v>45901</v>
      </c>
      <c r="C246" s="22">
        <f>'Suivi journaliére'!F248</f>
        <v>0</v>
      </c>
      <c r="D246" s="8">
        <f>'Suivi journaliére'!G248*1000</f>
        <v>0</v>
      </c>
      <c r="E246" s="9">
        <f>Prod!C246</f>
        <v>0</v>
      </c>
      <c r="F246" s="17" t="e">
        <f t="shared" si="4"/>
        <v>#DIV/0!</v>
      </c>
    </row>
    <row r="247" spans="2:6" x14ac:dyDescent="0.3">
      <c r="B247" s="56">
        <v>45902</v>
      </c>
      <c r="C247" s="22">
        <f>'Suivi journaliére'!F249</f>
        <v>0</v>
      </c>
      <c r="D247" s="8">
        <f>'Suivi journaliére'!G249*1000</f>
        <v>0</v>
      </c>
      <c r="E247" s="9">
        <f>Prod!C247</f>
        <v>0</v>
      </c>
      <c r="F247" s="17" t="e">
        <f t="shared" si="4"/>
        <v>#DIV/0!</v>
      </c>
    </row>
    <row r="248" spans="2:6" x14ac:dyDescent="0.3">
      <c r="B248" s="56">
        <v>45903</v>
      </c>
      <c r="C248" s="22">
        <f>'Suivi journaliére'!F250</f>
        <v>0</v>
      </c>
      <c r="D248" s="8">
        <f>'Suivi journaliére'!G250*1000</f>
        <v>0</v>
      </c>
      <c r="E248" s="9">
        <f>Prod!C248</f>
        <v>0</v>
      </c>
      <c r="F248" s="17" t="e">
        <f t="shared" si="4"/>
        <v>#DIV/0!</v>
      </c>
    </row>
    <row r="249" spans="2:6" x14ac:dyDescent="0.3">
      <c r="B249" s="56">
        <v>45904</v>
      </c>
      <c r="C249" s="22">
        <f>'Suivi journaliére'!F251</f>
        <v>0</v>
      </c>
      <c r="D249" s="8">
        <f>'Suivi journaliére'!G251*1000</f>
        <v>0</v>
      </c>
      <c r="E249" s="9">
        <f>Prod!C249</f>
        <v>0</v>
      </c>
      <c r="F249" s="17" t="e">
        <f t="shared" si="4"/>
        <v>#DIV/0!</v>
      </c>
    </row>
    <row r="250" spans="2:6" x14ac:dyDescent="0.3">
      <c r="B250" s="56">
        <v>45905</v>
      </c>
      <c r="C250" s="22">
        <f>'Suivi journaliére'!F252</f>
        <v>0</v>
      </c>
      <c r="D250" s="8">
        <f>'Suivi journaliére'!G252*1000</f>
        <v>0</v>
      </c>
      <c r="E250" s="9">
        <f>Prod!C250</f>
        <v>0</v>
      </c>
      <c r="F250" s="17" t="e">
        <f t="shared" si="4"/>
        <v>#DIV/0!</v>
      </c>
    </row>
    <row r="251" spans="2:6" x14ac:dyDescent="0.3">
      <c r="B251" s="56">
        <v>45906</v>
      </c>
      <c r="C251" s="22">
        <f>'Suivi journaliére'!F253</f>
        <v>0</v>
      </c>
      <c r="D251" s="8">
        <f>'Suivi journaliére'!G253*1000</f>
        <v>0</v>
      </c>
      <c r="E251" s="9">
        <f>Prod!C251</f>
        <v>0</v>
      </c>
      <c r="F251" s="17" t="e">
        <f t="shared" si="4"/>
        <v>#DIV/0!</v>
      </c>
    </row>
    <row r="252" spans="2:6" x14ac:dyDescent="0.3">
      <c r="B252" s="56">
        <v>45907</v>
      </c>
      <c r="C252" s="22">
        <f>'Suivi journaliére'!F254</f>
        <v>0</v>
      </c>
      <c r="D252" s="8">
        <f>'Suivi journaliére'!G254*1000</f>
        <v>0</v>
      </c>
      <c r="E252" s="9">
        <f>Prod!C252</f>
        <v>0</v>
      </c>
      <c r="F252" s="17" t="e">
        <f t="shared" si="4"/>
        <v>#DIV/0!</v>
      </c>
    </row>
    <row r="253" spans="2:6" x14ac:dyDescent="0.3">
      <c r="B253" s="56">
        <v>45908</v>
      </c>
      <c r="C253" s="22">
        <f>'Suivi journaliére'!F255</f>
        <v>0</v>
      </c>
      <c r="D253" s="8">
        <f>'Suivi journaliére'!G255*1000</f>
        <v>0</v>
      </c>
      <c r="E253" s="9">
        <f>Prod!C253</f>
        <v>0</v>
      </c>
      <c r="F253" s="17" t="e">
        <f t="shared" si="4"/>
        <v>#DIV/0!</v>
      </c>
    </row>
    <row r="254" spans="2:6" x14ac:dyDescent="0.3">
      <c r="B254" s="56">
        <v>45909</v>
      </c>
      <c r="C254" s="22">
        <f>'Suivi journaliére'!F256</f>
        <v>0</v>
      </c>
      <c r="D254" s="8">
        <f>'Suivi journaliére'!G256*1000</f>
        <v>0</v>
      </c>
      <c r="E254" s="9">
        <f>Prod!C254</f>
        <v>0</v>
      </c>
      <c r="F254" s="17" t="e">
        <f t="shared" si="4"/>
        <v>#DIV/0!</v>
      </c>
    </row>
    <row r="255" spans="2:6" x14ac:dyDescent="0.3">
      <c r="B255" s="56">
        <v>45910</v>
      </c>
      <c r="C255" s="22">
        <f>'Suivi journaliére'!F257</f>
        <v>0</v>
      </c>
      <c r="D255" s="8">
        <f>'Suivi journaliére'!G257*1000</f>
        <v>0</v>
      </c>
      <c r="E255" s="9">
        <f>Prod!C255</f>
        <v>0</v>
      </c>
      <c r="F255" s="17" t="e">
        <f t="shared" si="4"/>
        <v>#DIV/0!</v>
      </c>
    </row>
    <row r="256" spans="2:6" x14ac:dyDescent="0.3">
      <c r="B256" s="56">
        <v>45911</v>
      </c>
      <c r="C256" s="22">
        <f>'Suivi journaliére'!F258</f>
        <v>0</v>
      </c>
      <c r="D256" s="8">
        <f>'Suivi journaliére'!G258*1000</f>
        <v>0</v>
      </c>
      <c r="E256" s="9">
        <f>Prod!C256</f>
        <v>0</v>
      </c>
      <c r="F256" s="17" t="e">
        <f t="shared" si="4"/>
        <v>#DIV/0!</v>
      </c>
    </row>
    <row r="257" spans="2:6" x14ac:dyDescent="0.3">
      <c r="B257" s="56">
        <v>45912</v>
      </c>
      <c r="C257" s="22">
        <f>'Suivi journaliére'!F259</f>
        <v>0</v>
      </c>
      <c r="D257" s="8">
        <f>'Suivi journaliére'!G259*1000</f>
        <v>0</v>
      </c>
      <c r="E257" s="9">
        <f>Prod!C257</f>
        <v>0</v>
      </c>
      <c r="F257" s="17" t="e">
        <f t="shared" si="4"/>
        <v>#DIV/0!</v>
      </c>
    </row>
    <row r="258" spans="2:6" x14ac:dyDescent="0.3">
      <c r="B258" s="56">
        <v>45913</v>
      </c>
      <c r="C258" s="22">
        <f>'Suivi journaliére'!F260</f>
        <v>0</v>
      </c>
      <c r="D258" s="8">
        <f>'Suivi journaliére'!G260*1000</f>
        <v>0</v>
      </c>
      <c r="E258" s="9">
        <f>Prod!C258</f>
        <v>0</v>
      </c>
      <c r="F258" s="17" t="e">
        <f t="shared" si="4"/>
        <v>#DIV/0!</v>
      </c>
    </row>
    <row r="259" spans="2:6" x14ac:dyDescent="0.3">
      <c r="B259" s="56">
        <v>45914</v>
      </c>
      <c r="C259" s="22">
        <f>'Suivi journaliére'!F261</f>
        <v>0</v>
      </c>
      <c r="D259" s="8">
        <f>'Suivi journaliére'!G261*1000</f>
        <v>0</v>
      </c>
      <c r="E259" s="9">
        <f>Prod!C259</f>
        <v>0</v>
      </c>
      <c r="F259" s="17" t="e">
        <f t="shared" si="4"/>
        <v>#DIV/0!</v>
      </c>
    </row>
    <row r="260" spans="2:6" x14ac:dyDescent="0.3">
      <c r="B260" s="56">
        <v>45915</v>
      </c>
      <c r="C260" s="22">
        <f>'Suivi journaliére'!F262</f>
        <v>0</v>
      </c>
      <c r="D260" s="8">
        <f>'Suivi journaliére'!G262*1000</f>
        <v>0</v>
      </c>
      <c r="E260" s="9">
        <f>Prod!C260</f>
        <v>0</v>
      </c>
      <c r="F260" s="17" t="e">
        <f t="shared" si="4"/>
        <v>#DIV/0!</v>
      </c>
    </row>
    <row r="261" spans="2:6" x14ac:dyDescent="0.3">
      <c r="B261" s="56">
        <v>45916</v>
      </c>
      <c r="C261" s="22">
        <f>'Suivi journaliére'!F263</f>
        <v>0</v>
      </c>
      <c r="D261" s="8">
        <f>'Suivi journaliére'!G263*1000</f>
        <v>0</v>
      </c>
      <c r="E261" s="9">
        <f>Prod!C261</f>
        <v>0</v>
      </c>
      <c r="F261" s="17" t="e">
        <f t="shared" si="4"/>
        <v>#DIV/0!</v>
      </c>
    </row>
    <row r="262" spans="2:6" x14ac:dyDescent="0.3">
      <c r="B262" s="56">
        <v>45917</v>
      </c>
      <c r="C262" s="22">
        <f>'Suivi journaliére'!F264</f>
        <v>0</v>
      </c>
      <c r="D262" s="8">
        <f>'Suivi journaliére'!G264*1000</f>
        <v>0</v>
      </c>
      <c r="E262" s="9">
        <f>Prod!C262</f>
        <v>0</v>
      </c>
      <c r="F262" s="17" t="e">
        <f t="shared" si="4"/>
        <v>#DIV/0!</v>
      </c>
    </row>
    <row r="263" spans="2:6" x14ac:dyDescent="0.3">
      <c r="B263" s="56">
        <v>45918</v>
      </c>
      <c r="C263" s="22">
        <f>'Suivi journaliére'!F265</f>
        <v>0</v>
      </c>
      <c r="D263" s="8">
        <f>'Suivi journaliére'!G265*1000</f>
        <v>0</v>
      </c>
      <c r="E263" s="9">
        <f>Prod!C263</f>
        <v>0</v>
      </c>
      <c r="F263" s="17" t="e">
        <f t="shared" si="4"/>
        <v>#DIV/0!</v>
      </c>
    </row>
    <row r="264" spans="2:6" x14ac:dyDescent="0.3">
      <c r="B264" s="56">
        <v>45919</v>
      </c>
      <c r="C264" s="22">
        <f>'Suivi journaliére'!F266</f>
        <v>0</v>
      </c>
      <c r="D264" s="8">
        <f>'Suivi journaliére'!G266*1000</f>
        <v>0</v>
      </c>
      <c r="E264" s="9">
        <f>Prod!C264</f>
        <v>0</v>
      </c>
      <c r="F264" s="17" t="e">
        <f t="shared" si="4"/>
        <v>#DIV/0!</v>
      </c>
    </row>
    <row r="265" spans="2:6" x14ac:dyDescent="0.3">
      <c r="B265" s="56">
        <v>45920</v>
      </c>
      <c r="C265" s="22">
        <f>'Suivi journaliére'!F267</f>
        <v>0</v>
      </c>
      <c r="D265" s="8">
        <f>'Suivi journaliére'!G267*1000</f>
        <v>0</v>
      </c>
      <c r="E265" s="9">
        <f>Prod!C265</f>
        <v>0</v>
      </c>
      <c r="F265" s="17" t="e">
        <f t="shared" si="4"/>
        <v>#DIV/0!</v>
      </c>
    </row>
    <row r="266" spans="2:6" x14ac:dyDescent="0.3">
      <c r="B266" s="56">
        <v>45921</v>
      </c>
      <c r="C266" s="22">
        <f>'Suivi journaliére'!F268</f>
        <v>0</v>
      </c>
      <c r="D266" s="8">
        <f>'Suivi journaliére'!G268*1000</f>
        <v>0</v>
      </c>
      <c r="E266" s="9">
        <f>Prod!C266</f>
        <v>0</v>
      </c>
      <c r="F266" s="17" t="e">
        <f t="shared" si="4"/>
        <v>#DIV/0!</v>
      </c>
    </row>
    <row r="267" spans="2:6" x14ac:dyDescent="0.3">
      <c r="B267" s="56">
        <v>45922</v>
      </c>
      <c r="C267" s="22">
        <f>'Suivi journaliére'!F269</f>
        <v>0</v>
      </c>
      <c r="D267" s="8">
        <f>'Suivi journaliére'!G269*1000</f>
        <v>0</v>
      </c>
      <c r="E267" s="9">
        <f>Prod!C267</f>
        <v>0</v>
      </c>
      <c r="F267" s="17" t="e">
        <f t="shared" si="4"/>
        <v>#DIV/0!</v>
      </c>
    </row>
    <row r="268" spans="2:6" x14ac:dyDescent="0.3">
      <c r="B268" s="56">
        <v>45923</v>
      </c>
      <c r="C268" s="22">
        <f>'Suivi journaliére'!F270</f>
        <v>0</v>
      </c>
      <c r="D268" s="8">
        <f>'Suivi journaliére'!G270*1000</f>
        <v>0</v>
      </c>
      <c r="E268" s="9">
        <f>Prod!C268</f>
        <v>0</v>
      </c>
      <c r="F268" s="17" t="e">
        <f t="shared" si="4"/>
        <v>#DIV/0!</v>
      </c>
    </row>
    <row r="269" spans="2:6" x14ac:dyDescent="0.3">
      <c r="B269" s="56">
        <v>45924</v>
      </c>
      <c r="C269" s="22">
        <f>'Suivi journaliére'!F271</f>
        <v>0</v>
      </c>
      <c r="D269" s="8">
        <f>'Suivi journaliére'!G271*1000</f>
        <v>0</v>
      </c>
      <c r="E269" s="9">
        <f>Prod!C269</f>
        <v>0</v>
      </c>
      <c r="F269" s="17" t="e">
        <f t="shared" si="4"/>
        <v>#DIV/0!</v>
      </c>
    </row>
    <row r="270" spans="2:6" x14ac:dyDescent="0.3">
      <c r="B270" s="56">
        <v>45925</v>
      </c>
      <c r="C270" s="22">
        <f>'Suivi journaliére'!F272</f>
        <v>0</v>
      </c>
      <c r="D270" s="8">
        <f>'Suivi journaliére'!G272*1000</f>
        <v>0</v>
      </c>
      <c r="E270" s="9">
        <f>Prod!C270</f>
        <v>0</v>
      </c>
      <c r="F270" s="17" t="e">
        <f t="shared" si="4"/>
        <v>#DIV/0!</v>
      </c>
    </row>
    <row r="271" spans="2:6" x14ac:dyDescent="0.3">
      <c r="B271" s="56">
        <v>45926</v>
      </c>
      <c r="C271" s="22">
        <f>'Suivi journaliére'!F273</f>
        <v>0</v>
      </c>
      <c r="D271" s="8">
        <f>'Suivi journaliére'!G273*1000</f>
        <v>0</v>
      </c>
      <c r="E271" s="9">
        <f>Prod!C271</f>
        <v>0</v>
      </c>
      <c r="F271" s="17" t="e">
        <f t="shared" si="4"/>
        <v>#DIV/0!</v>
      </c>
    </row>
    <row r="272" spans="2:6" x14ac:dyDescent="0.3">
      <c r="B272" s="56">
        <v>45927</v>
      </c>
      <c r="C272" s="22">
        <f>'Suivi journaliére'!F274</f>
        <v>0</v>
      </c>
      <c r="D272" s="8">
        <f>'Suivi journaliére'!G274*1000</f>
        <v>0</v>
      </c>
      <c r="E272" s="9">
        <f>Prod!C272</f>
        <v>0</v>
      </c>
      <c r="F272" s="17" t="e">
        <f t="shared" si="4"/>
        <v>#DIV/0!</v>
      </c>
    </row>
    <row r="273" spans="2:6" x14ac:dyDescent="0.3">
      <c r="B273" s="56">
        <v>45928</v>
      </c>
      <c r="C273" s="22">
        <f>'Suivi journaliére'!F275</f>
        <v>0</v>
      </c>
      <c r="D273" s="8">
        <f>'Suivi journaliére'!G275*1000</f>
        <v>0</v>
      </c>
      <c r="E273" s="9">
        <f>Prod!C273</f>
        <v>0</v>
      </c>
      <c r="F273" s="17" t="e">
        <f t="shared" si="4"/>
        <v>#DIV/0!</v>
      </c>
    </row>
    <row r="274" spans="2:6" x14ac:dyDescent="0.3">
      <c r="B274" s="56">
        <v>45929</v>
      </c>
      <c r="C274" s="22">
        <f>'Suivi journaliére'!F276</f>
        <v>0</v>
      </c>
      <c r="D274" s="8">
        <f>'Suivi journaliére'!G276*1000</f>
        <v>0</v>
      </c>
      <c r="E274" s="9">
        <f>Prod!C274</f>
        <v>0</v>
      </c>
      <c r="F274" s="17" t="e">
        <f t="shared" si="4"/>
        <v>#DIV/0!</v>
      </c>
    </row>
    <row r="275" spans="2:6" ht="15" thickBot="1" x14ac:dyDescent="0.35">
      <c r="B275" s="60">
        <v>45930</v>
      </c>
      <c r="C275" s="22">
        <f>'Suivi journaliére'!F277</f>
        <v>0</v>
      </c>
      <c r="D275" s="8">
        <f>'Suivi journaliére'!G277*1000</f>
        <v>0</v>
      </c>
      <c r="E275" s="9">
        <f>Prod!C275</f>
        <v>0</v>
      </c>
      <c r="F275" s="17" t="e">
        <f t="shared" si="4"/>
        <v>#DIV/0!</v>
      </c>
    </row>
    <row r="276" spans="2:6" x14ac:dyDescent="0.3">
      <c r="B276" s="59">
        <v>45931</v>
      </c>
      <c r="C276" s="22">
        <f>'Suivi journaliére'!F278</f>
        <v>0</v>
      </c>
      <c r="D276" s="8">
        <f>'Suivi journaliére'!G278*1000</f>
        <v>0</v>
      </c>
      <c r="E276" s="9">
        <f>Prod!C276</f>
        <v>0</v>
      </c>
      <c r="F276" s="17" t="e">
        <f t="shared" si="4"/>
        <v>#DIV/0!</v>
      </c>
    </row>
    <row r="277" spans="2:6" x14ac:dyDescent="0.3">
      <c r="B277" s="56">
        <v>45932</v>
      </c>
      <c r="C277" s="22">
        <f>'Suivi journaliére'!F279</f>
        <v>0</v>
      </c>
      <c r="D277" s="8">
        <f>'Suivi journaliére'!G279*1000</f>
        <v>0</v>
      </c>
      <c r="E277" s="9">
        <f>Prod!C277</f>
        <v>0</v>
      </c>
      <c r="F277" s="17" t="e">
        <f t="shared" si="4"/>
        <v>#DIV/0!</v>
      </c>
    </row>
    <row r="278" spans="2:6" x14ac:dyDescent="0.3">
      <c r="B278" s="56">
        <v>45933</v>
      </c>
      <c r="C278" s="22">
        <f>'Suivi journaliére'!F280</f>
        <v>0</v>
      </c>
      <c r="D278" s="8">
        <f>'Suivi journaliére'!G280*1000</f>
        <v>0</v>
      </c>
      <c r="E278" s="9">
        <f>Prod!C278</f>
        <v>0</v>
      </c>
      <c r="F278" s="17" t="e">
        <f t="shared" si="4"/>
        <v>#DIV/0!</v>
      </c>
    </row>
    <row r="279" spans="2:6" x14ac:dyDescent="0.3">
      <c r="B279" s="56">
        <v>45934</v>
      </c>
      <c r="C279" s="22">
        <f>'Suivi journaliére'!F281</f>
        <v>0</v>
      </c>
      <c r="D279" s="8">
        <f>'Suivi journaliére'!G281*1000</f>
        <v>0</v>
      </c>
      <c r="E279" s="9">
        <f>Prod!C279</f>
        <v>0</v>
      </c>
      <c r="F279" s="17" t="e">
        <f t="shared" si="4"/>
        <v>#DIV/0!</v>
      </c>
    </row>
    <row r="280" spans="2:6" x14ac:dyDescent="0.3">
      <c r="B280" s="56">
        <v>45935</v>
      </c>
      <c r="C280" s="22">
        <f>'Suivi journaliére'!F282</f>
        <v>0</v>
      </c>
      <c r="D280" s="8">
        <f>'Suivi journaliére'!G282*1000</f>
        <v>0</v>
      </c>
      <c r="E280" s="9">
        <f>Prod!C280</f>
        <v>0</v>
      </c>
      <c r="F280" s="17" t="e">
        <f t="shared" si="4"/>
        <v>#DIV/0!</v>
      </c>
    </row>
    <row r="281" spans="2:6" x14ac:dyDescent="0.3">
      <c r="B281" s="56">
        <v>45936</v>
      </c>
      <c r="C281" s="22">
        <f>'Suivi journaliére'!F283</f>
        <v>0</v>
      </c>
      <c r="D281" s="8">
        <f>'Suivi journaliére'!G283*1000</f>
        <v>0</v>
      </c>
      <c r="E281" s="9">
        <f>Prod!C281</f>
        <v>0</v>
      </c>
      <c r="F281" s="17" t="e">
        <f t="shared" si="4"/>
        <v>#DIV/0!</v>
      </c>
    </row>
    <row r="282" spans="2:6" x14ac:dyDescent="0.3">
      <c r="B282" s="56">
        <v>45937</v>
      </c>
      <c r="C282" s="22">
        <f>'Suivi journaliére'!F284</f>
        <v>0</v>
      </c>
      <c r="D282" s="8">
        <f>'Suivi journaliére'!G284*1000</f>
        <v>0</v>
      </c>
      <c r="E282" s="9">
        <f>Prod!C282</f>
        <v>0</v>
      </c>
      <c r="F282" s="17" t="e">
        <f t="shared" si="4"/>
        <v>#DIV/0!</v>
      </c>
    </row>
    <row r="283" spans="2:6" x14ac:dyDescent="0.3">
      <c r="B283" s="56">
        <v>45938</v>
      </c>
      <c r="C283" s="22">
        <f>'Suivi journaliére'!F285</f>
        <v>0</v>
      </c>
      <c r="D283" s="8">
        <f>'Suivi journaliére'!G285*1000</f>
        <v>0</v>
      </c>
      <c r="E283" s="9">
        <f>Prod!C283</f>
        <v>0</v>
      </c>
      <c r="F283" s="17" t="e">
        <f t="shared" ref="F283:F346" si="5">D283/E283*1000</f>
        <v>#DIV/0!</v>
      </c>
    </row>
    <row r="284" spans="2:6" x14ac:dyDescent="0.3">
      <c r="B284" s="56">
        <v>45939</v>
      </c>
      <c r="C284" s="22">
        <f>'Suivi journaliére'!F286</f>
        <v>0</v>
      </c>
      <c r="D284" s="8">
        <f>'Suivi journaliére'!G286*1000</f>
        <v>0</v>
      </c>
      <c r="E284" s="9">
        <f>Prod!C284</f>
        <v>0</v>
      </c>
      <c r="F284" s="17" t="e">
        <f t="shared" si="5"/>
        <v>#DIV/0!</v>
      </c>
    </row>
    <row r="285" spans="2:6" x14ac:dyDescent="0.3">
      <c r="B285" s="56">
        <v>45940</v>
      </c>
      <c r="C285" s="22">
        <f>'Suivi journaliére'!F287</f>
        <v>0</v>
      </c>
      <c r="D285" s="8">
        <f>'Suivi journaliére'!G287*1000</f>
        <v>0</v>
      </c>
      <c r="E285" s="9">
        <f>Prod!C285</f>
        <v>0</v>
      </c>
      <c r="F285" s="17" t="e">
        <f t="shared" si="5"/>
        <v>#DIV/0!</v>
      </c>
    </row>
    <row r="286" spans="2:6" x14ac:dyDescent="0.3">
      <c r="B286" s="56">
        <v>45941</v>
      </c>
      <c r="C286" s="22">
        <f>'Suivi journaliére'!F288</f>
        <v>0</v>
      </c>
      <c r="D286" s="8">
        <f>'Suivi journaliére'!G288*1000</f>
        <v>0</v>
      </c>
      <c r="E286" s="9">
        <f>Prod!C286</f>
        <v>0</v>
      </c>
      <c r="F286" s="17" t="e">
        <f t="shared" si="5"/>
        <v>#DIV/0!</v>
      </c>
    </row>
    <row r="287" spans="2:6" x14ac:dyDescent="0.3">
      <c r="B287" s="56">
        <v>45942</v>
      </c>
      <c r="C287" s="22">
        <f>'Suivi journaliére'!F289</f>
        <v>0</v>
      </c>
      <c r="D287" s="8">
        <f>'Suivi journaliére'!G289*1000</f>
        <v>0</v>
      </c>
      <c r="E287" s="9">
        <f>Prod!C287</f>
        <v>0</v>
      </c>
      <c r="F287" s="17" t="e">
        <f t="shared" si="5"/>
        <v>#DIV/0!</v>
      </c>
    </row>
    <row r="288" spans="2:6" x14ac:dyDescent="0.3">
      <c r="B288" s="56">
        <v>45943</v>
      </c>
      <c r="C288" s="22">
        <f>'Suivi journaliére'!F290</f>
        <v>0</v>
      </c>
      <c r="D288" s="8">
        <f>'Suivi journaliére'!G290*1000</f>
        <v>0</v>
      </c>
      <c r="E288" s="9">
        <f>Prod!C288</f>
        <v>0</v>
      </c>
      <c r="F288" s="17" t="e">
        <f t="shared" si="5"/>
        <v>#DIV/0!</v>
      </c>
    </row>
    <row r="289" spans="2:6" x14ac:dyDescent="0.3">
      <c r="B289" s="56">
        <v>45944</v>
      </c>
      <c r="C289" s="22">
        <f>'Suivi journaliére'!F291</f>
        <v>0</v>
      </c>
      <c r="D289" s="8">
        <f>'Suivi journaliére'!G291*1000</f>
        <v>0</v>
      </c>
      <c r="E289" s="9">
        <f>Prod!C289</f>
        <v>0</v>
      </c>
      <c r="F289" s="17" t="e">
        <f t="shared" si="5"/>
        <v>#DIV/0!</v>
      </c>
    </row>
    <row r="290" spans="2:6" x14ac:dyDescent="0.3">
      <c r="B290" s="56">
        <v>45945</v>
      </c>
      <c r="C290" s="22">
        <f>'Suivi journaliére'!F292</f>
        <v>0</v>
      </c>
      <c r="D290" s="8">
        <f>'Suivi journaliére'!G292*1000</f>
        <v>0</v>
      </c>
      <c r="E290" s="9">
        <f>Prod!C290</f>
        <v>0</v>
      </c>
      <c r="F290" s="17" t="e">
        <f t="shared" si="5"/>
        <v>#DIV/0!</v>
      </c>
    </row>
    <row r="291" spans="2:6" x14ac:dyDescent="0.3">
      <c r="B291" s="56">
        <v>45946</v>
      </c>
      <c r="C291" s="22">
        <f>'Suivi journaliére'!F293</f>
        <v>0</v>
      </c>
      <c r="D291" s="8">
        <f>'Suivi journaliére'!G293*1000</f>
        <v>0</v>
      </c>
      <c r="E291" s="9">
        <f>Prod!C291</f>
        <v>0</v>
      </c>
      <c r="F291" s="17" t="e">
        <f t="shared" si="5"/>
        <v>#DIV/0!</v>
      </c>
    </row>
    <row r="292" spans="2:6" x14ac:dyDescent="0.3">
      <c r="B292" s="56">
        <v>45947</v>
      </c>
      <c r="C292" s="22">
        <f>'Suivi journaliére'!F294</f>
        <v>0</v>
      </c>
      <c r="D292" s="8">
        <f>'Suivi journaliére'!G294*1000</f>
        <v>0</v>
      </c>
      <c r="E292" s="9">
        <f>Prod!C292</f>
        <v>0</v>
      </c>
      <c r="F292" s="17" t="e">
        <f t="shared" si="5"/>
        <v>#DIV/0!</v>
      </c>
    </row>
    <row r="293" spans="2:6" x14ac:dyDescent="0.3">
      <c r="B293" s="56">
        <v>45948</v>
      </c>
      <c r="C293" s="22">
        <f>'Suivi journaliére'!F295</f>
        <v>0</v>
      </c>
      <c r="D293" s="8">
        <f>'Suivi journaliére'!G295*1000</f>
        <v>0</v>
      </c>
      <c r="E293" s="9">
        <f>Prod!C293</f>
        <v>0</v>
      </c>
      <c r="F293" s="17" t="e">
        <f t="shared" si="5"/>
        <v>#DIV/0!</v>
      </c>
    </row>
    <row r="294" spans="2:6" x14ac:dyDescent="0.3">
      <c r="B294" s="56">
        <v>45949</v>
      </c>
      <c r="C294" s="22">
        <f>'Suivi journaliére'!F296</f>
        <v>0</v>
      </c>
      <c r="D294" s="8">
        <f>'Suivi journaliére'!G296*1000</f>
        <v>0</v>
      </c>
      <c r="E294" s="9">
        <f>Prod!C294</f>
        <v>0</v>
      </c>
      <c r="F294" s="17" t="e">
        <f t="shared" si="5"/>
        <v>#DIV/0!</v>
      </c>
    </row>
    <row r="295" spans="2:6" x14ac:dyDescent="0.3">
      <c r="B295" s="56">
        <v>45950</v>
      </c>
      <c r="C295" s="22">
        <f>'Suivi journaliére'!F297</f>
        <v>0</v>
      </c>
      <c r="D295" s="8">
        <f>'Suivi journaliére'!G297*1000</f>
        <v>0</v>
      </c>
      <c r="E295" s="9">
        <f>Prod!C295</f>
        <v>0</v>
      </c>
      <c r="F295" s="17" t="e">
        <f t="shared" si="5"/>
        <v>#DIV/0!</v>
      </c>
    </row>
    <row r="296" spans="2:6" x14ac:dyDescent="0.3">
      <c r="B296" s="56">
        <v>45951</v>
      </c>
      <c r="C296" s="22">
        <f>'Suivi journaliére'!F298</f>
        <v>0</v>
      </c>
      <c r="D296" s="8">
        <f>'Suivi journaliére'!G298*1000</f>
        <v>0</v>
      </c>
      <c r="E296" s="9">
        <f>Prod!C296</f>
        <v>0</v>
      </c>
      <c r="F296" s="17" t="e">
        <f t="shared" si="5"/>
        <v>#DIV/0!</v>
      </c>
    </row>
    <row r="297" spans="2:6" x14ac:dyDescent="0.3">
      <c r="B297" s="56">
        <v>45952</v>
      </c>
      <c r="C297" s="22">
        <f>'Suivi journaliére'!F299</f>
        <v>0</v>
      </c>
      <c r="D297" s="8">
        <f>'Suivi journaliére'!G299*1000</f>
        <v>0</v>
      </c>
      <c r="E297" s="9">
        <f>Prod!C297</f>
        <v>0</v>
      </c>
      <c r="F297" s="17" t="e">
        <f t="shared" si="5"/>
        <v>#DIV/0!</v>
      </c>
    </row>
    <row r="298" spans="2:6" x14ac:dyDescent="0.3">
      <c r="B298" s="56">
        <v>45953</v>
      </c>
      <c r="C298" s="22">
        <f>'Suivi journaliére'!F300</f>
        <v>0</v>
      </c>
      <c r="D298" s="8">
        <f>'Suivi journaliére'!G300*1000</f>
        <v>0</v>
      </c>
      <c r="E298" s="9">
        <f>Prod!C298</f>
        <v>0</v>
      </c>
      <c r="F298" s="17" t="e">
        <f t="shared" si="5"/>
        <v>#DIV/0!</v>
      </c>
    </row>
    <row r="299" spans="2:6" x14ac:dyDescent="0.3">
      <c r="B299" s="56">
        <v>45954</v>
      </c>
      <c r="C299" s="22">
        <f>'Suivi journaliére'!F301</f>
        <v>0</v>
      </c>
      <c r="D299" s="8">
        <f>'Suivi journaliére'!G301*1000</f>
        <v>0</v>
      </c>
      <c r="E299" s="9">
        <f>Prod!C299</f>
        <v>0</v>
      </c>
      <c r="F299" s="17" t="e">
        <f t="shared" si="5"/>
        <v>#DIV/0!</v>
      </c>
    </row>
    <row r="300" spans="2:6" x14ac:dyDescent="0.3">
      <c r="B300" s="56">
        <v>45955</v>
      </c>
      <c r="C300" s="22">
        <f>'Suivi journaliére'!F302</f>
        <v>0</v>
      </c>
      <c r="D300" s="8">
        <f>'Suivi journaliére'!G302*1000</f>
        <v>0</v>
      </c>
      <c r="E300" s="9">
        <f>Prod!C300</f>
        <v>0</v>
      </c>
      <c r="F300" s="17" t="e">
        <f t="shared" si="5"/>
        <v>#DIV/0!</v>
      </c>
    </row>
    <row r="301" spans="2:6" x14ac:dyDescent="0.3">
      <c r="B301" s="56">
        <v>45956</v>
      </c>
      <c r="C301" s="22">
        <f>'Suivi journaliére'!F303</f>
        <v>0</v>
      </c>
      <c r="D301" s="8">
        <f>'Suivi journaliére'!G303*1000</f>
        <v>0</v>
      </c>
      <c r="E301" s="9">
        <f>Prod!C301</f>
        <v>0</v>
      </c>
      <c r="F301" s="17" t="e">
        <f t="shared" si="5"/>
        <v>#DIV/0!</v>
      </c>
    </row>
    <row r="302" spans="2:6" x14ac:dyDescent="0.3">
      <c r="B302" s="56">
        <v>45957</v>
      </c>
      <c r="C302" s="22">
        <f>'Suivi journaliére'!F304</f>
        <v>0</v>
      </c>
      <c r="D302" s="8">
        <f>'Suivi journaliére'!G304*1000</f>
        <v>0</v>
      </c>
      <c r="E302" s="9">
        <f>Prod!C302</f>
        <v>0</v>
      </c>
      <c r="F302" s="17" t="e">
        <f t="shared" si="5"/>
        <v>#DIV/0!</v>
      </c>
    </row>
    <row r="303" spans="2:6" x14ac:dyDescent="0.3">
      <c r="B303" s="56">
        <v>45958</v>
      </c>
      <c r="C303" s="22">
        <f>'Suivi journaliére'!F305</f>
        <v>0</v>
      </c>
      <c r="D303" s="8">
        <f>'Suivi journaliére'!G305*1000</f>
        <v>0</v>
      </c>
      <c r="E303" s="9">
        <f>Prod!C303</f>
        <v>0</v>
      </c>
      <c r="F303" s="17" t="e">
        <f t="shared" si="5"/>
        <v>#DIV/0!</v>
      </c>
    </row>
    <row r="304" spans="2:6" x14ac:dyDescent="0.3">
      <c r="B304" s="56">
        <v>45959</v>
      </c>
      <c r="C304" s="22">
        <f>'Suivi journaliére'!F306</f>
        <v>0</v>
      </c>
      <c r="D304" s="8">
        <f>'Suivi journaliére'!G306*1000</f>
        <v>0</v>
      </c>
      <c r="E304" s="9">
        <f>Prod!C304</f>
        <v>0</v>
      </c>
      <c r="F304" s="17" t="e">
        <f t="shared" si="5"/>
        <v>#DIV/0!</v>
      </c>
    </row>
    <row r="305" spans="2:6" x14ac:dyDescent="0.3">
      <c r="B305" s="56">
        <v>45960</v>
      </c>
      <c r="C305" s="22">
        <f>'Suivi journaliére'!F307</f>
        <v>0</v>
      </c>
      <c r="D305" s="8">
        <f>'Suivi journaliére'!G307*1000</f>
        <v>0</v>
      </c>
      <c r="E305" s="9">
        <f>Prod!C305</f>
        <v>0</v>
      </c>
      <c r="F305" s="17" t="e">
        <f t="shared" si="5"/>
        <v>#DIV/0!</v>
      </c>
    </row>
    <row r="306" spans="2:6" ht="15" thickBot="1" x14ac:dyDescent="0.35">
      <c r="B306" s="61">
        <v>45961</v>
      </c>
      <c r="C306" s="22">
        <f>'Suivi journaliére'!F308</f>
        <v>0</v>
      </c>
      <c r="D306" s="8">
        <f>'Suivi journaliére'!G308*1000</f>
        <v>0</v>
      </c>
      <c r="E306" s="9">
        <f>Prod!C306</f>
        <v>0</v>
      </c>
      <c r="F306" s="17" t="e">
        <f t="shared" si="5"/>
        <v>#DIV/0!</v>
      </c>
    </row>
    <row r="307" spans="2:6" x14ac:dyDescent="0.3">
      <c r="B307" s="59">
        <v>45962</v>
      </c>
      <c r="C307" s="22">
        <f>'Suivi journaliére'!F309</f>
        <v>0</v>
      </c>
      <c r="D307" s="8">
        <f>'Suivi journaliére'!G309*1000</f>
        <v>0</v>
      </c>
      <c r="E307" s="9">
        <f>Prod!C307</f>
        <v>0</v>
      </c>
      <c r="F307" s="17" t="e">
        <f t="shared" si="5"/>
        <v>#DIV/0!</v>
      </c>
    </row>
    <row r="308" spans="2:6" x14ac:dyDescent="0.3">
      <c r="B308" s="56">
        <v>45963</v>
      </c>
      <c r="C308" s="22">
        <f>'Suivi journaliére'!F310</f>
        <v>0</v>
      </c>
      <c r="D308" s="8">
        <f>'Suivi journaliére'!G310*1000</f>
        <v>0</v>
      </c>
      <c r="E308" s="9">
        <f>Prod!C308</f>
        <v>0</v>
      </c>
      <c r="F308" s="17" t="e">
        <f t="shared" si="5"/>
        <v>#DIV/0!</v>
      </c>
    </row>
    <row r="309" spans="2:6" x14ac:dyDescent="0.3">
      <c r="B309" s="56">
        <v>45964</v>
      </c>
      <c r="C309" s="22">
        <f>'Suivi journaliére'!F311</f>
        <v>0</v>
      </c>
      <c r="D309" s="8">
        <f>'Suivi journaliére'!G311*1000</f>
        <v>0</v>
      </c>
      <c r="E309" s="9">
        <f>Prod!C309</f>
        <v>0</v>
      </c>
      <c r="F309" s="17" t="e">
        <f t="shared" si="5"/>
        <v>#DIV/0!</v>
      </c>
    </row>
    <row r="310" spans="2:6" x14ac:dyDescent="0.3">
      <c r="B310" s="56">
        <v>45965</v>
      </c>
      <c r="C310" s="22">
        <f>'Suivi journaliére'!F312</f>
        <v>0</v>
      </c>
      <c r="D310" s="8">
        <f>'Suivi journaliére'!G312*1000</f>
        <v>0</v>
      </c>
      <c r="E310" s="9">
        <f>Prod!C310</f>
        <v>0</v>
      </c>
      <c r="F310" s="17" t="e">
        <f t="shared" si="5"/>
        <v>#DIV/0!</v>
      </c>
    </row>
    <row r="311" spans="2:6" x14ac:dyDescent="0.3">
      <c r="B311" s="56">
        <v>45966</v>
      </c>
      <c r="C311" s="22">
        <f>'Suivi journaliére'!F313</f>
        <v>0</v>
      </c>
      <c r="D311" s="8">
        <f>'Suivi journaliére'!G313*1000</f>
        <v>0</v>
      </c>
      <c r="E311" s="9">
        <f>Prod!C311</f>
        <v>0</v>
      </c>
      <c r="F311" s="17" t="e">
        <f t="shared" si="5"/>
        <v>#DIV/0!</v>
      </c>
    </row>
    <row r="312" spans="2:6" x14ac:dyDescent="0.3">
      <c r="B312" s="56">
        <v>45967</v>
      </c>
      <c r="C312" s="22">
        <f>'Suivi journaliére'!F314</f>
        <v>0</v>
      </c>
      <c r="D312" s="8">
        <f>'Suivi journaliére'!G314*1000</f>
        <v>0</v>
      </c>
      <c r="E312" s="9">
        <f>Prod!C312</f>
        <v>0</v>
      </c>
      <c r="F312" s="17" t="e">
        <f t="shared" si="5"/>
        <v>#DIV/0!</v>
      </c>
    </row>
    <row r="313" spans="2:6" x14ac:dyDescent="0.3">
      <c r="B313" s="56">
        <v>45968</v>
      </c>
      <c r="C313" s="22">
        <f>'Suivi journaliére'!F315</f>
        <v>0</v>
      </c>
      <c r="D313" s="8">
        <f>'Suivi journaliére'!G315*1000</f>
        <v>0</v>
      </c>
      <c r="E313" s="9">
        <f>Prod!C313</f>
        <v>0</v>
      </c>
      <c r="F313" s="17" t="e">
        <f t="shared" si="5"/>
        <v>#DIV/0!</v>
      </c>
    </row>
    <row r="314" spans="2:6" x14ac:dyDescent="0.3">
      <c r="B314" s="56">
        <v>45969</v>
      </c>
      <c r="C314" s="22">
        <f>'Suivi journaliére'!F316</f>
        <v>0</v>
      </c>
      <c r="D314" s="8">
        <f>'Suivi journaliére'!G316*1000</f>
        <v>0</v>
      </c>
      <c r="E314" s="9">
        <f>Prod!C314</f>
        <v>0</v>
      </c>
      <c r="F314" s="17" t="e">
        <f t="shared" si="5"/>
        <v>#DIV/0!</v>
      </c>
    </row>
    <row r="315" spans="2:6" x14ac:dyDescent="0.3">
      <c r="B315" s="56">
        <v>45970</v>
      </c>
      <c r="C315" s="22">
        <f>'Suivi journaliére'!F317</f>
        <v>0</v>
      </c>
      <c r="D315" s="8">
        <f>'Suivi journaliére'!G317*1000</f>
        <v>0</v>
      </c>
      <c r="E315" s="9">
        <f>Prod!C315</f>
        <v>0</v>
      </c>
      <c r="F315" s="17" t="e">
        <f t="shared" si="5"/>
        <v>#DIV/0!</v>
      </c>
    </row>
    <row r="316" spans="2:6" x14ac:dyDescent="0.3">
      <c r="B316" s="56">
        <v>45971</v>
      </c>
      <c r="C316" s="22">
        <f>'Suivi journaliére'!F318</f>
        <v>0</v>
      </c>
      <c r="D316" s="8">
        <f>'Suivi journaliére'!G318*1000</f>
        <v>0</v>
      </c>
      <c r="E316" s="9">
        <f>Prod!C316</f>
        <v>0</v>
      </c>
      <c r="F316" s="17" t="e">
        <f t="shared" si="5"/>
        <v>#DIV/0!</v>
      </c>
    </row>
    <row r="317" spans="2:6" x14ac:dyDescent="0.3">
      <c r="B317" s="56">
        <v>45972</v>
      </c>
      <c r="C317" s="22">
        <f>'Suivi journaliére'!F319</f>
        <v>0</v>
      </c>
      <c r="D317" s="8">
        <f>'Suivi journaliére'!G319*1000</f>
        <v>0</v>
      </c>
      <c r="E317" s="9">
        <f>Prod!C317</f>
        <v>0</v>
      </c>
      <c r="F317" s="17" t="e">
        <f t="shared" si="5"/>
        <v>#DIV/0!</v>
      </c>
    </row>
    <row r="318" spans="2:6" x14ac:dyDescent="0.3">
      <c r="B318" s="56">
        <v>45973</v>
      </c>
      <c r="C318" s="22">
        <f>'Suivi journaliére'!F320</f>
        <v>0</v>
      </c>
      <c r="D318" s="8">
        <f>'Suivi journaliére'!G320*1000</f>
        <v>0</v>
      </c>
      <c r="E318" s="9">
        <f>Prod!C318</f>
        <v>0</v>
      </c>
      <c r="F318" s="17" t="e">
        <f t="shared" si="5"/>
        <v>#DIV/0!</v>
      </c>
    </row>
    <row r="319" spans="2:6" x14ac:dyDescent="0.3">
      <c r="B319" s="56">
        <v>45974</v>
      </c>
      <c r="C319" s="22">
        <f>'Suivi journaliére'!F321</f>
        <v>0</v>
      </c>
      <c r="D319" s="8">
        <f>'Suivi journaliére'!G321*1000</f>
        <v>0</v>
      </c>
      <c r="E319" s="9">
        <f>Prod!C319</f>
        <v>0</v>
      </c>
      <c r="F319" s="17" t="e">
        <f t="shared" si="5"/>
        <v>#DIV/0!</v>
      </c>
    </row>
    <row r="320" spans="2:6" x14ac:dyDescent="0.3">
      <c r="B320" s="56">
        <v>45975</v>
      </c>
      <c r="C320" s="22">
        <f>'Suivi journaliére'!F322</f>
        <v>0</v>
      </c>
      <c r="D320" s="8">
        <f>'Suivi journaliére'!G322*1000</f>
        <v>0</v>
      </c>
      <c r="E320" s="9">
        <f>Prod!C320</f>
        <v>0</v>
      </c>
      <c r="F320" s="17" t="e">
        <f t="shared" si="5"/>
        <v>#DIV/0!</v>
      </c>
    </row>
    <row r="321" spans="2:6" x14ac:dyDescent="0.3">
      <c r="B321" s="56">
        <v>45976</v>
      </c>
      <c r="C321" s="22">
        <f>'Suivi journaliére'!F323</f>
        <v>0</v>
      </c>
      <c r="D321" s="8">
        <f>'Suivi journaliére'!G323*1000</f>
        <v>0</v>
      </c>
      <c r="E321" s="9">
        <f>Prod!C321</f>
        <v>0</v>
      </c>
      <c r="F321" s="17" t="e">
        <f t="shared" si="5"/>
        <v>#DIV/0!</v>
      </c>
    </row>
    <row r="322" spans="2:6" x14ac:dyDescent="0.3">
      <c r="B322" s="56">
        <v>45977</v>
      </c>
      <c r="C322" s="22">
        <f>'Suivi journaliére'!F324</f>
        <v>0</v>
      </c>
      <c r="D322" s="8">
        <f>'Suivi journaliére'!G324*1000</f>
        <v>0</v>
      </c>
      <c r="E322" s="9">
        <f>Prod!C322</f>
        <v>0</v>
      </c>
      <c r="F322" s="17" t="e">
        <f t="shared" si="5"/>
        <v>#DIV/0!</v>
      </c>
    </row>
    <row r="323" spans="2:6" x14ac:dyDescent="0.3">
      <c r="B323" s="56">
        <v>45978</v>
      </c>
      <c r="C323" s="22">
        <f>'Suivi journaliére'!F325</f>
        <v>0</v>
      </c>
      <c r="D323" s="8">
        <f>'Suivi journaliére'!G325*1000</f>
        <v>0</v>
      </c>
      <c r="E323" s="9">
        <f>Prod!C323</f>
        <v>0</v>
      </c>
      <c r="F323" s="17" t="e">
        <f t="shared" si="5"/>
        <v>#DIV/0!</v>
      </c>
    </row>
    <row r="324" spans="2:6" x14ac:dyDescent="0.3">
      <c r="B324" s="56">
        <v>45979</v>
      </c>
      <c r="C324" s="22">
        <f>'Suivi journaliére'!F326</f>
        <v>0</v>
      </c>
      <c r="D324" s="8">
        <f>'Suivi journaliére'!G326*1000</f>
        <v>0</v>
      </c>
      <c r="E324" s="9">
        <f>Prod!C324</f>
        <v>0</v>
      </c>
      <c r="F324" s="17" t="e">
        <f t="shared" si="5"/>
        <v>#DIV/0!</v>
      </c>
    </row>
    <row r="325" spans="2:6" x14ac:dyDescent="0.3">
      <c r="B325" s="56">
        <v>45980</v>
      </c>
      <c r="C325" s="22">
        <f>'Suivi journaliére'!F327</f>
        <v>0</v>
      </c>
      <c r="D325" s="8">
        <f>'Suivi journaliére'!G327*1000</f>
        <v>0</v>
      </c>
      <c r="E325" s="9">
        <f>Prod!C325</f>
        <v>0</v>
      </c>
      <c r="F325" s="17" t="e">
        <f t="shared" si="5"/>
        <v>#DIV/0!</v>
      </c>
    </row>
    <row r="326" spans="2:6" x14ac:dyDescent="0.3">
      <c r="B326" s="56">
        <v>45981</v>
      </c>
      <c r="C326" s="22">
        <f>'Suivi journaliére'!F328</f>
        <v>0</v>
      </c>
      <c r="D326" s="8">
        <f>'Suivi journaliére'!G328*1000</f>
        <v>0</v>
      </c>
      <c r="E326" s="9">
        <f>Prod!C326</f>
        <v>0</v>
      </c>
      <c r="F326" s="17" t="e">
        <f t="shared" si="5"/>
        <v>#DIV/0!</v>
      </c>
    </row>
    <row r="327" spans="2:6" x14ac:dyDescent="0.3">
      <c r="B327" s="56">
        <v>45982</v>
      </c>
      <c r="C327" s="22">
        <f>'Suivi journaliére'!F329</f>
        <v>0</v>
      </c>
      <c r="D327" s="8">
        <f>'Suivi journaliére'!G329*1000</f>
        <v>0</v>
      </c>
      <c r="E327" s="9">
        <f>Prod!C327</f>
        <v>0</v>
      </c>
      <c r="F327" s="17" t="e">
        <f t="shared" si="5"/>
        <v>#DIV/0!</v>
      </c>
    </row>
    <row r="328" spans="2:6" x14ac:dyDescent="0.3">
      <c r="B328" s="56">
        <v>45983</v>
      </c>
      <c r="C328" s="22">
        <f>'Suivi journaliére'!F330</f>
        <v>0</v>
      </c>
      <c r="D328" s="8">
        <f>'Suivi journaliére'!G330*1000</f>
        <v>0</v>
      </c>
      <c r="E328" s="9">
        <f>Prod!C328</f>
        <v>0</v>
      </c>
      <c r="F328" s="17" t="e">
        <f t="shared" si="5"/>
        <v>#DIV/0!</v>
      </c>
    </row>
    <row r="329" spans="2:6" x14ac:dyDescent="0.3">
      <c r="B329" s="56">
        <v>45984</v>
      </c>
      <c r="C329" s="22">
        <f>'Suivi journaliére'!F331</f>
        <v>0</v>
      </c>
      <c r="D329" s="8">
        <f>'Suivi journaliére'!G331*1000</f>
        <v>0</v>
      </c>
      <c r="E329" s="9">
        <f>Prod!C329</f>
        <v>0</v>
      </c>
      <c r="F329" s="17" t="e">
        <f t="shared" si="5"/>
        <v>#DIV/0!</v>
      </c>
    </row>
    <row r="330" spans="2:6" x14ac:dyDescent="0.3">
      <c r="B330" s="56">
        <v>45985</v>
      </c>
      <c r="C330" s="22">
        <f>'Suivi journaliére'!F332</f>
        <v>0</v>
      </c>
      <c r="D330" s="8">
        <f>'Suivi journaliére'!G332*1000</f>
        <v>0</v>
      </c>
      <c r="E330" s="9">
        <f>Prod!C330</f>
        <v>0</v>
      </c>
      <c r="F330" s="17" t="e">
        <f t="shared" si="5"/>
        <v>#DIV/0!</v>
      </c>
    </row>
    <row r="331" spans="2:6" x14ac:dyDescent="0.3">
      <c r="B331" s="56">
        <v>45986</v>
      </c>
      <c r="C331" s="22">
        <f>'Suivi journaliére'!F333</f>
        <v>0</v>
      </c>
      <c r="D331" s="8">
        <f>'Suivi journaliére'!G333*1000</f>
        <v>0</v>
      </c>
      <c r="E331" s="9">
        <f>Prod!C331</f>
        <v>0</v>
      </c>
      <c r="F331" s="17" t="e">
        <f t="shared" si="5"/>
        <v>#DIV/0!</v>
      </c>
    </row>
    <row r="332" spans="2:6" x14ac:dyDescent="0.3">
      <c r="B332" s="56">
        <v>45987</v>
      </c>
      <c r="C332" s="22">
        <f>'Suivi journaliére'!F334</f>
        <v>0</v>
      </c>
      <c r="D332" s="8">
        <f>'Suivi journaliére'!G334*1000</f>
        <v>0</v>
      </c>
      <c r="E332" s="9">
        <f>Prod!C332</f>
        <v>0</v>
      </c>
      <c r="F332" s="17" t="e">
        <f t="shared" si="5"/>
        <v>#DIV/0!</v>
      </c>
    </row>
    <row r="333" spans="2:6" x14ac:dyDescent="0.3">
      <c r="B333" s="56">
        <v>45988</v>
      </c>
      <c r="C333" s="22">
        <f>'Suivi journaliére'!F335</f>
        <v>0</v>
      </c>
      <c r="D333" s="8">
        <f>'Suivi journaliére'!G335*1000</f>
        <v>0</v>
      </c>
      <c r="E333" s="9">
        <f>Prod!C333</f>
        <v>0</v>
      </c>
      <c r="F333" s="17" t="e">
        <f t="shared" si="5"/>
        <v>#DIV/0!</v>
      </c>
    </row>
    <row r="334" spans="2:6" x14ac:dyDescent="0.3">
      <c r="B334" s="56">
        <v>45989</v>
      </c>
      <c r="C334" s="22">
        <f>'Suivi journaliére'!F336</f>
        <v>0</v>
      </c>
      <c r="D334" s="8">
        <f>'Suivi journaliére'!G336*1000</f>
        <v>0</v>
      </c>
      <c r="E334" s="9">
        <f>Prod!C334</f>
        <v>0</v>
      </c>
      <c r="F334" s="17" t="e">
        <f t="shared" si="5"/>
        <v>#DIV/0!</v>
      </c>
    </row>
    <row r="335" spans="2:6" x14ac:dyDescent="0.3">
      <c r="B335" s="56">
        <v>45990</v>
      </c>
      <c r="C335" s="22">
        <f>'Suivi journaliére'!F337</f>
        <v>0</v>
      </c>
      <c r="D335" s="8">
        <f>'Suivi journaliére'!G337*1000</f>
        <v>0</v>
      </c>
      <c r="E335" s="9">
        <f>Prod!C335</f>
        <v>0</v>
      </c>
      <c r="F335" s="17" t="e">
        <f t="shared" si="5"/>
        <v>#DIV/0!</v>
      </c>
    </row>
    <row r="336" spans="2:6" ht="15" thickBot="1" x14ac:dyDescent="0.35">
      <c r="B336" s="60">
        <v>45991</v>
      </c>
      <c r="C336" s="22">
        <f>'Suivi journaliére'!F338</f>
        <v>0</v>
      </c>
      <c r="D336" s="8">
        <f>'Suivi journaliére'!G338*1000</f>
        <v>0</v>
      </c>
      <c r="E336" s="9">
        <f>Prod!C336</f>
        <v>0</v>
      </c>
      <c r="F336" s="17" t="e">
        <f t="shared" si="5"/>
        <v>#DIV/0!</v>
      </c>
    </row>
    <row r="337" spans="2:6" x14ac:dyDescent="0.3">
      <c r="B337" s="58">
        <v>45992</v>
      </c>
      <c r="C337" s="22">
        <f>'Suivi journaliére'!F339</f>
        <v>0</v>
      </c>
      <c r="D337" s="8">
        <f>'Suivi journaliére'!G339*1000</f>
        <v>0</v>
      </c>
      <c r="E337" s="9">
        <f>Prod!C337</f>
        <v>0</v>
      </c>
      <c r="F337" s="17" t="e">
        <f t="shared" si="5"/>
        <v>#DIV/0!</v>
      </c>
    </row>
    <row r="338" spans="2:6" x14ac:dyDescent="0.3">
      <c r="B338" s="56">
        <v>45993</v>
      </c>
      <c r="C338" s="22">
        <f>'Suivi journaliére'!F340</f>
        <v>0</v>
      </c>
      <c r="D338" s="8">
        <f>'Suivi journaliére'!G340*1000</f>
        <v>0</v>
      </c>
      <c r="E338" s="9">
        <f>Prod!C338</f>
        <v>0</v>
      </c>
      <c r="F338" s="17" t="e">
        <f t="shared" si="5"/>
        <v>#DIV/0!</v>
      </c>
    </row>
    <row r="339" spans="2:6" x14ac:dyDescent="0.3">
      <c r="B339" s="56">
        <v>45994</v>
      </c>
      <c r="C339" s="22">
        <f>'Suivi journaliére'!F341</f>
        <v>0</v>
      </c>
      <c r="D339" s="8">
        <f>'Suivi journaliére'!G341*1000</f>
        <v>0</v>
      </c>
      <c r="E339" s="9">
        <f>Prod!C339</f>
        <v>0</v>
      </c>
      <c r="F339" s="17" t="e">
        <f t="shared" si="5"/>
        <v>#DIV/0!</v>
      </c>
    </row>
    <row r="340" spans="2:6" x14ac:dyDescent="0.3">
      <c r="B340" s="56">
        <v>45995</v>
      </c>
      <c r="C340" s="22">
        <f>'Suivi journaliére'!F342</f>
        <v>0</v>
      </c>
      <c r="D340" s="8">
        <f>'Suivi journaliére'!G342*1000</f>
        <v>0</v>
      </c>
      <c r="E340" s="9">
        <f>Prod!C340</f>
        <v>0</v>
      </c>
      <c r="F340" s="17" t="e">
        <f t="shared" si="5"/>
        <v>#DIV/0!</v>
      </c>
    </row>
    <row r="341" spans="2:6" x14ac:dyDescent="0.3">
      <c r="B341" s="56">
        <v>45996</v>
      </c>
      <c r="C341" s="22">
        <f>'Suivi journaliére'!F343</f>
        <v>0</v>
      </c>
      <c r="D341" s="8">
        <f>'Suivi journaliére'!G343*1000</f>
        <v>0</v>
      </c>
      <c r="E341" s="9">
        <f>Prod!C341</f>
        <v>0</v>
      </c>
      <c r="F341" s="17" t="e">
        <f t="shared" si="5"/>
        <v>#DIV/0!</v>
      </c>
    </row>
    <row r="342" spans="2:6" x14ac:dyDescent="0.3">
      <c r="B342" s="56">
        <v>45997</v>
      </c>
      <c r="C342" s="22">
        <f>'Suivi journaliére'!F344</f>
        <v>0</v>
      </c>
      <c r="D342" s="8">
        <f>'Suivi journaliére'!G344*1000</f>
        <v>0</v>
      </c>
      <c r="E342" s="9">
        <f>Prod!C342</f>
        <v>0</v>
      </c>
      <c r="F342" s="17" t="e">
        <f t="shared" si="5"/>
        <v>#DIV/0!</v>
      </c>
    </row>
    <row r="343" spans="2:6" x14ac:dyDescent="0.3">
      <c r="B343" s="56">
        <v>45998</v>
      </c>
      <c r="C343" s="22">
        <f>'Suivi journaliére'!F345</f>
        <v>0</v>
      </c>
      <c r="D343" s="8">
        <f>'Suivi journaliére'!G345*1000</f>
        <v>0</v>
      </c>
      <c r="E343" s="9">
        <f>Prod!C343</f>
        <v>0</v>
      </c>
      <c r="F343" s="17" t="e">
        <f t="shared" si="5"/>
        <v>#DIV/0!</v>
      </c>
    </row>
    <row r="344" spans="2:6" x14ac:dyDescent="0.3">
      <c r="B344" s="56">
        <v>45999</v>
      </c>
      <c r="C344" s="22">
        <f>'Suivi journaliére'!F346</f>
        <v>0</v>
      </c>
      <c r="D344" s="8">
        <f>'Suivi journaliére'!G346*1000</f>
        <v>0</v>
      </c>
      <c r="E344" s="9">
        <f>Prod!C344</f>
        <v>0</v>
      </c>
      <c r="F344" s="17" t="e">
        <f t="shared" si="5"/>
        <v>#DIV/0!</v>
      </c>
    </row>
    <row r="345" spans="2:6" x14ac:dyDescent="0.3">
      <c r="B345" s="56">
        <v>46000</v>
      </c>
      <c r="C345" s="22">
        <f>'Suivi journaliére'!F347</f>
        <v>0</v>
      </c>
      <c r="D345" s="8">
        <f>'Suivi journaliére'!G347*1000</f>
        <v>0</v>
      </c>
      <c r="E345" s="9">
        <f>Prod!C345</f>
        <v>0</v>
      </c>
      <c r="F345" s="17" t="e">
        <f t="shared" si="5"/>
        <v>#DIV/0!</v>
      </c>
    </row>
    <row r="346" spans="2:6" x14ac:dyDescent="0.3">
      <c r="B346" s="56">
        <v>46001</v>
      </c>
      <c r="C346" s="22">
        <f>'Suivi journaliére'!F348</f>
        <v>0</v>
      </c>
      <c r="D346" s="8">
        <f>'Suivi journaliére'!G348*1000</f>
        <v>0</v>
      </c>
      <c r="E346" s="9">
        <f>Prod!C346</f>
        <v>0</v>
      </c>
      <c r="F346" s="17" t="e">
        <f t="shared" si="5"/>
        <v>#DIV/0!</v>
      </c>
    </row>
    <row r="347" spans="2:6" x14ac:dyDescent="0.3">
      <c r="B347" s="56">
        <v>46002</v>
      </c>
      <c r="C347" s="22">
        <f>'Suivi journaliére'!F349</f>
        <v>0</v>
      </c>
      <c r="D347" s="8">
        <f>'Suivi journaliére'!G349*1000</f>
        <v>0</v>
      </c>
      <c r="E347" s="9">
        <f>Prod!C347</f>
        <v>0</v>
      </c>
      <c r="F347" s="17" t="e">
        <f t="shared" ref="F347:F367" si="6">D347/E347*1000</f>
        <v>#DIV/0!</v>
      </c>
    </row>
    <row r="348" spans="2:6" x14ac:dyDescent="0.3">
      <c r="B348" s="56">
        <v>46003</v>
      </c>
      <c r="C348" s="22">
        <f>'Suivi journaliére'!F350</f>
        <v>0</v>
      </c>
      <c r="D348" s="8">
        <f>'Suivi journaliére'!G350*1000</f>
        <v>0</v>
      </c>
      <c r="E348" s="9">
        <f>Prod!C348</f>
        <v>0</v>
      </c>
      <c r="F348" s="17" t="e">
        <f t="shared" si="6"/>
        <v>#DIV/0!</v>
      </c>
    </row>
    <row r="349" spans="2:6" x14ac:dyDescent="0.3">
      <c r="B349" s="56">
        <v>46004</v>
      </c>
      <c r="C349" s="22">
        <f>'Suivi journaliére'!F351</f>
        <v>0</v>
      </c>
      <c r="D349" s="8">
        <f>'Suivi journaliére'!G351*1000</f>
        <v>0</v>
      </c>
      <c r="E349" s="9">
        <f>Prod!C349</f>
        <v>0</v>
      </c>
      <c r="F349" s="17" t="e">
        <f t="shared" si="6"/>
        <v>#DIV/0!</v>
      </c>
    </row>
    <row r="350" spans="2:6" x14ac:dyDescent="0.3">
      <c r="B350" s="56">
        <v>46005</v>
      </c>
      <c r="C350" s="22">
        <f>'Suivi journaliére'!F352</f>
        <v>0</v>
      </c>
      <c r="D350" s="8">
        <f>'Suivi journaliére'!G352*1000</f>
        <v>0</v>
      </c>
      <c r="E350" s="9">
        <f>Prod!C350</f>
        <v>0</v>
      </c>
      <c r="F350" s="17" t="e">
        <f t="shared" si="6"/>
        <v>#DIV/0!</v>
      </c>
    </row>
    <row r="351" spans="2:6" x14ac:dyDescent="0.3">
      <c r="B351" s="56">
        <v>46006</v>
      </c>
      <c r="C351" s="22">
        <f>'Suivi journaliére'!F353</f>
        <v>0</v>
      </c>
      <c r="D351" s="8">
        <f>'Suivi journaliére'!G353*1000</f>
        <v>0</v>
      </c>
      <c r="E351" s="9">
        <f>Prod!C351</f>
        <v>0</v>
      </c>
      <c r="F351" s="17" t="e">
        <f t="shared" si="6"/>
        <v>#DIV/0!</v>
      </c>
    </row>
    <row r="352" spans="2:6" x14ac:dyDescent="0.3">
      <c r="B352" s="56">
        <v>46007</v>
      </c>
      <c r="C352" s="22">
        <f>'Suivi journaliére'!F354</f>
        <v>0</v>
      </c>
      <c r="D352" s="8">
        <f>'Suivi journaliére'!G354*1000</f>
        <v>0</v>
      </c>
      <c r="E352" s="9">
        <f>Prod!C352</f>
        <v>0</v>
      </c>
      <c r="F352" s="17" t="e">
        <f t="shared" si="6"/>
        <v>#DIV/0!</v>
      </c>
    </row>
    <row r="353" spans="2:6" x14ac:dyDescent="0.3">
      <c r="B353" s="56">
        <v>46008</v>
      </c>
      <c r="C353" s="22">
        <f>'Suivi journaliére'!F355</f>
        <v>0</v>
      </c>
      <c r="D353" s="8">
        <f>'Suivi journaliére'!G355*1000</f>
        <v>0</v>
      </c>
      <c r="E353" s="9">
        <f>Prod!C353</f>
        <v>0</v>
      </c>
      <c r="F353" s="17" t="e">
        <f t="shared" si="6"/>
        <v>#DIV/0!</v>
      </c>
    </row>
    <row r="354" spans="2:6" x14ac:dyDescent="0.3">
      <c r="B354" s="56">
        <v>46009</v>
      </c>
      <c r="C354" s="22">
        <f>'Suivi journaliére'!F356</f>
        <v>0</v>
      </c>
      <c r="D354" s="8">
        <f>'Suivi journaliére'!G356*1000</f>
        <v>0</v>
      </c>
      <c r="E354" s="9">
        <f>Prod!C354</f>
        <v>0</v>
      </c>
      <c r="F354" s="17" t="e">
        <f t="shared" si="6"/>
        <v>#DIV/0!</v>
      </c>
    </row>
    <row r="355" spans="2:6" x14ac:dyDescent="0.3">
      <c r="B355" s="56">
        <v>46010</v>
      </c>
      <c r="C355" s="22">
        <f>'Suivi journaliére'!F357</f>
        <v>0</v>
      </c>
      <c r="D355" s="8">
        <f>'Suivi journaliére'!G357*1000</f>
        <v>0</v>
      </c>
      <c r="E355" s="9">
        <f>Prod!C355</f>
        <v>0</v>
      </c>
      <c r="F355" s="17" t="e">
        <f t="shared" si="6"/>
        <v>#DIV/0!</v>
      </c>
    </row>
    <row r="356" spans="2:6" x14ac:dyDescent="0.3">
      <c r="B356" s="56">
        <v>46011</v>
      </c>
      <c r="C356" s="22">
        <f>'Suivi journaliére'!F358</f>
        <v>0</v>
      </c>
      <c r="D356" s="8">
        <f>'Suivi journaliére'!G358*1000</f>
        <v>0</v>
      </c>
      <c r="E356" s="9">
        <f>Prod!C356</f>
        <v>0</v>
      </c>
      <c r="F356" s="17" t="e">
        <f t="shared" si="6"/>
        <v>#DIV/0!</v>
      </c>
    </row>
    <row r="357" spans="2:6" x14ac:dyDescent="0.3">
      <c r="B357" s="56">
        <v>46012</v>
      </c>
      <c r="C357" s="22">
        <f>'Suivi journaliére'!F359</f>
        <v>0</v>
      </c>
      <c r="D357" s="8">
        <f>'Suivi journaliére'!G359*1000</f>
        <v>0</v>
      </c>
      <c r="E357" s="9">
        <f>Prod!C357</f>
        <v>0</v>
      </c>
      <c r="F357" s="17" t="e">
        <f t="shared" si="6"/>
        <v>#DIV/0!</v>
      </c>
    </row>
    <row r="358" spans="2:6" x14ac:dyDescent="0.3">
      <c r="B358" s="56">
        <v>46013</v>
      </c>
      <c r="C358" s="22">
        <f>'Suivi journaliére'!F360</f>
        <v>0</v>
      </c>
      <c r="D358" s="8">
        <f>'Suivi journaliére'!G360*1000</f>
        <v>0</v>
      </c>
      <c r="E358" s="9">
        <f>Prod!C358</f>
        <v>0</v>
      </c>
      <c r="F358" s="17" t="e">
        <f t="shared" si="6"/>
        <v>#DIV/0!</v>
      </c>
    </row>
    <row r="359" spans="2:6" x14ac:dyDescent="0.3">
      <c r="B359" s="56">
        <v>46014</v>
      </c>
      <c r="C359" s="22">
        <f>'Suivi journaliére'!F361</f>
        <v>0</v>
      </c>
      <c r="D359" s="8">
        <f>'Suivi journaliére'!G361*1000</f>
        <v>0</v>
      </c>
      <c r="E359" s="9">
        <f>Prod!C359</f>
        <v>0</v>
      </c>
      <c r="F359" s="17" t="e">
        <f t="shared" si="6"/>
        <v>#DIV/0!</v>
      </c>
    </row>
    <row r="360" spans="2:6" x14ac:dyDescent="0.3">
      <c r="B360" s="56">
        <v>46015</v>
      </c>
      <c r="C360" s="22">
        <f>'Suivi journaliére'!F362</f>
        <v>0</v>
      </c>
      <c r="D360" s="8">
        <f>'Suivi journaliére'!G362*1000</f>
        <v>0</v>
      </c>
      <c r="E360" s="9">
        <f>Prod!C360</f>
        <v>0</v>
      </c>
      <c r="F360" s="17" t="e">
        <f t="shared" si="6"/>
        <v>#DIV/0!</v>
      </c>
    </row>
    <row r="361" spans="2:6" x14ac:dyDescent="0.3">
      <c r="B361" s="56">
        <v>46016</v>
      </c>
      <c r="C361" s="22">
        <f>'Suivi journaliére'!F363</f>
        <v>0</v>
      </c>
      <c r="D361" s="8">
        <f>'Suivi journaliére'!G363*1000</f>
        <v>0</v>
      </c>
      <c r="E361" s="9">
        <f>Prod!C361</f>
        <v>0</v>
      </c>
      <c r="F361" s="17" t="e">
        <f t="shared" si="6"/>
        <v>#DIV/0!</v>
      </c>
    </row>
    <row r="362" spans="2:6" x14ac:dyDescent="0.3">
      <c r="B362" s="56">
        <v>46017</v>
      </c>
      <c r="C362" s="22">
        <f>'Suivi journaliére'!F364</f>
        <v>0</v>
      </c>
      <c r="D362" s="8">
        <f>'Suivi journaliére'!G364*1000</f>
        <v>0</v>
      </c>
      <c r="E362" s="9">
        <f>Prod!C362</f>
        <v>0</v>
      </c>
      <c r="F362" s="17" t="e">
        <f t="shared" si="6"/>
        <v>#DIV/0!</v>
      </c>
    </row>
    <row r="363" spans="2:6" x14ac:dyDescent="0.3">
      <c r="B363" s="56">
        <v>46018</v>
      </c>
      <c r="C363" s="22">
        <f>'Suivi journaliére'!F365</f>
        <v>0</v>
      </c>
      <c r="D363" s="8">
        <f>'Suivi journaliére'!G365*1000</f>
        <v>0</v>
      </c>
      <c r="E363" s="9">
        <f>Prod!C363</f>
        <v>0</v>
      </c>
      <c r="F363" s="17" t="e">
        <f t="shared" si="6"/>
        <v>#DIV/0!</v>
      </c>
    </row>
    <row r="364" spans="2:6" x14ac:dyDescent="0.3">
      <c r="B364" s="56">
        <v>46019</v>
      </c>
      <c r="C364" s="22">
        <f>'Suivi journaliére'!F366</f>
        <v>0</v>
      </c>
      <c r="D364" s="8">
        <f>'Suivi journaliére'!G366*1000</f>
        <v>0</v>
      </c>
      <c r="E364" s="9">
        <f>Prod!C364</f>
        <v>0</v>
      </c>
      <c r="F364" s="17" t="e">
        <f t="shared" si="6"/>
        <v>#DIV/0!</v>
      </c>
    </row>
    <row r="365" spans="2:6" x14ac:dyDescent="0.3">
      <c r="B365" s="56">
        <v>46020</v>
      </c>
      <c r="C365" s="22">
        <f>'Suivi journaliére'!F367</f>
        <v>0</v>
      </c>
      <c r="D365" s="8">
        <f>'Suivi journaliére'!G367*1000</f>
        <v>0</v>
      </c>
      <c r="E365" s="9">
        <f>Prod!C365</f>
        <v>0</v>
      </c>
      <c r="F365" s="17" t="e">
        <f t="shared" si="6"/>
        <v>#DIV/0!</v>
      </c>
    </row>
    <row r="366" spans="2:6" x14ac:dyDescent="0.3">
      <c r="B366" s="56">
        <v>46021</v>
      </c>
      <c r="C366" s="22">
        <f>'Suivi journaliére'!F368</f>
        <v>0</v>
      </c>
      <c r="D366" s="8">
        <f>'Suivi journaliére'!G368*1000</f>
        <v>0</v>
      </c>
      <c r="E366" s="9">
        <f>Prod!C366</f>
        <v>0</v>
      </c>
      <c r="F366" s="17" t="e">
        <f t="shared" si="6"/>
        <v>#DIV/0!</v>
      </c>
    </row>
    <row r="367" spans="2:6" ht="15" thickBot="1" x14ac:dyDescent="0.35">
      <c r="B367" s="60">
        <v>46022</v>
      </c>
      <c r="C367" s="22">
        <f>'Suivi journaliére'!F369</f>
        <v>0</v>
      </c>
      <c r="D367" s="8">
        <f>'Suivi journaliére'!G369*1000</f>
        <v>0</v>
      </c>
      <c r="E367" s="9">
        <f>Prod!C367</f>
        <v>0</v>
      </c>
      <c r="F367" s="19" t="e">
        <f t="shared" si="6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D581-EF24-4C50-9591-6C853F8B168A}">
  <dimension ref="B1:F367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baseColWidth="10" defaultRowHeight="14.4" x14ac:dyDescent="0.3"/>
  <cols>
    <col min="2" max="2" width="16.5546875" customWidth="1"/>
    <col min="3" max="3" width="15" customWidth="1"/>
    <col min="4" max="4" width="19.6640625" customWidth="1"/>
    <col min="5" max="5" width="16" customWidth="1"/>
    <col min="6" max="6" width="14.33203125" customWidth="1"/>
  </cols>
  <sheetData>
    <row r="1" spans="2:6" ht="15" thickBot="1" x14ac:dyDescent="0.35">
      <c r="B1" s="1"/>
      <c r="C1" s="1"/>
      <c r="D1" s="1"/>
      <c r="E1" s="1"/>
      <c r="F1" s="1"/>
    </row>
    <row r="2" spans="2:6" ht="43.8" thickBot="1" x14ac:dyDescent="0.35">
      <c r="B2" s="21" t="s">
        <v>0</v>
      </c>
      <c r="C2" s="20" t="s">
        <v>23</v>
      </c>
      <c r="D2" s="13" t="s">
        <v>21</v>
      </c>
      <c r="E2" s="66" t="s">
        <v>20</v>
      </c>
      <c r="F2" s="25" t="s">
        <v>26</v>
      </c>
    </row>
    <row r="3" spans="2:6" x14ac:dyDescent="0.3">
      <c r="B3" s="59">
        <v>45658</v>
      </c>
      <c r="C3" s="29">
        <f>'Suivi journaliére'!I5</f>
        <v>0</v>
      </c>
      <c r="D3" s="41">
        <f>'Suivi journaliére'!J5*1000</f>
        <v>0</v>
      </c>
      <c r="E3" s="65">
        <f>Prod!C3</f>
        <v>53174</v>
      </c>
      <c r="F3" s="30">
        <f t="shared" ref="F3:F26" si="0">D3/E3*1000</f>
        <v>0</v>
      </c>
    </row>
    <row r="4" spans="2:6" x14ac:dyDescent="0.3">
      <c r="B4" s="56">
        <v>45659</v>
      </c>
      <c r="C4" s="22">
        <f>'Suivi journaliére'!I6</f>
        <v>0</v>
      </c>
      <c r="D4" s="8">
        <f>'Suivi journaliére'!J6*1000</f>
        <v>0</v>
      </c>
      <c r="E4" s="9">
        <f>Prod!C4</f>
        <v>53766</v>
      </c>
      <c r="F4" s="17">
        <f t="shared" si="0"/>
        <v>0</v>
      </c>
    </row>
    <row r="5" spans="2:6" x14ac:dyDescent="0.3">
      <c r="B5" s="56">
        <v>45660</v>
      </c>
      <c r="C5" s="22">
        <f>'Suivi journaliére'!I7</f>
        <v>0</v>
      </c>
      <c r="D5" s="8">
        <f>'Suivi journaliére'!J7*1000</f>
        <v>0</v>
      </c>
      <c r="E5" s="9">
        <f>Prod!C5</f>
        <v>48641</v>
      </c>
      <c r="F5" s="17">
        <f t="shared" si="0"/>
        <v>0</v>
      </c>
    </row>
    <row r="6" spans="2:6" x14ac:dyDescent="0.3">
      <c r="B6" s="56">
        <v>45661</v>
      </c>
      <c r="C6" s="22">
        <f>'Suivi journaliére'!I8</f>
        <v>0</v>
      </c>
      <c r="D6" s="8">
        <f>'Suivi journaliére'!J8*1000</f>
        <v>0</v>
      </c>
      <c r="E6" s="9">
        <f>Prod!C6</f>
        <v>47464</v>
      </c>
      <c r="F6" s="17">
        <f t="shared" si="0"/>
        <v>0</v>
      </c>
    </row>
    <row r="7" spans="2:6" x14ac:dyDescent="0.3">
      <c r="B7" s="56">
        <v>45662</v>
      </c>
      <c r="C7" s="22">
        <f>'Suivi journaliére'!I9</f>
        <v>0</v>
      </c>
      <c r="D7" s="8">
        <f>'Suivi journaliére'!J9*1000</f>
        <v>0</v>
      </c>
      <c r="E7" s="9">
        <f>Prod!C7</f>
        <v>57975</v>
      </c>
      <c r="F7" s="17">
        <f t="shared" si="0"/>
        <v>0</v>
      </c>
    </row>
    <row r="8" spans="2:6" x14ac:dyDescent="0.3">
      <c r="B8" s="56">
        <v>45663</v>
      </c>
      <c r="C8" s="22">
        <f>'Suivi journaliére'!I10</f>
        <v>0</v>
      </c>
      <c r="D8" s="8">
        <f>'Suivi journaliére'!J10*1000</f>
        <v>0</v>
      </c>
      <c r="E8" s="9">
        <f>Prod!C8</f>
        <v>58341</v>
      </c>
      <c r="F8" s="17">
        <f t="shared" si="0"/>
        <v>0</v>
      </c>
    </row>
    <row r="9" spans="2:6" x14ac:dyDescent="0.3">
      <c r="B9" s="56">
        <v>45664</v>
      </c>
      <c r="C9" s="22">
        <f>'Suivi journaliére'!I11</f>
        <v>0</v>
      </c>
      <c r="D9" s="8">
        <f>'Suivi journaliére'!J11*1000</f>
        <v>0</v>
      </c>
      <c r="E9" s="9">
        <f>Prod!C9</f>
        <v>52934</v>
      </c>
      <c r="F9" s="17">
        <f t="shared" si="0"/>
        <v>0</v>
      </c>
    </row>
    <row r="10" spans="2:6" x14ac:dyDescent="0.3">
      <c r="B10" s="56">
        <v>45665</v>
      </c>
      <c r="C10" s="22">
        <f>'Suivi journaliére'!I12</f>
        <v>0</v>
      </c>
      <c r="D10" s="8">
        <f>'Suivi journaliére'!J12*1000</f>
        <v>0</v>
      </c>
      <c r="E10" s="9">
        <f>Prod!C10</f>
        <v>50448</v>
      </c>
      <c r="F10" s="17">
        <f t="shared" si="0"/>
        <v>0</v>
      </c>
    </row>
    <row r="11" spans="2:6" x14ac:dyDescent="0.3">
      <c r="B11" s="56">
        <v>45666</v>
      </c>
      <c r="C11" s="22">
        <f>'Suivi journaliére'!I13</f>
        <v>0</v>
      </c>
      <c r="D11" s="8">
        <f>'Suivi journaliére'!J13*1000</f>
        <v>0</v>
      </c>
      <c r="E11" s="9">
        <f>Prod!C11</f>
        <v>65465</v>
      </c>
      <c r="F11" s="17">
        <f t="shared" si="0"/>
        <v>0</v>
      </c>
    </row>
    <row r="12" spans="2:6" x14ac:dyDescent="0.3">
      <c r="B12" s="56">
        <v>45667</v>
      </c>
      <c r="C12" s="22">
        <f>'Suivi journaliére'!I14</f>
        <v>0</v>
      </c>
      <c r="D12" s="8">
        <f>'Suivi journaliére'!J14*1000</f>
        <v>0</v>
      </c>
      <c r="E12" s="9">
        <f>Prod!C12</f>
        <v>58423</v>
      </c>
      <c r="F12" s="17">
        <f t="shared" si="0"/>
        <v>0</v>
      </c>
    </row>
    <row r="13" spans="2:6" x14ac:dyDescent="0.3">
      <c r="B13" s="56">
        <v>45668</v>
      </c>
      <c r="C13" s="22">
        <f>'Suivi journaliére'!I15</f>
        <v>0</v>
      </c>
      <c r="D13" s="8">
        <f>'Suivi journaliére'!J15*1000</f>
        <v>0</v>
      </c>
      <c r="E13" s="9">
        <f>Prod!C13</f>
        <v>56419</v>
      </c>
      <c r="F13" s="17">
        <f t="shared" si="0"/>
        <v>0</v>
      </c>
    </row>
    <row r="14" spans="2:6" x14ac:dyDescent="0.3">
      <c r="B14" s="56">
        <v>45669</v>
      </c>
      <c r="C14" s="22">
        <f>'Suivi journaliére'!I16</f>
        <v>0</v>
      </c>
      <c r="D14" s="8">
        <f>'Suivi journaliére'!J16*1000</f>
        <v>0</v>
      </c>
      <c r="E14" s="9">
        <f>Prod!C14</f>
        <v>58678</v>
      </c>
      <c r="F14" s="17">
        <f t="shared" si="0"/>
        <v>0</v>
      </c>
    </row>
    <row r="15" spans="2:6" x14ac:dyDescent="0.3">
      <c r="B15" s="56">
        <v>45670</v>
      </c>
      <c r="C15" s="22">
        <f>'Suivi journaliére'!I17</f>
        <v>0</v>
      </c>
      <c r="D15" s="8">
        <f>'Suivi journaliére'!J17*1000</f>
        <v>0</v>
      </c>
      <c r="E15" s="9">
        <f>Prod!C15</f>
        <v>58205</v>
      </c>
      <c r="F15" s="17">
        <f t="shared" si="0"/>
        <v>0</v>
      </c>
    </row>
    <row r="16" spans="2:6" x14ac:dyDescent="0.3">
      <c r="B16" s="56">
        <v>45671</v>
      </c>
      <c r="C16" s="22">
        <f>'Suivi journaliére'!I18</f>
        <v>0</v>
      </c>
      <c r="D16" s="8">
        <f>'Suivi journaliére'!J18*1000</f>
        <v>0</v>
      </c>
      <c r="E16" s="9">
        <f>Prod!C16</f>
        <v>57968</v>
      </c>
      <c r="F16" s="17">
        <f t="shared" si="0"/>
        <v>0</v>
      </c>
    </row>
    <row r="17" spans="2:6" x14ac:dyDescent="0.3">
      <c r="B17" s="56">
        <v>45672</v>
      </c>
      <c r="C17" s="22">
        <f>'Suivi journaliére'!I19</f>
        <v>0</v>
      </c>
      <c r="D17" s="8">
        <f>'Suivi journaliére'!J19*1000</f>
        <v>0</v>
      </c>
      <c r="E17" s="9">
        <f>Prod!C17</f>
        <v>54239</v>
      </c>
      <c r="F17" s="17">
        <f t="shared" si="0"/>
        <v>0</v>
      </c>
    </row>
    <row r="18" spans="2:6" x14ac:dyDescent="0.3">
      <c r="B18" s="56">
        <v>45673</v>
      </c>
      <c r="C18" s="22">
        <f>'Suivi journaliére'!I20</f>
        <v>0</v>
      </c>
      <c r="D18" s="8">
        <f>'Suivi journaliére'!J20*1000</f>
        <v>0</v>
      </c>
      <c r="E18" s="9">
        <f>Prod!C18</f>
        <v>66973</v>
      </c>
      <c r="F18" s="17">
        <f t="shared" si="0"/>
        <v>0</v>
      </c>
    </row>
    <row r="19" spans="2:6" x14ac:dyDescent="0.3">
      <c r="B19" s="56">
        <v>45674</v>
      </c>
      <c r="C19" s="22">
        <f>'Suivi journaliére'!I21</f>
        <v>0</v>
      </c>
      <c r="D19" s="8">
        <f>'Suivi journaliére'!J21*1000</f>
        <v>0</v>
      </c>
      <c r="E19" s="9">
        <f>Prod!C19</f>
        <v>68507</v>
      </c>
      <c r="F19" s="17">
        <f t="shared" si="0"/>
        <v>0</v>
      </c>
    </row>
    <row r="20" spans="2:6" x14ac:dyDescent="0.3">
      <c r="B20" s="56">
        <v>45675</v>
      </c>
      <c r="C20" s="22">
        <f>'Suivi journaliére'!I22</f>
        <v>0</v>
      </c>
      <c r="D20" s="8">
        <f>'Suivi journaliére'!J22*1000</f>
        <v>0</v>
      </c>
      <c r="E20" s="9">
        <f>Prod!C20</f>
        <v>62883</v>
      </c>
      <c r="F20" s="17">
        <f t="shared" si="0"/>
        <v>0</v>
      </c>
    </row>
    <row r="21" spans="2:6" x14ac:dyDescent="0.3">
      <c r="B21" s="56">
        <v>45676</v>
      </c>
      <c r="C21" s="22">
        <f>'Suivi journaliére'!I23</f>
        <v>0</v>
      </c>
      <c r="D21" s="8">
        <f>'Suivi journaliére'!J23*1000</f>
        <v>0</v>
      </c>
      <c r="E21" s="9">
        <f>Prod!C21</f>
        <v>49626</v>
      </c>
      <c r="F21" s="17">
        <f t="shared" si="0"/>
        <v>0</v>
      </c>
    </row>
    <row r="22" spans="2:6" x14ac:dyDescent="0.3">
      <c r="B22" s="56">
        <v>45677</v>
      </c>
      <c r="C22" s="22">
        <f>'Suivi journaliére'!I24</f>
        <v>0</v>
      </c>
      <c r="D22" s="8">
        <f>'Suivi journaliére'!J24*1000</f>
        <v>0</v>
      </c>
      <c r="E22" s="9">
        <f>Prod!C22</f>
        <v>58465</v>
      </c>
      <c r="F22" s="17">
        <f t="shared" si="0"/>
        <v>0</v>
      </c>
    </row>
    <row r="23" spans="2:6" x14ac:dyDescent="0.3">
      <c r="B23" s="56">
        <v>45678</v>
      </c>
      <c r="C23" s="22">
        <f>'Suivi journaliére'!I25</f>
        <v>0</v>
      </c>
      <c r="D23" s="8">
        <f>'Suivi journaliére'!J25*1000</f>
        <v>0</v>
      </c>
      <c r="E23" s="9">
        <f>Prod!C23</f>
        <v>58549</v>
      </c>
      <c r="F23" s="17">
        <f t="shared" si="0"/>
        <v>0</v>
      </c>
    </row>
    <row r="24" spans="2:6" x14ac:dyDescent="0.3">
      <c r="B24" s="56">
        <v>45679</v>
      </c>
      <c r="C24" s="22">
        <f>'Suivi journaliére'!I26</f>
        <v>0</v>
      </c>
      <c r="D24" s="8">
        <f>'Suivi journaliére'!J26*1000</f>
        <v>0</v>
      </c>
      <c r="E24" s="9">
        <f>Prod!C24</f>
        <v>59980</v>
      </c>
      <c r="F24" s="17">
        <f t="shared" si="0"/>
        <v>0</v>
      </c>
    </row>
    <row r="25" spans="2:6" x14ac:dyDescent="0.3">
      <c r="B25" s="56">
        <v>45680</v>
      </c>
      <c r="C25" s="22">
        <f>'Suivi journaliére'!I27</f>
        <v>0</v>
      </c>
      <c r="D25" s="8">
        <f>'Suivi journaliére'!J27*1000</f>
        <v>0</v>
      </c>
      <c r="E25" s="9">
        <f>Prod!C25</f>
        <v>66594</v>
      </c>
      <c r="F25" s="17">
        <f t="shared" si="0"/>
        <v>0</v>
      </c>
    </row>
    <row r="26" spans="2:6" x14ac:dyDescent="0.3">
      <c r="B26" s="56">
        <v>45681</v>
      </c>
      <c r="C26" s="22">
        <f>'Suivi journaliére'!I28</f>
        <v>0</v>
      </c>
      <c r="D26" s="8">
        <f>'Suivi journaliére'!J28*1000</f>
        <v>0</v>
      </c>
      <c r="E26" s="9">
        <f>Prod!C26</f>
        <v>70950</v>
      </c>
      <c r="F26" s="17">
        <f t="shared" si="0"/>
        <v>0</v>
      </c>
    </row>
    <row r="27" spans="2:6" x14ac:dyDescent="0.3">
      <c r="B27" s="56">
        <v>45682</v>
      </c>
      <c r="C27" s="22">
        <f>'Suivi journaliére'!I29</f>
        <v>0</v>
      </c>
      <c r="D27" s="8">
        <f>'Suivi journaliére'!J29*1000</f>
        <v>0</v>
      </c>
      <c r="E27" s="9">
        <f>Prod!C27</f>
        <v>78568</v>
      </c>
      <c r="F27" s="17">
        <f t="shared" ref="F27:F90" si="1">D27/E27*1000</f>
        <v>0</v>
      </c>
    </row>
    <row r="28" spans="2:6" x14ac:dyDescent="0.3">
      <c r="B28" s="56">
        <v>45683</v>
      </c>
      <c r="C28" s="22">
        <f>'Suivi journaliére'!I30</f>
        <v>0</v>
      </c>
      <c r="D28" s="8">
        <f>'Suivi journaliére'!J30*1000</f>
        <v>0</v>
      </c>
      <c r="E28" s="9">
        <f>Prod!C28</f>
        <v>71467</v>
      </c>
      <c r="F28" s="17">
        <f t="shared" si="1"/>
        <v>0</v>
      </c>
    </row>
    <row r="29" spans="2:6" x14ac:dyDescent="0.3">
      <c r="B29" s="56">
        <v>45684</v>
      </c>
      <c r="C29" s="22">
        <f>'Suivi journaliére'!I31</f>
        <v>0</v>
      </c>
      <c r="D29" s="8">
        <f>'Suivi journaliére'!J31*1000</f>
        <v>0</v>
      </c>
      <c r="E29" s="9">
        <f>Prod!C29</f>
        <v>71945</v>
      </c>
      <c r="F29" s="17">
        <f t="shared" si="1"/>
        <v>0</v>
      </c>
    </row>
    <row r="30" spans="2:6" x14ac:dyDescent="0.3">
      <c r="B30" s="56">
        <v>45685</v>
      </c>
      <c r="C30" s="22">
        <f>'Suivi journaliére'!I32</f>
        <v>0</v>
      </c>
      <c r="D30" s="8">
        <f>'Suivi journaliére'!J32*1000</f>
        <v>0</v>
      </c>
      <c r="E30" s="9">
        <f>Prod!C30</f>
        <v>69243</v>
      </c>
      <c r="F30" s="17">
        <f t="shared" si="1"/>
        <v>0</v>
      </c>
    </row>
    <row r="31" spans="2:6" x14ac:dyDescent="0.3">
      <c r="B31" s="56">
        <v>45686</v>
      </c>
      <c r="C31" s="22">
        <f>'Suivi journaliére'!I33</f>
        <v>0</v>
      </c>
      <c r="D31" s="8">
        <f>'Suivi journaliére'!J33*1000</f>
        <v>0</v>
      </c>
      <c r="E31" s="9">
        <f>Prod!C31</f>
        <v>76346</v>
      </c>
      <c r="F31" s="17">
        <f t="shared" si="1"/>
        <v>0</v>
      </c>
    </row>
    <row r="32" spans="2:6" x14ac:dyDescent="0.3">
      <c r="B32" s="56">
        <v>45687</v>
      </c>
      <c r="C32" s="22">
        <f>'Suivi journaliére'!I34</f>
        <v>0</v>
      </c>
      <c r="D32" s="8">
        <f>'Suivi journaliére'!J34*1000</f>
        <v>0</v>
      </c>
      <c r="E32" s="9">
        <f>Prod!C32</f>
        <v>71246</v>
      </c>
      <c r="F32" s="17">
        <f t="shared" si="1"/>
        <v>0</v>
      </c>
    </row>
    <row r="33" spans="2:6" ht="15" thickBot="1" x14ac:dyDescent="0.35">
      <c r="B33" s="60">
        <v>45688</v>
      </c>
      <c r="C33" s="22">
        <f>'Suivi journaliére'!I35</f>
        <v>0</v>
      </c>
      <c r="D33" s="8">
        <f>'Suivi journaliére'!J35*1000</f>
        <v>0</v>
      </c>
      <c r="E33" s="9">
        <f>Prod!C33</f>
        <v>-5659472</v>
      </c>
      <c r="F33" s="17">
        <f t="shared" si="1"/>
        <v>0</v>
      </c>
    </row>
    <row r="34" spans="2:6" x14ac:dyDescent="0.3">
      <c r="B34" s="59">
        <v>45689</v>
      </c>
      <c r="C34" s="22">
        <f>'Suivi journaliére'!I36</f>
        <v>0</v>
      </c>
      <c r="D34" s="8">
        <f>'Suivi journaliére'!J36*1000</f>
        <v>0</v>
      </c>
      <c r="E34" s="9">
        <f>Prod!C34</f>
        <v>0</v>
      </c>
      <c r="F34" s="17" t="e">
        <f t="shared" si="1"/>
        <v>#DIV/0!</v>
      </c>
    </row>
    <row r="35" spans="2:6" x14ac:dyDescent="0.3">
      <c r="B35" s="56">
        <v>45690</v>
      </c>
      <c r="C35" s="22">
        <f>'Suivi journaliére'!I37</f>
        <v>0</v>
      </c>
      <c r="D35" s="8">
        <f>'Suivi journaliére'!J37*1000</f>
        <v>0</v>
      </c>
      <c r="E35" s="9">
        <f>Prod!C35</f>
        <v>0</v>
      </c>
      <c r="F35" s="17" t="e">
        <f t="shared" si="1"/>
        <v>#DIV/0!</v>
      </c>
    </row>
    <row r="36" spans="2:6" x14ac:dyDescent="0.3">
      <c r="B36" s="56">
        <v>45691</v>
      </c>
      <c r="C36" s="22">
        <f>'Suivi journaliére'!I38</f>
        <v>0</v>
      </c>
      <c r="D36" s="8">
        <f>'Suivi journaliére'!J38*1000</f>
        <v>0</v>
      </c>
      <c r="E36" s="9">
        <f>Prod!C36</f>
        <v>0</v>
      </c>
      <c r="F36" s="17" t="e">
        <f t="shared" si="1"/>
        <v>#DIV/0!</v>
      </c>
    </row>
    <row r="37" spans="2:6" x14ac:dyDescent="0.3">
      <c r="B37" s="56">
        <v>45692</v>
      </c>
      <c r="C37" s="22">
        <f>'Suivi journaliére'!I39</f>
        <v>0</v>
      </c>
      <c r="D37" s="8">
        <f>'Suivi journaliére'!J39*1000</f>
        <v>0</v>
      </c>
      <c r="E37" s="9">
        <f>Prod!C37</f>
        <v>0</v>
      </c>
      <c r="F37" s="17" t="e">
        <f t="shared" si="1"/>
        <v>#DIV/0!</v>
      </c>
    </row>
    <row r="38" spans="2:6" x14ac:dyDescent="0.3">
      <c r="B38" s="56">
        <v>45693</v>
      </c>
      <c r="C38" s="22">
        <f>'Suivi journaliére'!I40</f>
        <v>0</v>
      </c>
      <c r="D38" s="8">
        <f>'Suivi journaliére'!J40*1000</f>
        <v>0</v>
      </c>
      <c r="E38" s="9">
        <f>Prod!C38</f>
        <v>0</v>
      </c>
      <c r="F38" s="17" t="e">
        <f t="shared" si="1"/>
        <v>#DIV/0!</v>
      </c>
    </row>
    <row r="39" spans="2:6" x14ac:dyDescent="0.3">
      <c r="B39" s="56">
        <v>45694</v>
      </c>
      <c r="C39" s="22">
        <f>'Suivi journaliére'!I41</f>
        <v>0</v>
      </c>
      <c r="D39" s="8">
        <f>'Suivi journaliére'!J41*1000</f>
        <v>0</v>
      </c>
      <c r="E39" s="9">
        <f>Prod!C39</f>
        <v>0</v>
      </c>
      <c r="F39" s="17" t="e">
        <f t="shared" si="1"/>
        <v>#DIV/0!</v>
      </c>
    </row>
    <row r="40" spans="2:6" x14ac:dyDescent="0.3">
      <c r="B40" s="56">
        <v>45695</v>
      </c>
      <c r="C40" s="22">
        <f>'Suivi journaliére'!I42</f>
        <v>0</v>
      </c>
      <c r="D40" s="8">
        <f>'Suivi journaliére'!J42*1000</f>
        <v>0</v>
      </c>
      <c r="E40" s="9">
        <f>Prod!C40</f>
        <v>0</v>
      </c>
      <c r="F40" s="17" t="e">
        <f t="shared" si="1"/>
        <v>#DIV/0!</v>
      </c>
    </row>
    <row r="41" spans="2:6" x14ac:dyDescent="0.3">
      <c r="B41" s="56">
        <v>45696</v>
      </c>
      <c r="C41" s="22">
        <f>'Suivi journaliére'!I43</f>
        <v>0</v>
      </c>
      <c r="D41" s="8">
        <f>'Suivi journaliére'!J43*1000</f>
        <v>0</v>
      </c>
      <c r="E41" s="9">
        <f>Prod!C41</f>
        <v>0</v>
      </c>
      <c r="F41" s="17" t="e">
        <f t="shared" si="1"/>
        <v>#DIV/0!</v>
      </c>
    </row>
    <row r="42" spans="2:6" x14ac:dyDescent="0.3">
      <c r="B42" s="56">
        <v>45697</v>
      </c>
      <c r="C42" s="22">
        <f>'Suivi journaliére'!I44</f>
        <v>0</v>
      </c>
      <c r="D42" s="8">
        <f>'Suivi journaliére'!J44*1000</f>
        <v>0</v>
      </c>
      <c r="E42" s="9">
        <f>Prod!C42</f>
        <v>0</v>
      </c>
      <c r="F42" s="17" t="e">
        <f t="shared" si="1"/>
        <v>#DIV/0!</v>
      </c>
    </row>
    <row r="43" spans="2:6" x14ac:dyDescent="0.3">
      <c r="B43" s="56">
        <v>45698</v>
      </c>
      <c r="C43" s="22">
        <f>'Suivi journaliére'!I45</f>
        <v>0</v>
      </c>
      <c r="D43" s="8">
        <f>'Suivi journaliére'!J45*1000</f>
        <v>0</v>
      </c>
      <c r="E43" s="9">
        <f>Prod!C43</f>
        <v>0</v>
      </c>
      <c r="F43" s="17" t="e">
        <f t="shared" si="1"/>
        <v>#DIV/0!</v>
      </c>
    </row>
    <row r="44" spans="2:6" x14ac:dyDescent="0.3">
      <c r="B44" s="56">
        <v>45699</v>
      </c>
      <c r="C44" s="22">
        <f>'Suivi journaliére'!I46</f>
        <v>0</v>
      </c>
      <c r="D44" s="8">
        <f>'Suivi journaliére'!J46*1000</f>
        <v>0</v>
      </c>
      <c r="E44" s="9">
        <f>Prod!C44</f>
        <v>0</v>
      </c>
      <c r="F44" s="17" t="e">
        <f t="shared" si="1"/>
        <v>#DIV/0!</v>
      </c>
    </row>
    <row r="45" spans="2:6" x14ac:dyDescent="0.3">
      <c r="B45" s="56">
        <v>45700</v>
      </c>
      <c r="C45" s="22">
        <f>'Suivi journaliére'!I47</f>
        <v>0</v>
      </c>
      <c r="D45" s="8">
        <f>'Suivi journaliére'!J47*1000</f>
        <v>0</v>
      </c>
      <c r="E45" s="9">
        <f>Prod!C45</f>
        <v>0</v>
      </c>
      <c r="F45" s="17" t="e">
        <f t="shared" si="1"/>
        <v>#DIV/0!</v>
      </c>
    </row>
    <row r="46" spans="2:6" x14ac:dyDescent="0.3">
      <c r="B46" s="56">
        <v>45701</v>
      </c>
      <c r="C46" s="22">
        <f>'Suivi journaliére'!I48</f>
        <v>0</v>
      </c>
      <c r="D46" s="8">
        <f>'Suivi journaliére'!J48*1000</f>
        <v>0</v>
      </c>
      <c r="E46" s="9">
        <f>Prod!C46</f>
        <v>0</v>
      </c>
      <c r="F46" s="17" t="e">
        <f t="shared" si="1"/>
        <v>#DIV/0!</v>
      </c>
    </row>
    <row r="47" spans="2:6" x14ac:dyDescent="0.3">
      <c r="B47" s="56">
        <v>45702</v>
      </c>
      <c r="C47" s="22">
        <f>'Suivi journaliére'!I49</f>
        <v>0</v>
      </c>
      <c r="D47" s="8">
        <f>'Suivi journaliére'!J49*1000</f>
        <v>0</v>
      </c>
      <c r="E47" s="9">
        <f>Prod!C47</f>
        <v>0</v>
      </c>
      <c r="F47" s="17" t="e">
        <f t="shared" si="1"/>
        <v>#DIV/0!</v>
      </c>
    </row>
    <row r="48" spans="2:6" x14ac:dyDescent="0.3">
      <c r="B48" s="56">
        <v>45703</v>
      </c>
      <c r="C48" s="22">
        <f>'Suivi journaliére'!I50</f>
        <v>0</v>
      </c>
      <c r="D48" s="8">
        <f>'Suivi journaliére'!J50*1000</f>
        <v>0</v>
      </c>
      <c r="E48" s="9">
        <f>Prod!C48</f>
        <v>0</v>
      </c>
      <c r="F48" s="17" t="e">
        <f t="shared" si="1"/>
        <v>#DIV/0!</v>
      </c>
    </row>
    <row r="49" spans="2:6" x14ac:dyDescent="0.3">
      <c r="B49" s="56">
        <v>45704</v>
      </c>
      <c r="C49" s="22">
        <f>'Suivi journaliére'!I51</f>
        <v>0</v>
      </c>
      <c r="D49" s="8">
        <f>'Suivi journaliére'!J51*1000</f>
        <v>0</v>
      </c>
      <c r="E49" s="9">
        <f>Prod!C49</f>
        <v>0</v>
      </c>
      <c r="F49" s="17" t="e">
        <f t="shared" si="1"/>
        <v>#DIV/0!</v>
      </c>
    </row>
    <row r="50" spans="2:6" x14ac:dyDescent="0.3">
      <c r="B50" s="56">
        <v>45705</v>
      </c>
      <c r="C50" s="22">
        <f>'Suivi journaliére'!I52</f>
        <v>0</v>
      </c>
      <c r="D50" s="8">
        <f>'Suivi journaliére'!J52*1000</f>
        <v>0</v>
      </c>
      <c r="E50" s="9">
        <f>Prod!C50</f>
        <v>0</v>
      </c>
      <c r="F50" s="17" t="e">
        <f t="shared" si="1"/>
        <v>#DIV/0!</v>
      </c>
    </row>
    <row r="51" spans="2:6" x14ac:dyDescent="0.3">
      <c r="B51" s="56">
        <v>45706</v>
      </c>
      <c r="C51" s="22">
        <f>'Suivi journaliére'!I53</f>
        <v>0</v>
      </c>
      <c r="D51" s="8">
        <f>'Suivi journaliére'!J53*1000</f>
        <v>0</v>
      </c>
      <c r="E51" s="9">
        <f>Prod!C51</f>
        <v>0</v>
      </c>
      <c r="F51" s="17" t="e">
        <f t="shared" si="1"/>
        <v>#DIV/0!</v>
      </c>
    </row>
    <row r="52" spans="2:6" x14ac:dyDescent="0.3">
      <c r="B52" s="56">
        <v>45707</v>
      </c>
      <c r="C52" s="22">
        <f>'Suivi journaliére'!I54</f>
        <v>0</v>
      </c>
      <c r="D52" s="8">
        <f>'Suivi journaliére'!J54*1000</f>
        <v>0</v>
      </c>
      <c r="E52" s="9">
        <f>Prod!C52</f>
        <v>0</v>
      </c>
      <c r="F52" s="17" t="e">
        <f t="shared" si="1"/>
        <v>#DIV/0!</v>
      </c>
    </row>
    <row r="53" spans="2:6" x14ac:dyDescent="0.3">
      <c r="B53" s="56">
        <v>45708</v>
      </c>
      <c r="C53" s="22">
        <f>'Suivi journaliére'!I55</f>
        <v>0</v>
      </c>
      <c r="D53" s="8">
        <f>'Suivi journaliére'!J55*1000</f>
        <v>0</v>
      </c>
      <c r="E53" s="9">
        <f>Prod!C53</f>
        <v>0</v>
      </c>
      <c r="F53" s="17" t="e">
        <f t="shared" si="1"/>
        <v>#DIV/0!</v>
      </c>
    </row>
    <row r="54" spans="2:6" x14ac:dyDescent="0.3">
      <c r="B54" s="56">
        <v>45709</v>
      </c>
      <c r="C54" s="22">
        <f>'Suivi journaliére'!I56</f>
        <v>0</v>
      </c>
      <c r="D54" s="8">
        <f>'Suivi journaliére'!J56*1000</f>
        <v>0</v>
      </c>
      <c r="E54" s="9">
        <f>Prod!C54</f>
        <v>0</v>
      </c>
      <c r="F54" s="17" t="e">
        <f t="shared" si="1"/>
        <v>#DIV/0!</v>
      </c>
    </row>
    <row r="55" spans="2:6" x14ac:dyDescent="0.3">
      <c r="B55" s="56">
        <v>45710</v>
      </c>
      <c r="C55" s="22">
        <f>'Suivi journaliére'!I57</f>
        <v>0</v>
      </c>
      <c r="D55" s="8">
        <f>'Suivi journaliére'!J57*1000</f>
        <v>0</v>
      </c>
      <c r="E55" s="9">
        <f>Prod!C55</f>
        <v>0</v>
      </c>
      <c r="F55" s="17" t="e">
        <f t="shared" si="1"/>
        <v>#DIV/0!</v>
      </c>
    </row>
    <row r="56" spans="2:6" x14ac:dyDescent="0.3">
      <c r="B56" s="56">
        <v>45711</v>
      </c>
      <c r="C56" s="22">
        <f>'Suivi journaliére'!I58</f>
        <v>0</v>
      </c>
      <c r="D56" s="8">
        <f>'Suivi journaliére'!J58*1000</f>
        <v>0</v>
      </c>
      <c r="E56" s="9">
        <f>Prod!C56</f>
        <v>0</v>
      </c>
      <c r="F56" s="17" t="e">
        <f t="shared" si="1"/>
        <v>#DIV/0!</v>
      </c>
    </row>
    <row r="57" spans="2:6" x14ac:dyDescent="0.3">
      <c r="B57" s="56">
        <v>45712</v>
      </c>
      <c r="C57" s="22">
        <f>'Suivi journaliére'!I59</f>
        <v>0</v>
      </c>
      <c r="D57" s="8">
        <f>'Suivi journaliére'!J59*1000</f>
        <v>0</v>
      </c>
      <c r="E57" s="9">
        <f>Prod!C57</f>
        <v>0</v>
      </c>
      <c r="F57" s="17" t="e">
        <f t="shared" si="1"/>
        <v>#DIV/0!</v>
      </c>
    </row>
    <row r="58" spans="2:6" x14ac:dyDescent="0.3">
      <c r="B58" s="56">
        <v>45713</v>
      </c>
      <c r="C58" s="22">
        <f>'Suivi journaliére'!I60</f>
        <v>0</v>
      </c>
      <c r="D58" s="8">
        <f>'Suivi journaliére'!J60*1000</f>
        <v>0</v>
      </c>
      <c r="E58" s="9">
        <f>Prod!C58</f>
        <v>0</v>
      </c>
      <c r="F58" s="17" t="e">
        <f t="shared" si="1"/>
        <v>#DIV/0!</v>
      </c>
    </row>
    <row r="59" spans="2:6" x14ac:dyDescent="0.3">
      <c r="B59" s="56">
        <v>45714</v>
      </c>
      <c r="C59" s="22">
        <f>'Suivi journaliére'!I61</f>
        <v>0</v>
      </c>
      <c r="D59" s="8">
        <f>'Suivi journaliére'!J61*1000</f>
        <v>0</v>
      </c>
      <c r="E59" s="9">
        <f>Prod!C59</f>
        <v>0</v>
      </c>
      <c r="F59" s="17" t="e">
        <f t="shared" si="1"/>
        <v>#DIV/0!</v>
      </c>
    </row>
    <row r="60" spans="2:6" x14ac:dyDescent="0.3">
      <c r="B60" s="56">
        <v>45715</v>
      </c>
      <c r="C60" s="22">
        <f>'Suivi journaliére'!I62</f>
        <v>0</v>
      </c>
      <c r="D60" s="8">
        <f>'Suivi journaliére'!J62*1000</f>
        <v>0</v>
      </c>
      <c r="E60" s="9">
        <f>Prod!C60</f>
        <v>0</v>
      </c>
      <c r="F60" s="17" t="e">
        <f t="shared" si="1"/>
        <v>#DIV/0!</v>
      </c>
    </row>
    <row r="61" spans="2:6" ht="15" thickBot="1" x14ac:dyDescent="0.35">
      <c r="B61" s="60">
        <v>45716</v>
      </c>
      <c r="C61" s="22">
        <f>'Suivi journaliére'!I63</f>
        <v>0</v>
      </c>
      <c r="D61" s="8">
        <f>'Suivi journaliére'!J63*1000</f>
        <v>0</v>
      </c>
      <c r="E61" s="9">
        <f>Prod!C61</f>
        <v>0</v>
      </c>
      <c r="F61" s="17" t="e">
        <f t="shared" si="1"/>
        <v>#DIV/0!</v>
      </c>
    </row>
    <row r="62" spans="2:6" x14ac:dyDescent="0.3">
      <c r="B62" s="59">
        <v>45717</v>
      </c>
      <c r="C62" s="22">
        <f>'Suivi journaliére'!I64</f>
        <v>0</v>
      </c>
      <c r="D62" s="8">
        <f>'Suivi journaliére'!J64*1000</f>
        <v>0</v>
      </c>
      <c r="E62" s="9">
        <f>Prod!C62</f>
        <v>0</v>
      </c>
      <c r="F62" s="17" t="e">
        <f t="shared" si="1"/>
        <v>#DIV/0!</v>
      </c>
    </row>
    <row r="63" spans="2:6" x14ac:dyDescent="0.3">
      <c r="B63" s="56">
        <v>45718</v>
      </c>
      <c r="C63" s="22">
        <f>'Suivi journaliére'!I65</f>
        <v>0</v>
      </c>
      <c r="D63" s="8">
        <f>'Suivi journaliére'!J65*1000</f>
        <v>0</v>
      </c>
      <c r="E63" s="9">
        <f>Prod!C63</f>
        <v>0</v>
      </c>
      <c r="F63" s="17" t="e">
        <f t="shared" si="1"/>
        <v>#DIV/0!</v>
      </c>
    </row>
    <row r="64" spans="2:6" x14ac:dyDescent="0.3">
      <c r="B64" s="56">
        <v>45719</v>
      </c>
      <c r="C64" s="22">
        <f>'Suivi journaliére'!I66</f>
        <v>0</v>
      </c>
      <c r="D64" s="8">
        <f>'Suivi journaliére'!J66*1000</f>
        <v>0</v>
      </c>
      <c r="E64" s="9">
        <f>Prod!C64</f>
        <v>0</v>
      </c>
      <c r="F64" s="17" t="e">
        <f t="shared" si="1"/>
        <v>#DIV/0!</v>
      </c>
    </row>
    <row r="65" spans="2:6" x14ac:dyDescent="0.3">
      <c r="B65" s="56">
        <v>45720</v>
      </c>
      <c r="C65" s="22">
        <f>'Suivi journaliére'!I67</f>
        <v>0</v>
      </c>
      <c r="D65" s="8">
        <f>'Suivi journaliére'!J67*1000</f>
        <v>0</v>
      </c>
      <c r="E65" s="9">
        <f>Prod!C65</f>
        <v>0</v>
      </c>
      <c r="F65" s="17" t="e">
        <f t="shared" si="1"/>
        <v>#DIV/0!</v>
      </c>
    </row>
    <row r="66" spans="2:6" x14ac:dyDescent="0.3">
      <c r="B66" s="56">
        <v>45721</v>
      </c>
      <c r="C66" s="22">
        <f>'Suivi journaliére'!I68</f>
        <v>0</v>
      </c>
      <c r="D66" s="8">
        <f>'Suivi journaliére'!J68*1000</f>
        <v>0</v>
      </c>
      <c r="E66" s="9">
        <f>Prod!C66</f>
        <v>0</v>
      </c>
      <c r="F66" s="17" t="e">
        <f t="shared" si="1"/>
        <v>#DIV/0!</v>
      </c>
    </row>
    <row r="67" spans="2:6" x14ac:dyDescent="0.3">
      <c r="B67" s="56">
        <v>45722</v>
      </c>
      <c r="C67" s="22">
        <f>'Suivi journaliére'!I69</f>
        <v>0</v>
      </c>
      <c r="D67" s="8">
        <f>'Suivi journaliére'!J69*1000</f>
        <v>0</v>
      </c>
      <c r="E67" s="9">
        <f>Prod!C67</f>
        <v>0</v>
      </c>
      <c r="F67" s="17" t="e">
        <f t="shared" si="1"/>
        <v>#DIV/0!</v>
      </c>
    </row>
    <row r="68" spans="2:6" x14ac:dyDescent="0.3">
      <c r="B68" s="56">
        <v>45723</v>
      </c>
      <c r="C68" s="22">
        <f>'Suivi journaliére'!I70</f>
        <v>0</v>
      </c>
      <c r="D68" s="8">
        <f>'Suivi journaliére'!J70*1000</f>
        <v>0</v>
      </c>
      <c r="E68" s="9">
        <f>Prod!C68</f>
        <v>0</v>
      </c>
      <c r="F68" s="17" t="e">
        <f t="shared" si="1"/>
        <v>#DIV/0!</v>
      </c>
    </row>
    <row r="69" spans="2:6" x14ac:dyDescent="0.3">
      <c r="B69" s="56">
        <v>45724</v>
      </c>
      <c r="C69" s="22">
        <f>'Suivi journaliére'!I71</f>
        <v>0</v>
      </c>
      <c r="D69" s="8">
        <f>'Suivi journaliére'!J71*1000</f>
        <v>0</v>
      </c>
      <c r="E69" s="9">
        <f>Prod!C69</f>
        <v>0</v>
      </c>
      <c r="F69" s="17" t="e">
        <f t="shared" si="1"/>
        <v>#DIV/0!</v>
      </c>
    </row>
    <row r="70" spans="2:6" x14ac:dyDescent="0.3">
      <c r="B70" s="56">
        <v>45725</v>
      </c>
      <c r="C70" s="22">
        <f>'Suivi journaliére'!I72</f>
        <v>0</v>
      </c>
      <c r="D70" s="8">
        <f>'Suivi journaliére'!J72*1000</f>
        <v>0</v>
      </c>
      <c r="E70" s="9">
        <f>Prod!C70</f>
        <v>0</v>
      </c>
      <c r="F70" s="17" t="e">
        <f t="shared" si="1"/>
        <v>#DIV/0!</v>
      </c>
    </row>
    <row r="71" spans="2:6" x14ac:dyDescent="0.3">
      <c r="B71" s="56">
        <v>45726</v>
      </c>
      <c r="C71" s="22">
        <f>'Suivi journaliére'!I73</f>
        <v>0</v>
      </c>
      <c r="D71" s="8">
        <f>'Suivi journaliére'!J73*1000</f>
        <v>0</v>
      </c>
      <c r="E71" s="9">
        <f>Prod!C71</f>
        <v>0</v>
      </c>
      <c r="F71" s="17" t="e">
        <f t="shared" si="1"/>
        <v>#DIV/0!</v>
      </c>
    </row>
    <row r="72" spans="2:6" x14ac:dyDescent="0.3">
      <c r="B72" s="56">
        <v>45727</v>
      </c>
      <c r="C72" s="22">
        <f>'Suivi journaliére'!I74</f>
        <v>0</v>
      </c>
      <c r="D72" s="8">
        <f>'Suivi journaliére'!J74*1000</f>
        <v>0</v>
      </c>
      <c r="E72" s="9">
        <f>Prod!C72</f>
        <v>0</v>
      </c>
      <c r="F72" s="17" t="e">
        <f t="shared" si="1"/>
        <v>#DIV/0!</v>
      </c>
    </row>
    <row r="73" spans="2:6" x14ac:dyDescent="0.3">
      <c r="B73" s="56">
        <v>45728</v>
      </c>
      <c r="C73" s="22">
        <f>'Suivi journaliére'!I75</f>
        <v>0</v>
      </c>
      <c r="D73" s="8">
        <f>'Suivi journaliére'!J75*1000</f>
        <v>0</v>
      </c>
      <c r="E73" s="9">
        <f>Prod!C73</f>
        <v>0</v>
      </c>
      <c r="F73" s="17" t="e">
        <f t="shared" si="1"/>
        <v>#DIV/0!</v>
      </c>
    </row>
    <row r="74" spans="2:6" x14ac:dyDescent="0.3">
      <c r="B74" s="56">
        <v>45729</v>
      </c>
      <c r="C74" s="22">
        <f>'Suivi journaliére'!I76</f>
        <v>0</v>
      </c>
      <c r="D74" s="8">
        <f>'Suivi journaliére'!J76*1000</f>
        <v>0</v>
      </c>
      <c r="E74" s="9">
        <f>Prod!C74</f>
        <v>0</v>
      </c>
      <c r="F74" s="17" t="e">
        <f t="shared" si="1"/>
        <v>#DIV/0!</v>
      </c>
    </row>
    <row r="75" spans="2:6" x14ac:dyDescent="0.3">
      <c r="B75" s="56">
        <v>45730</v>
      </c>
      <c r="C75" s="22">
        <f>'Suivi journaliére'!I77</f>
        <v>0</v>
      </c>
      <c r="D75" s="8">
        <f>'Suivi journaliére'!J77*1000</f>
        <v>0</v>
      </c>
      <c r="E75" s="9">
        <f>Prod!C75</f>
        <v>0</v>
      </c>
      <c r="F75" s="17" t="e">
        <f t="shared" si="1"/>
        <v>#DIV/0!</v>
      </c>
    </row>
    <row r="76" spans="2:6" x14ac:dyDescent="0.3">
      <c r="B76" s="56">
        <v>45731</v>
      </c>
      <c r="C76" s="22">
        <f>'Suivi journaliére'!I78</f>
        <v>0</v>
      </c>
      <c r="D76" s="8">
        <f>'Suivi journaliére'!J78*1000</f>
        <v>0</v>
      </c>
      <c r="E76" s="9">
        <f>Prod!C76</f>
        <v>0</v>
      </c>
      <c r="F76" s="17" t="e">
        <f t="shared" si="1"/>
        <v>#DIV/0!</v>
      </c>
    </row>
    <row r="77" spans="2:6" x14ac:dyDescent="0.3">
      <c r="B77" s="56">
        <v>45732</v>
      </c>
      <c r="C77" s="22">
        <f>'Suivi journaliére'!I79</f>
        <v>0</v>
      </c>
      <c r="D77" s="8">
        <f>'Suivi journaliére'!J79*1000</f>
        <v>0</v>
      </c>
      <c r="E77" s="9">
        <f>Prod!C77</f>
        <v>0</v>
      </c>
      <c r="F77" s="17" t="e">
        <f t="shared" si="1"/>
        <v>#DIV/0!</v>
      </c>
    </row>
    <row r="78" spans="2:6" x14ac:dyDescent="0.3">
      <c r="B78" s="56">
        <v>45733</v>
      </c>
      <c r="C78" s="22">
        <f>'Suivi journaliére'!I80</f>
        <v>0</v>
      </c>
      <c r="D78" s="8">
        <f>'Suivi journaliére'!J80*1000</f>
        <v>0</v>
      </c>
      <c r="E78" s="9">
        <f>Prod!C78</f>
        <v>0</v>
      </c>
      <c r="F78" s="17" t="e">
        <f t="shared" si="1"/>
        <v>#DIV/0!</v>
      </c>
    </row>
    <row r="79" spans="2:6" x14ac:dyDescent="0.3">
      <c r="B79" s="56">
        <v>45734</v>
      </c>
      <c r="C79" s="22">
        <f>'Suivi journaliére'!I81</f>
        <v>0</v>
      </c>
      <c r="D79" s="8">
        <f>'Suivi journaliére'!J81*1000</f>
        <v>0</v>
      </c>
      <c r="E79" s="9">
        <f>Prod!C79</f>
        <v>0</v>
      </c>
      <c r="F79" s="17" t="e">
        <f t="shared" si="1"/>
        <v>#DIV/0!</v>
      </c>
    </row>
    <row r="80" spans="2:6" x14ac:dyDescent="0.3">
      <c r="B80" s="56">
        <v>45735</v>
      </c>
      <c r="C80" s="22">
        <f>'Suivi journaliére'!I82</f>
        <v>0</v>
      </c>
      <c r="D80" s="8">
        <f>'Suivi journaliére'!J82*1000</f>
        <v>0</v>
      </c>
      <c r="E80" s="9">
        <f>Prod!C80</f>
        <v>0</v>
      </c>
      <c r="F80" s="17" t="e">
        <f t="shared" si="1"/>
        <v>#DIV/0!</v>
      </c>
    </row>
    <row r="81" spans="2:6" x14ac:dyDescent="0.3">
      <c r="B81" s="56">
        <v>45736</v>
      </c>
      <c r="C81" s="22">
        <f>'Suivi journaliére'!I83</f>
        <v>0</v>
      </c>
      <c r="D81" s="8">
        <f>'Suivi journaliére'!J83*1000</f>
        <v>0</v>
      </c>
      <c r="E81" s="9">
        <f>Prod!C81</f>
        <v>0</v>
      </c>
      <c r="F81" s="17" t="e">
        <f t="shared" si="1"/>
        <v>#DIV/0!</v>
      </c>
    </row>
    <row r="82" spans="2:6" x14ac:dyDescent="0.3">
      <c r="B82" s="56">
        <v>45737</v>
      </c>
      <c r="C82" s="22">
        <f>'Suivi journaliére'!I84</f>
        <v>0</v>
      </c>
      <c r="D82" s="8">
        <f>'Suivi journaliére'!J84*1000</f>
        <v>0</v>
      </c>
      <c r="E82" s="9">
        <f>Prod!C82</f>
        <v>0</v>
      </c>
      <c r="F82" s="17" t="e">
        <f t="shared" si="1"/>
        <v>#DIV/0!</v>
      </c>
    </row>
    <row r="83" spans="2:6" x14ac:dyDescent="0.3">
      <c r="B83" s="56">
        <v>45738</v>
      </c>
      <c r="C83" s="22">
        <f>'Suivi journaliére'!I85</f>
        <v>0</v>
      </c>
      <c r="D83" s="8">
        <f>'Suivi journaliére'!J85*1000</f>
        <v>0</v>
      </c>
      <c r="E83" s="9">
        <f>Prod!C83</f>
        <v>0</v>
      </c>
      <c r="F83" s="17" t="e">
        <f t="shared" si="1"/>
        <v>#DIV/0!</v>
      </c>
    </row>
    <row r="84" spans="2:6" x14ac:dyDescent="0.3">
      <c r="B84" s="56">
        <v>45739</v>
      </c>
      <c r="C84" s="22">
        <f>'Suivi journaliére'!I86</f>
        <v>0</v>
      </c>
      <c r="D84" s="8">
        <f>'Suivi journaliére'!J86*1000</f>
        <v>0</v>
      </c>
      <c r="E84" s="9">
        <f>Prod!C84</f>
        <v>0</v>
      </c>
      <c r="F84" s="17" t="e">
        <f t="shared" si="1"/>
        <v>#DIV/0!</v>
      </c>
    </row>
    <row r="85" spans="2:6" x14ac:dyDescent="0.3">
      <c r="B85" s="56">
        <v>45740</v>
      </c>
      <c r="C85" s="22">
        <f>'Suivi journaliére'!I87</f>
        <v>0</v>
      </c>
      <c r="D85" s="8">
        <f>'Suivi journaliére'!J87*1000</f>
        <v>0</v>
      </c>
      <c r="E85" s="9">
        <f>Prod!C85</f>
        <v>0</v>
      </c>
      <c r="F85" s="17" t="e">
        <f t="shared" si="1"/>
        <v>#DIV/0!</v>
      </c>
    </row>
    <row r="86" spans="2:6" x14ac:dyDescent="0.3">
      <c r="B86" s="56">
        <v>45741</v>
      </c>
      <c r="C86" s="22">
        <f>'Suivi journaliére'!I88</f>
        <v>0</v>
      </c>
      <c r="D86" s="8">
        <f>'Suivi journaliére'!J88*1000</f>
        <v>0</v>
      </c>
      <c r="E86" s="9">
        <f>Prod!C86</f>
        <v>0</v>
      </c>
      <c r="F86" s="17" t="e">
        <f t="shared" si="1"/>
        <v>#DIV/0!</v>
      </c>
    </row>
    <row r="87" spans="2:6" x14ac:dyDescent="0.3">
      <c r="B87" s="56">
        <v>45742</v>
      </c>
      <c r="C87" s="22">
        <f>'Suivi journaliére'!I89</f>
        <v>0</v>
      </c>
      <c r="D87" s="8">
        <f>'Suivi journaliére'!J89*1000</f>
        <v>0</v>
      </c>
      <c r="E87" s="9">
        <f>Prod!C87</f>
        <v>0</v>
      </c>
      <c r="F87" s="17" t="e">
        <f t="shared" si="1"/>
        <v>#DIV/0!</v>
      </c>
    </row>
    <row r="88" spans="2:6" x14ac:dyDescent="0.3">
      <c r="B88" s="56">
        <v>45743</v>
      </c>
      <c r="C88" s="22">
        <f>'Suivi journaliére'!I90</f>
        <v>0</v>
      </c>
      <c r="D88" s="8">
        <f>'Suivi journaliére'!J90*1000</f>
        <v>0</v>
      </c>
      <c r="E88" s="9">
        <f>Prod!C88</f>
        <v>0</v>
      </c>
      <c r="F88" s="17" t="e">
        <f t="shared" si="1"/>
        <v>#DIV/0!</v>
      </c>
    </row>
    <row r="89" spans="2:6" x14ac:dyDescent="0.3">
      <c r="B89" s="56">
        <v>45744</v>
      </c>
      <c r="C89" s="22">
        <f>'Suivi journaliére'!I91</f>
        <v>0</v>
      </c>
      <c r="D89" s="8">
        <f>'Suivi journaliére'!J91*1000</f>
        <v>0</v>
      </c>
      <c r="E89" s="9">
        <f>Prod!C89</f>
        <v>0</v>
      </c>
      <c r="F89" s="17" t="e">
        <f t="shared" si="1"/>
        <v>#DIV/0!</v>
      </c>
    </row>
    <row r="90" spans="2:6" x14ac:dyDescent="0.3">
      <c r="B90" s="56">
        <v>45745</v>
      </c>
      <c r="C90" s="22">
        <f>'Suivi journaliére'!I92</f>
        <v>0</v>
      </c>
      <c r="D90" s="8">
        <f>'Suivi journaliére'!J92*1000</f>
        <v>0</v>
      </c>
      <c r="E90" s="9">
        <f>Prod!C90</f>
        <v>0</v>
      </c>
      <c r="F90" s="17" t="e">
        <f t="shared" si="1"/>
        <v>#DIV/0!</v>
      </c>
    </row>
    <row r="91" spans="2:6" x14ac:dyDescent="0.3">
      <c r="B91" s="56">
        <v>45746</v>
      </c>
      <c r="C91" s="22">
        <f>'Suivi journaliére'!I93</f>
        <v>0</v>
      </c>
      <c r="D91" s="8">
        <f>'Suivi journaliére'!J93*1000</f>
        <v>0</v>
      </c>
      <c r="E91" s="9">
        <f>Prod!C91</f>
        <v>0</v>
      </c>
      <c r="F91" s="17" t="e">
        <f t="shared" ref="F91:F154" si="2">D91/E91*1000</f>
        <v>#DIV/0!</v>
      </c>
    </row>
    <row r="92" spans="2:6" ht="15" thickBot="1" x14ac:dyDescent="0.35">
      <c r="B92" s="60">
        <v>45747</v>
      </c>
      <c r="C92" s="22">
        <f>'Suivi journaliére'!I94</f>
        <v>0</v>
      </c>
      <c r="D92" s="8">
        <f>'Suivi journaliére'!J94*1000</f>
        <v>0</v>
      </c>
      <c r="E92" s="9">
        <f>Prod!C92</f>
        <v>0</v>
      </c>
      <c r="F92" s="17" t="e">
        <f t="shared" si="2"/>
        <v>#DIV/0!</v>
      </c>
    </row>
    <row r="93" spans="2:6" x14ac:dyDescent="0.3">
      <c r="B93" s="59">
        <v>45748</v>
      </c>
      <c r="C93" s="22">
        <f>'Suivi journaliére'!I95</f>
        <v>0</v>
      </c>
      <c r="D93" s="8">
        <f>'Suivi journaliére'!J95*1000</f>
        <v>0</v>
      </c>
      <c r="E93" s="9">
        <f>Prod!C93</f>
        <v>0</v>
      </c>
      <c r="F93" s="17" t="e">
        <f t="shared" si="2"/>
        <v>#DIV/0!</v>
      </c>
    </row>
    <row r="94" spans="2:6" x14ac:dyDescent="0.3">
      <c r="B94" s="56">
        <v>45749</v>
      </c>
      <c r="C94" s="22">
        <f>'Suivi journaliére'!I96</f>
        <v>0</v>
      </c>
      <c r="D94" s="8">
        <f>'Suivi journaliére'!J96*1000</f>
        <v>0</v>
      </c>
      <c r="E94" s="9">
        <f>Prod!C94</f>
        <v>0</v>
      </c>
      <c r="F94" s="17" t="e">
        <f t="shared" si="2"/>
        <v>#DIV/0!</v>
      </c>
    </row>
    <row r="95" spans="2:6" x14ac:dyDescent="0.3">
      <c r="B95" s="56">
        <v>45750</v>
      </c>
      <c r="C95" s="22">
        <f>'Suivi journaliére'!I97</f>
        <v>0</v>
      </c>
      <c r="D95" s="8">
        <f>'Suivi journaliére'!J97*1000</f>
        <v>0</v>
      </c>
      <c r="E95" s="9">
        <f>Prod!C95</f>
        <v>0</v>
      </c>
      <c r="F95" s="17" t="e">
        <f t="shared" si="2"/>
        <v>#DIV/0!</v>
      </c>
    </row>
    <row r="96" spans="2:6" x14ac:dyDescent="0.3">
      <c r="B96" s="56">
        <v>45751</v>
      </c>
      <c r="C96" s="22">
        <f>'Suivi journaliére'!I98</f>
        <v>0</v>
      </c>
      <c r="D96" s="8">
        <f>'Suivi journaliére'!J98*1000</f>
        <v>0</v>
      </c>
      <c r="E96" s="9">
        <f>Prod!C96</f>
        <v>0</v>
      </c>
      <c r="F96" s="17" t="e">
        <f t="shared" si="2"/>
        <v>#DIV/0!</v>
      </c>
    </row>
    <row r="97" spans="2:6" x14ac:dyDescent="0.3">
      <c r="B97" s="56">
        <v>45752</v>
      </c>
      <c r="C97" s="22">
        <f>'Suivi journaliére'!I99</f>
        <v>0</v>
      </c>
      <c r="D97" s="8">
        <f>'Suivi journaliére'!J99*1000</f>
        <v>0</v>
      </c>
      <c r="E97" s="9">
        <f>Prod!C97</f>
        <v>0</v>
      </c>
      <c r="F97" s="17" t="e">
        <f t="shared" si="2"/>
        <v>#DIV/0!</v>
      </c>
    </row>
    <row r="98" spans="2:6" x14ac:dyDescent="0.3">
      <c r="B98" s="56">
        <v>45753</v>
      </c>
      <c r="C98" s="22">
        <f>'Suivi journaliére'!I100</f>
        <v>0</v>
      </c>
      <c r="D98" s="8">
        <f>'Suivi journaliére'!J100*1000</f>
        <v>0</v>
      </c>
      <c r="E98" s="9">
        <f>Prod!C98</f>
        <v>0</v>
      </c>
      <c r="F98" s="17" t="e">
        <f t="shared" si="2"/>
        <v>#DIV/0!</v>
      </c>
    </row>
    <row r="99" spans="2:6" x14ac:dyDescent="0.3">
      <c r="B99" s="56">
        <v>45754</v>
      </c>
      <c r="C99" s="22">
        <f>'Suivi journaliére'!I101</f>
        <v>0</v>
      </c>
      <c r="D99" s="8">
        <f>'Suivi journaliére'!J101*1000</f>
        <v>0</v>
      </c>
      <c r="E99" s="9">
        <f>Prod!C99</f>
        <v>0</v>
      </c>
      <c r="F99" s="17" t="e">
        <f t="shared" si="2"/>
        <v>#DIV/0!</v>
      </c>
    </row>
    <row r="100" spans="2:6" x14ac:dyDescent="0.3">
      <c r="B100" s="56">
        <v>45755</v>
      </c>
      <c r="C100" s="22">
        <f>'Suivi journaliére'!I102</f>
        <v>0</v>
      </c>
      <c r="D100" s="8">
        <f>'Suivi journaliére'!J102*1000</f>
        <v>0</v>
      </c>
      <c r="E100" s="9">
        <f>Prod!C100</f>
        <v>0</v>
      </c>
      <c r="F100" s="17" t="e">
        <f t="shared" si="2"/>
        <v>#DIV/0!</v>
      </c>
    </row>
    <row r="101" spans="2:6" x14ac:dyDescent="0.3">
      <c r="B101" s="56">
        <v>45756</v>
      </c>
      <c r="C101" s="22">
        <f>'Suivi journaliére'!I103</f>
        <v>0</v>
      </c>
      <c r="D101" s="8">
        <f>'Suivi journaliére'!J103*1000</f>
        <v>0</v>
      </c>
      <c r="E101" s="9">
        <f>Prod!C101</f>
        <v>0</v>
      </c>
      <c r="F101" s="17" t="e">
        <f t="shared" si="2"/>
        <v>#DIV/0!</v>
      </c>
    </row>
    <row r="102" spans="2:6" x14ac:dyDescent="0.3">
      <c r="B102" s="56">
        <v>45757</v>
      </c>
      <c r="C102" s="22">
        <f>'Suivi journaliére'!I104</f>
        <v>0</v>
      </c>
      <c r="D102" s="8">
        <f>'Suivi journaliére'!J104*1000</f>
        <v>0</v>
      </c>
      <c r="E102" s="9">
        <f>Prod!C102</f>
        <v>0</v>
      </c>
      <c r="F102" s="17" t="e">
        <f t="shared" si="2"/>
        <v>#DIV/0!</v>
      </c>
    </row>
    <row r="103" spans="2:6" x14ac:dyDescent="0.3">
      <c r="B103" s="56">
        <v>45758</v>
      </c>
      <c r="C103" s="22">
        <f>'Suivi journaliére'!I105</f>
        <v>0</v>
      </c>
      <c r="D103" s="8">
        <f>'Suivi journaliére'!J105*1000</f>
        <v>0</v>
      </c>
      <c r="E103" s="9">
        <f>Prod!C103</f>
        <v>0</v>
      </c>
      <c r="F103" s="17" t="e">
        <f t="shared" si="2"/>
        <v>#DIV/0!</v>
      </c>
    </row>
    <row r="104" spans="2:6" x14ac:dyDescent="0.3">
      <c r="B104" s="56">
        <v>45759</v>
      </c>
      <c r="C104" s="22">
        <f>'Suivi journaliére'!I106</f>
        <v>0</v>
      </c>
      <c r="D104" s="8">
        <f>'Suivi journaliére'!J106*1000</f>
        <v>0</v>
      </c>
      <c r="E104" s="9">
        <f>Prod!C104</f>
        <v>0</v>
      </c>
      <c r="F104" s="17" t="e">
        <f t="shared" si="2"/>
        <v>#DIV/0!</v>
      </c>
    </row>
    <row r="105" spans="2:6" x14ac:dyDescent="0.3">
      <c r="B105" s="56">
        <v>45760</v>
      </c>
      <c r="C105" s="22">
        <f>'Suivi journaliére'!I107</f>
        <v>0</v>
      </c>
      <c r="D105" s="8">
        <f>'Suivi journaliére'!J107*1000</f>
        <v>0</v>
      </c>
      <c r="E105" s="9">
        <f>Prod!C105</f>
        <v>0</v>
      </c>
      <c r="F105" s="17" t="e">
        <f t="shared" si="2"/>
        <v>#DIV/0!</v>
      </c>
    </row>
    <row r="106" spans="2:6" x14ac:dyDescent="0.3">
      <c r="B106" s="56">
        <v>45761</v>
      </c>
      <c r="C106" s="22">
        <f>'Suivi journaliére'!I108</f>
        <v>0</v>
      </c>
      <c r="D106" s="8">
        <f>'Suivi journaliére'!J108*1000</f>
        <v>0</v>
      </c>
      <c r="E106" s="9">
        <f>Prod!C106</f>
        <v>0</v>
      </c>
      <c r="F106" s="17" t="e">
        <f t="shared" si="2"/>
        <v>#DIV/0!</v>
      </c>
    </row>
    <row r="107" spans="2:6" x14ac:dyDescent="0.3">
      <c r="B107" s="56">
        <v>45762</v>
      </c>
      <c r="C107" s="22">
        <f>'Suivi journaliére'!I109</f>
        <v>0</v>
      </c>
      <c r="D107" s="8">
        <f>'Suivi journaliére'!J109*1000</f>
        <v>0</v>
      </c>
      <c r="E107" s="9">
        <f>Prod!C107</f>
        <v>0</v>
      </c>
      <c r="F107" s="17" t="e">
        <f t="shared" si="2"/>
        <v>#DIV/0!</v>
      </c>
    </row>
    <row r="108" spans="2:6" x14ac:dyDescent="0.3">
      <c r="B108" s="56">
        <v>45763</v>
      </c>
      <c r="C108" s="22">
        <f>'Suivi journaliére'!I110</f>
        <v>0</v>
      </c>
      <c r="D108" s="8">
        <f>'Suivi journaliére'!J110*1000</f>
        <v>0</v>
      </c>
      <c r="E108" s="9">
        <f>Prod!C108</f>
        <v>0</v>
      </c>
      <c r="F108" s="17" t="e">
        <f t="shared" si="2"/>
        <v>#DIV/0!</v>
      </c>
    </row>
    <row r="109" spans="2:6" x14ac:dyDescent="0.3">
      <c r="B109" s="56">
        <v>45764</v>
      </c>
      <c r="C109" s="22">
        <f>'Suivi journaliére'!I111</f>
        <v>0</v>
      </c>
      <c r="D109" s="8">
        <f>'Suivi journaliére'!J111*1000</f>
        <v>0</v>
      </c>
      <c r="E109" s="9">
        <f>Prod!C109</f>
        <v>0</v>
      </c>
      <c r="F109" s="17" t="e">
        <f t="shared" si="2"/>
        <v>#DIV/0!</v>
      </c>
    </row>
    <row r="110" spans="2:6" x14ac:dyDescent="0.3">
      <c r="B110" s="56">
        <v>45765</v>
      </c>
      <c r="C110" s="22">
        <f>'Suivi journaliére'!I112</f>
        <v>0</v>
      </c>
      <c r="D110" s="8">
        <f>'Suivi journaliére'!J112*1000</f>
        <v>0</v>
      </c>
      <c r="E110" s="9">
        <f>Prod!C110</f>
        <v>0</v>
      </c>
      <c r="F110" s="17" t="e">
        <f t="shared" si="2"/>
        <v>#DIV/0!</v>
      </c>
    </row>
    <row r="111" spans="2:6" x14ac:dyDescent="0.3">
      <c r="B111" s="56">
        <v>45766</v>
      </c>
      <c r="C111" s="22">
        <f>'Suivi journaliére'!I113</f>
        <v>0</v>
      </c>
      <c r="D111" s="8">
        <f>'Suivi journaliére'!J113*1000</f>
        <v>0</v>
      </c>
      <c r="E111" s="9">
        <f>Prod!C111</f>
        <v>0</v>
      </c>
      <c r="F111" s="17" t="e">
        <f t="shared" si="2"/>
        <v>#DIV/0!</v>
      </c>
    </row>
    <row r="112" spans="2:6" x14ac:dyDescent="0.3">
      <c r="B112" s="56">
        <v>45767</v>
      </c>
      <c r="C112" s="22">
        <f>'Suivi journaliére'!I114</f>
        <v>0</v>
      </c>
      <c r="D112" s="8">
        <f>'Suivi journaliére'!J114*1000</f>
        <v>0</v>
      </c>
      <c r="E112" s="9">
        <f>Prod!C112</f>
        <v>0</v>
      </c>
      <c r="F112" s="17" t="e">
        <f t="shared" si="2"/>
        <v>#DIV/0!</v>
      </c>
    </row>
    <row r="113" spans="2:6" x14ac:dyDescent="0.3">
      <c r="B113" s="56">
        <v>45768</v>
      </c>
      <c r="C113" s="22">
        <f>'Suivi journaliére'!I115</f>
        <v>0</v>
      </c>
      <c r="D113" s="8">
        <f>'Suivi journaliére'!J115*1000</f>
        <v>0</v>
      </c>
      <c r="E113" s="9">
        <f>Prod!C113</f>
        <v>0</v>
      </c>
      <c r="F113" s="17" t="e">
        <f t="shared" si="2"/>
        <v>#DIV/0!</v>
      </c>
    </row>
    <row r="114" spans="2:6" x14ac:dyDescent="0.3">
      <c r="B114" s="56">
        <v>45769</v>
      </c>
      <c r="C114" s="22">
        <f>'Suivi journaliére'!I116</f>
        <v>0</v>
      </c>
      <c r="D114" s="8">
        <f>'Suivi journaliére'!J116*1000</f>
        <v>0</v>
      </c>
      <c r="E114" s="9">
        <f>Prod!C114</f>
        <v>0</v>
      </c>
      <c r="F114" s="17" t="e">
        <f t="shared" si="2"/>
        <v>#DIV/0!</v>
      </c>
    </row>
    <row r="115" spans="2:6" x14ac:dyDescent="0.3">
      <c r="B115" s="56">
        <v>45770</v>
      </c>
      <c r="C115" s="22">
        <f>'Suivi journaliére'!I117</f>
        <v>0</v>
      </c>
      <c r="D115" s="8">
        <f>'Suivi journaliére'!J117*1000</f>
        <v>0</v>
      </c>
      <c r="E115" s="9">
        <f>Prod!C115</f>
        <v>0</v>
      </c>
      <c r="F115" s="17" t="e">
        <f t="shared" si="2"/>
        <v>#DIV/0!</v>
      </c>
    </row>
    <row r="116" spans="2:6" x14ac:dyDescent="0.3">
      <c r="B116" s="56">
        <v>45771</v>
      </c>
      <c r="C116" s="22">
        <f>'Suivi journaliére'!I118</f>
        <v>0</v>
      </c>
      <c r="D116" s="8">
        <f>'Suivi journaliére'!J118*1000</f>
        <v>0</v>
      </c>
      <c r="E116" s="9">
        <f>Prod!C116</f>
        <v>0</v>
      </c>
      <c r="F116" s="17" t="e">
        <f t="shared" si="2"/>
        <v>#DIV/0!</v>
      </c>
    </row>
    <row r="117" spans="2:6" x14ac:dyDescent="0.3">
      <c r="B117" s="56">
        <v>45772</v>
      </c>
      <c r="C117" s="22">
        <f>'Suivi journaliére'!I119</f>
        <v>0</v>
      </c>
      <c r="D117" s="8">
        <f>'Suivi journaliére'!J119*1000</f>
        <v>0</v>
      </c>
      <c r="E117" s="9">
        <f>Prod!C117</f>
        <v>0</v>
      </c>
      <c r="F117" s="17" t="e">
        <f t="shared" si="2"/>
        <v>#DIV/0!</v>
      </c>
    </row>
    <row r="118" spans="2:6" x14ac:dyDescent="0.3">
      <c r="B118" s="56">
        <v>45773</v>
      </c>
      <c r="C118" s="22">
        <f>'Suivi journaliére'!I120</f>
        <v>0</v>
      </c>
      <c r="D118" s="8">
        <f>'Suivi journaliére'!J120*1000</f>
        <v>0</v>
      </c>
      <c r="E118" s="9">
        <f>Prod!C118</f>
        <v>0</v>
      </c>
      <c r="F118" s="17" t="e">
        <f t="shared" si="2"/>
        <v>#DIV/0!</v>
      </c>
    </row>
    <row r="119" spans="2:6" x14ac:dyDescent="0.3">
      <c r="B119" s="56">
        <v>45774</v>
      </c>
      <c r="C119" s="22">
        <f>'Suivi journaliére'!I121</f>
        <v>0</v>
      </c>
      <c r="D119" s="8">
        <f>'Suivi journaliére'!J121*1000</f>
        <v>0</v>
      </c>
      <c r="E119" s="9">
        <f>Prod!C119</f>
        <v>0</v>
      </c>
      <c r="F119" s="17" t="e">
        <f t="shared" si="2"/>
        <v>#DIV/0!</v>
      </c>
    </row>
    <row r="120" spans="2:6" x14ac:dyDescent="0.3">
      <c r="B120" s="56">
        <v>45775</v>
      </c>
      <c r="C120" s="22">
        <f>'Suivi journaliére'!I122</f>
        <v>0</v>
      </c>
      <c r="D120" s="8">
        <f>'Suivi journaliére'!J122*1000</f>
        <v>0</v>
      </c>
      <c r="E120" s="9">
        <f>Prod!C120</f>
        <v>0</v>
      </c>
      <c r="F120" s="17" t="e">
        <f t="shared" si="2"/>
        <v>#DIV/0!</v>
      </c>
    </row>
    <row r="121" spans="2:6" x14ac:dyDescent="0.3">
      <c r="B121" s="56">
        <v>45776</v>
      </c>
      <c r="C121" s="22">
        <f>'Suivi journaliére'!I123</f>
        <v>0</v>
      </c>
      <c r="D121" s="8">
        <f>'Suivi journaliére'!J123*1000</f>
        <v>0</v>
      </c>
      <c r="E121" s="9">
        <f>Prod!C121</f>
        <v>0</v>
      </c>
      <c r="F121" s="17" t="e">
        <f t="shared" si="2"/>
        <v>#DIV/0!</v>
      </c>
    </row>
    <row r="122" spans="2:6" x14ac:dyDescent="0.3">
      <c r="B122" s="56">
        <v>45777</v>
      </c>
      <c r="C122" s="22">
        <f>'Suivi journaliére'!I124</f>
        <v>0</v>
      </c>
      <c r="D122" s="8">
        <f>'Suivi journaliére'!J124*1000</f>
        <v>0</v>
      </c>
      <c r="E122" s="9">
        <f>Prod!C122</f>
        <v>0</v>
      </c>
      <c r="F122" s="17" t="e">
        <f t="shared" si="2"/>
        <v>#DIV/0!</v>
      </c>
    </row>
    <row r="123" spans="2:6" x14ac:dyDescent="0.3">
      <c r="B123" s="56">
        <v>45778</v>
      </c>
      <c r="C123" s="22">
        <f>'Suivi journaliére'!I125</f>
        <v>0</v>
      </c>
      <c r="D123" s="8">
        <f>'Suivi journaliére'!J125*1000</f>
        <v>0</v>
      </c>
      <c r="E123" s="9">
        <f>Prod!C123</f>
        <v>0</v>
      </c>
      <c r="F123" s="17" t="e">
        <f t="shared" si="2"/>
        <v>#DIV/0!</v>
      </c>
    </row>
    <row r="124" spans="2:6" x14ac:dyDescent="0.3">
      <c r="B124" s="56">
        <v>45779</v>
      </c>
      <c r="C124" s="22">
        <f>'Suivi journaliére'!I126</f>
        <v>0</v>
      </c>
      <c r="D124" s="8">
        <f>'Suivi journaliére'!J126*1000</f>
        <v>0</v>
      </c>
      <c r="E124" s="9">
        <f>Prod!C124</f>
        <v>0</v>
      </c>
      <c r="F124" s="17" t="e">
        <f t="shared" si="2"/>
        <v>#DIV/0!</v>
      </c>
    </row>
    <row r="125" spans="2:6" x14ac:dyDescent="0.3">
      <c r="B125" s="56">
        <v>45780</v>
      </c>
      <c r="C125" s="22">
        <f>'Suivi journaliére'!I127</f>
        <v>0</v>
      </c>
      <c r="D125" s="8">
        <f>'Suivi journaliére'!J127*1000</f>
        <v>0</v>
      </c>
      <c r="E125" s="9">
        <f>Prod!C125</f>
        <v>0</v>
      </c>
      <c r="F125" s="17" t="e">
        <f t="shared" si="2"/>
        <v>#DIV/0!</v>
      </c>
    </row>
    <row r="126" spans="2:6" x14ac:dyDescent="0.3">
      <c r="B126" s="56">
        <v>45781</v>
      </c>
      <c r="C126" s="22">
        <f>'Suivi journaliére'!I128</f>
        <v>0</v>
      </c>
      <c r="D126" s="8">
        <f>'Suivi journaliére'!J128*1000</f>
        <v>0</v>
      </c>
      <c r="E126" s="9">
        <f>Prod!C126</f>
        <v>0</v>
      </c>
      <c r="F126" s="17" t="e">
        <f t="shared" si="2"/>
        <v>#DIV/0!</v>
      </c>
    </row>
    <row r="127" spans="2:6" x14ac:dyDescent="0.3">
      <c r="B127" s="56">
        <v>45782</v>
      </c>
      <c r="C127" s="22">
        <f>'Suivi journaliére'!I129</f>
        <v>0</v>
      </c>
      <c r="D127" s="8">
        <f>'Suivi journaliére'!J129*1000</f>
        <v>0</v>
      </c>
      <c r="E127" s="9">
        <f>Prod!C127</f>
        <v>0</v>
      </c>
      <c r="F127" s="17" t="e">
        <f t="shared" si="2"/>
        <v>#DIV/0!</v>
      </c>
    </row>
    <row r="128" spans="2:6" x14ac:dyDescent="0.3">
      <c r="B128" s="56">
        <v>45783</v>
      </c>
      <c r="C128" s="22">
        <f>'Suivi journaliére'!I130</f>
        <v>0</v>
      </c>
      <c r="D128" s="8">
        <f>'Suivi journaliére'!J130*1000</f>
        <v>0</v>
      </c>
      <c r="E128" s="9">
        <f>Prod!C128</f>
        <v>0</v>
      </c>
      <c r="F128" s="17" t="e">
        <f t="shared" si="2"/>
        <v>#DIV/0!</v>
      </c>
    </row>
    <row r="129" spans="2:6" x14ac:dyDescent="0.3">
      <c r="B129" s="56">
        <v>45784</v>
      </c>
      <c r="C129" s="22">
        <f>'Suivi journaliére'!I131</f>
        <v>0</v>
      </c>
      <c r="D129" s="8">
        <f>'Suivi journaliére'!J131*1000</f>
        <v>0</v>
      </c>
      <c r="E129" s="9">
        <f>Prod!C129</f>
        <v>0</v>
      </c>
      <c r="F129" s="17" t="e">
        <f t="shared" si="2"/>
        <v>#DIV/0!</v>
      </c>
    </row>
    <row r="130" spans="2:6" x14ac:dyDescent="0.3">
      <c r="B130" s="56">
        <v>45785</v>
      </c>
      <c r="C130" s="22">
        <f>'Suivi journaliére'!I132</f>
        <v>0</v>
      </c>
      <c r="D130" s="8">
        <f>'Suivi journaliére'!J132*1000</f>
        <v>0</v>
      </c>
      <c r="E130" s="9">
        <f>Prod!C130</f>
        <v>0</v>
      </c>
      <c r="F130" s="17" t="e">
        <f t="shared" si="2"/>
        <v>#DIV/0!</v>
      </c>
    </row>
    <row r="131" spans="2:6" x14ac:dyDescent="0.3">
      <c r="B131" s="56">
        <v>45786</v>
      </c>
      <c r="C131" s="22">
        <f>'Suivi journaliére'!I133</f>
        <v>0</v>
      </c>
      <c r="D131" s="8">
        <f>'Suivi journaliére'!J133*1000</f>
        <v>0</v>
      </c>
      <c r="E131" s="9">
        <f>Prod!C131</f>
        <v>0</v>
      </c>
      <c r="F131" s="17" t="e">
        <f t="shared" si="2"/>
        <v>#DIV/0!</v>
      </c>
    </row>
    <row r="132" spans="2:6" x14ac:dyDescent="0.3">
      <c r="B132" s="56">
        <v>45787</v>
      </c>
      <c r="C132" s="22">
        <f>'Suivi journaliére'!I134</f>
        <v>0</v>
      </c>
      <c r="D132" s="8">
        <f>'Suivi journaliére'!J134*1000</f>
        <v>0</v>
      </c>
      <c r="E132" s="9">
        <f>Prod!C132</f>
        <v>0</v>
      </c>
      <c r="F132" s="17" t="e">
        <f t="shared" si="2"/>
        <v>#DIV/0!</v>
      </c>
    </row>
    <row r="133" spans="2:6" x14ac:dyDescent="0.3">
      <c r="B133" s="56">
        <v>45788</v>
      </c>
      <c r="C133" s="22">
        <f>'Suivi journaliére'!I135</f>
        <v>0</v>
      </c>
      <c r="D133" s="8">
        <f>'Suivi journaliére'!J135*1000</f>
        <v>0</v>
      </c>
      <c r="E133" s="9">
        <f>Prod!C133</f>
        <v>0</v>
      </c>
      <c r="F133" s="17" t="e">
        <f t="shared" si="2"/>
        <v>#DIV/0!</v>
      </c>
    </row>
    <row r="134" spans="2:6" x14ac:dyDescent="0.3">
      <c r="B134" s="56">
        <v>45789</v>
      </c>
      <c r="C134" s="22">
        <f>'Suivi journaliére'!I136</f>
        <v>0</v>
      </c>
      <c r="D134" s="8">
        <f>'Suivi journaliére'!J136*1000</f>
        <v>0</v>
      </c>
      <c r="E134" s="9">
        <f>Prod!C134</f>
        <v>0</v>
      </c>
      <c r="F134" s="17" t="e">
        <f t="shared" si="2"/>
        <v>#DIV/0!</v>
      </c>
    </row>
    <row r="135" spans="2:6" x14ac:dyDescent="0.3">
      <c r="B135" s="56">
        <v>45790</v>
      </c>
      <c r="C135" s="22">
        <f>'Suivi journaliére'!I137</f>
        <v>0</v>
      </c>
      <c r="D135" s="8">
        <f>'Suivi journaliére'!J137*1000</f>
        <v>0</v>
      </c>
      <c r="E135" s="9">
        <f>Prod!C135</f>
        <v>0</v>
      </c>
      <c r="F135" s="17" t="e">
        <f t="shared" si="2"/>
        <v>#DIV/0!</v>
      </c>
    </row>
    <row r="136" spans="2:6" x14ac:dyDescent="0.3">
      <c r="B136" s="56">
        <v>45791</v>
      </c>
      <c r="C136" s="22">
        <f>'Suivi journaliére'!I138</f>
        <v>0</v>
      </c>
      <c r="D136" s="8">
        <f>'Suivi journaliére'!J138*1000</f>
        <v>0</v>
      </c>
      <c r="E136" s="9">
        <f>Prod!C136</f>
        <v>0</v>
      </c>
      <c r="F136" s="17" t="e">
        <f t="shared" si="2"/>
        <v>#DIV/0!</v>
      </c>
    </row>
    <row r="137" spans="2:6" x14ac:dyDescent="0.3">
      <c r="B137" s="56">
        <v>45792</v>
      </c>
      <c r="C137" s="22">
        <f>'Suivi journaliére'!I139</f>
        <v>0</v>
      </c>
      <c r="D137" s="8">
        <f>'Suivi journaliére'!J139*1000</f>
        <v>0</v>
      </c>
      <c r="E137" s="9">
        <f>Prod!C137</f>
        <v>0</v>
      </c>
      <c r="F137" s="17" t="e">
        <f t="shared" si="2"/>
        <v>#DIV/0!</v>
      </c>
    </row>
    <row r="138" spans="2:6" x14ac:dyDescent="0.3">
      <c r="B138" s="56">
        <v>45793</v>
      </c>
      <c r="C138" s="22">
        <f>'Suivi journaliére'!I140</f>
        <v>0</v>
      </c>
      <c r="D138" s="8">
        <f>'Suivi journaliére'!J140*1000</f>
        <v>0</v>
      </c>
      <c r="E138" s="9">
        <f>Prod!C138</f>
        <v>0</v>
      </c>
      <c r="F138" s="17" t="e">
        <f t="shared" si="2"/>
        <v>#DIV/0!</v>
      </c>
    </row>
    <row r="139" spans="2:6" x14ac:dyDescent="0.3">
      <c r="B139" s="56">
        <v>45794</v>
      </c>
      <c r="C139" s="22">
        <f>'Suivi journaliére'!I141</f>
        <v>0</v>
      </c>
      <c r="D139" s="8">
        <f>'Suivi journaliére'!J141*1000</f>
        <v>0</v>
      </c>
      <c r="E139" s="9">
        <f>Prod!C139</f>
        <v>0</v>
      </c>
      <c r="F139" s="17" t="e">
        <f t="shared" si="2"/>
        <v>#DIV/0!</v>
      </c>
    </row>
    <row r="140" spans="2:6" x14ac:dyDescent="0.3">
      <c r="B140" s="56">
        <v>45795</v>
      </c>
      <c r="C140" s="22">
        <f>'Suivi journaliére'!I142</f>
        <v>0</v>
      </c>
      <c r="D140" s="8">
        <f>'Suivi journaliére'!J142*1000</f>
        <v>0</v>
      </c>
      <c r="E140" s="9">
        <f>Prod!C140</f>
        <v>0</v>
      </c>
      <c r="F140" s="17" t="e">
        <f t="shared" si="2"/>
        <v>#DIV/0!</v>
      </c>
    </row>
    <row r="141" spans="2:6" x14ac:dyDescent="0.3">
      <c r="B141" s="56">
        <v>45796</v>
      </c>
      <c r="C141" s="22">
        <f>'Suivi journaliére'!I143</f>
        <v>0</v>
      </c>
      <c r="D141" s="8">
        <f>'Suivi journaliére'!J143*1000</f>
        <v>0</v>
      </c>
      <c r="E141" s="9">
        <f>Prod!C141</f>
        <v>0</v>
      </c>
      <c r="F141" s="17" t="e">
        <f t="shared" si="2"/>
        <v>#DIV/0!</v>
      </c>
    </row>
    <row r="142" spans="2:6" x14ac:dyDescent="0.3">
      <c r="B142" s="56">
        <v>45797</v>
      </c>
      <c r="C142" s="22">
        <f>'Suivi journaliére'!I144</f>
        <v>0</v>
      </c>
      <c r="D142" s="8">
        <f>'Suivi journaliére'!J144*1000</f>
        <v>0</v>
      </c>
      <c r="E142" s="9">
        <f>Prod!C142</f>
        <v>0</v>
      </c>
      <c r="F142" s="17" t="e">
        <f t="shared" si="2"/>
        <v>#DIV/0!</v>
      </c>
    </row>
    <row r="143" spans="2:6" x14ac:dyDescent="0.3">
      <c r="B143" s="56">
        <v>45798</v>
      </c>
      <c r="C143" s="22">
        <f>'Suivi journaliére'!I145</f>
        <v>0</v>
      </c>
      <c r="D143" s="8">
        <f>'Suivi journaliére'!J145*1000</f>
        <v>0</v>
      </c>
      <c r="E143" s="9">
        <f>Prod!C143</f>
        <v>0</v>
      </c>
      <c r="F143" s="17" t="e">
        <f t="shared" si="2"/>
        <v>#DIV/0!</v>
      </c>
    </row>
    <row r="144" spans="2:6" x14ac:dyDescent="0.3">
      <c r="B144" s="56">
        <v>45799</v>
      </c>
      <c r="C144" s="22">
        <f>'Suivi journaliére'!I146</f>
        <v>0</v>
      </c>
      <c r="D144" s="8">
        <f>'Suivi journaliére'!J146*1000</f>
        <v>0</v>
      </c>
      <c r="E144" s="9">
        <f>Prod!C144</f>
        <v>0</v>
      </c>
      <c r="F144" s="17" t="e">
        <f t="shared" si="2"/>
        <v>#DIV/0!</v>
      </c>
    </row>
    <row r="145" spans="2:6" x14ac:dyDescent="0.3">
      <c r="B145" s="56">
        <v>45800</v>
      </c>
      <c r="C145" s="22">
        <f>'Suivi journaliére'!I147</f>
        <v>0</v>
      </c>
      <c r="D145" s="8">
        <f>'Suivi journaliére'!J147*1000</f>
        <v>0</v>
      </c>
      <c r="E145" s="9">
        <f>Prod!C145</f>
        <v>0</v>
      </c>
      <c r="F145" s="17" t="e">
        <f t="shared" si="2"/>
        <v>#DIV/0!</v>
      </c>
    </row>
    <row r="146" spans="2:6" x14ac:dyDescent="0.3">
      <c r="B146" s="56">
        <v>45801</v>
      </c>
      <c r="C146" s="22">
        <f>'Suivi journaliére'!I148</f>
        <v>0</v>
      </c>
      <c r="D146" s="8">
        <f>'Suivi journaliére'!J148*1000</f>
        <v>0</v>
      </c>
      <c r="E146" s="9">
        <f>Prod!C146</f>
        <v>0</v>
      </c>
      <c r="F146" s="17" t="e">
        <f t="shared" si="2"/>
        <v>#DIV/0!</v>
      </c>
    </row>
    <row r="147" spans="2:6" x14ac:dyDescent="0.3">
      <c r="B147" s="56">
        <v>45802</v>
      </c>
      <c r="C147" s="22">
        <f>'Suivi journaliére'!I149</f>
        <v>0</v>
      </c>
      <c r="D147" s="8">
        <f>'Suivi journaliére'!J149*1000</f>
        <v>0</v>
      </c>
      <c r="E147" s="9">
        <f>Prod!C147</f>
        <v>0</v>
      </c>
      <c r="F147" s="17" t="e">
        <f t="shared" si="2"/>
        <v>#DIV/0!</v>
      </c>
    </row>
    <row r="148" spans="2:6" x14ac:dyDescent="0.3">
      <c r="B148" s="56">
        <v>45803</v>
      </c>
      <c r="C148" s="22">
        <f>'Suivi journaliére'!I150</f>
        <v>0</v>
      </c>
      <c r="D148" s="8">
        <f>'Suivi journaliére'!J150*1000</f>
        <v>0</v>
      </c>
      <c r="E148" s="9">
        <f>Prod!C148</f>
        <v>0</v>
      </c>
      <c r="F148" s="17" t="e">
        <f t="shared" si="2"/>
        <v>#DIV/0!</v>
      </c>
    </row>
    <row r="149" spans="2:6" x14ac:dyDescent="0.3">
      <c r="B149" s="56">
        <v>45804</v>
      </c>
      <c r="C149" s="22">
        <f>'Suivi journaliére'!I151</f>
        <v>0</v>
      </c>
      <c r="D149" s="8">
        <f>'Suivi journaliére'!J151*1000</f>
        <v>0</v>
      </c>
      <c r="E149" s="9">
        <f>Prod!C149</f>
        <v>0</v>
      </c>
      <c r="F149" s="17" t="e">
        <f t="shared" si="2"/>
        <v>#DIV/0!</v>
      </c>
    </row>
    <row r="150" spans="2:6" x14ac:dyDescent="0.3">
      <c r="B150" s="56">
        <v>45805</v>
      </c>
      <c r="C150" s="22">
        <f>'Suivi journaliére'!I152</f>
        <v>0</v>
      </c>
      <c r="D150" s="8">
        <f>'Suivi journaliére'!J152*1000</f>
        <v>0</v>
      </c>
      <c r="E150" s="9">
        <f>Prod!C150</f>
        <v>0</v>
      </c>
      <c r="F150" s="17" t="e">
        <f t="shared" si="2"/>
        <v>#DIV/0!</v>
      </c>
    </row>
    <row r="151" spans="2:6" x14ac:dyDescent="0.3">
      <c r="B151" s="56">
        <v>45806</v>
      </c>
      <c r="C151" s="22">
        <f>'Suivi journaliére'!I153</f>
        <v>0</v>
      </c>
      <c r="D151" s="8">
        <f>'Suivi journaliére'!J153*1000</f>
        <v>0</v>
      </c>
      <c r="E151" s="9">
        <f>Prod!C151</f>
        <v>0</v>
      </c>
      <c r="F151" s="17" t="e">
        <f t="shared" si="2"/>
        <v>#DIV/0!</v>
      </c>
    </row>
    <row r="152" spans="2:6" x14ac:dyDescent="0.3">
      <c r="B152" s="56">
        <v>45807</v>
      </c>
      <c r="C152" s="22">
        <f>'Suivi journaliére'!I154</f>
        <v>0</v>
      </c>
      <c r="D152" s="8">
        <f>'Suivi journaliére'!J154*1000</f>
        <v>0</v>
      </c>
      <c r="E152" s="9">
        <f>Prod!C152</f>
        <v>0</v>
      </c>
      <c r="F152" s="17" t="e">
        <f t="shared" si="2"/>
        <v>#DIV/0!</v>
      </c>
    </row>
    <row r="153" spans="2:6" ht="15" thickBot="1" x14ac:dyDescent="0.35">
      <c r="B153" s="12">
        <v>45808</v>
      </c>
      <c r="C153" s="22">
        <f>'Suivi journaliére'!I155</f>
        <v>0</v>
      </c>
      <c r="D153" s="8">
        <f>'Suivi journaliére'!J155*1000</f>
        <v>0</v>
      </c>
      <c r="E153" s="9">
        <f>Prod!C153</f>
        <v>0</v>
      </c>
      <c r="F153" s="17" t="e">
        <f t="shared" si="2"/>
        <v>#DIV/0!</v>
      </c>
    </row>
    <row r="154" spans="2:6" x14ac:dyDescent="0.3">
      <c r="B154" s="59">
        <v>45809</v>
      </c>
      <c r="C154" s="22">
        <f>'Suivi journaliére'!I156</f>
        <v>0</v>
      </c>
      <c r="D154" s="8">
        <f>'Suivi journaliére'!J156*1000</f>
        <v>0</v>
      </c>
      <c r="E154" s="9">
        <f>Prod!C154</f>
        <v>0</v>
      </c>
      <c r="F154" s="17" t="e">
        <f t="shared" si="2"/>
        <v>#DIV/0!</v>
      </c>
    </row>
    <row r="155" spans="2:6" x14ac:dyDescent="0.3">
      <c r="B155" s="56">
        <v>45810</v>
      </c>
      <c r="C155" s="22">
        <f>'Suivi journaliére'!I157</f>
        <v>0</v>
      </c>
      <c r="D155" s="8">
        <f>'Suivi journaliére'!J157*1000</f>
        <v>0</v>
      </c>
      <c r="E155" s="9">
        <f>Prod!C155</f>
        <v>0</v>
      </c>
      <c r="F155" s="17" t="e">
        <f t="shared" ref="F155:F218" si="3">D155/E155*1000</f>
        <v>#DIV/0!</v>
      </c>
    </row>
    <row r="156" spans="2:6" x14ac:dyDescent="0.3">
      <c r="B156" s="56">
        <v>45811</v>
      </c>
      <c r="C156" s="22">
        <f>'Suivi journaliére'!I158</f>
        <v>0</v>
      </c>
      <c r="D156" s="8">
        <f>'Suivi journaliére'!J158*1000</f>
        <v>0</v>
      </c>
      <c r="E156" s="9">
        <f>Prod!C156</f>
        <v>0</v>
      </c>
      <c r="F156" s="17" t="e">
        <f t="shared" si="3"/>
        <v>#DIV/0!</v>
      </c>
    </row>
    <row r="157" spans="2:6" x14ac:dyDescent="0.3">
      <c r="B157" s="56">
        <v>45812</v>
      </c>
      <c r="C157" s="22">
        <f>'Suivi journaliére'!I159</f>
        <v>0</v>
      </c>
      <c r="D157" s="8">
        <f>'Suivi journaliére'!J159*1000</f>
        <v>0</v>
      </c>
      <c r="E157" s="9">
        <f>Prod!C157</f>
        <v>0</v>
      </c>
      <c r="F157" s="17" t="e">
        <f t="shared" si="3"/>
        <v>#DIV/0!</v>
      </c>
    </row>
    <row r="158" spans="2:6" x14ac:dyDescent="0.3">
      <c r="B158" s="56">
        <v>45813</v>
      </c>
      <c r="C158" s="22">
        <f>'Suivi journaliére'!I160</f>
        <v>0</v>
      </c>
      <c r="D158" s="8">
        <f>'Suivi journaliére'!J160*1000</f>
        <v>0</v>
      </c>
      <c r="E158" s="9">
        <f>Prod!C158</f>
        <v>0</v>
      </c>
      <c r="F158" s="17" t="e">
        <f t="shared" si="3"/>
        <v>#DIV/0!</v>
      </c>
    </row>
    <row r="159" spans="2:6" x14ac:dyDescent="0.3">
      <c r="B159" s="56">
        <v>45814</v>
      </c>
      <c r="C159" s="22">
        <f>'Suivi journaliére'!I161</f>
        <v>0</v>
      </c>
      <c r="D159" s="8">
        <f>'Suivi journaliére'!J161*1000</f>
        <v>0</v>
      </c>
      <c r="E159" s="9">
        <f>Prod!C159</f>
        <v>0</v>
      </c>
      <c r="F159" s="17" t="e">
        <f t="shared" si="3"/>
        <v>#DIV/0!</v>
      </c>
    </row>
    <row r="160" spans="2:6" x14ac:dyDescent="0.3">
      <c r="B160" s="56">
        <v>45815</v>
      </c>
      <c r="C160" s="22">
        <f>'Suivi journaliére'!I162</f>
        <v>0</v>
      </c>
      <c r="D160" s="8">
        <f>'Suivi journaliére'!J162*1000</f>
        <v>0</v>
      </c>
      <c r="E160" s="9">
        <f>Prod!C160</f>
        <v>0</v>
      </c>
      <c r="F160" s="17" t="e">
        <f t="shared" si="3"/>
        <v>#DIV/0!</v>
      </c>
    </row>
    <row r="161" spans="2:6" x14ac:dyDescent="0.3">
      <c r="B161" s="56">
        <v>45816</v>
      </c>
      <c r="C161" s="22">
        <f>'Suivi journaliére'!I163</f>
        <v>0</v>
      </c>
      <c r="D161" s="8">
        <f>'Suivi journaliére'!J163*1000</f>
        <v>0</v>
      </c>
      <c r="E161" s="9">
        <f>Prod!C161</f>
        <v>0</v>
      </c>
      <c r="F161" s="17" t="e">
        <f t="shared" si="3"/>
        <v>#DIV/0!</v>
      </c>
    </row>
    <row r="162" spans="2:6" x14ac:dyDescent="0.3">
      <c r="B162" s="56">
        <v>45817</v>
      </c>
      <c r="C162" s="22">
        <f>'Suivi journaliére'!I164</f>
        <v>0</v>
      </c>
      <c r="D162" s="8">
        <f>'Suivi journaliére'!J164*1000</f>
        <v>0</v>
      </c>
      <c r="E162" s="9">
        <f>Prod!C162</f>
        <v>0</v>
      </c>
      <c r="F162" s="17" t="e">
        <f t="shared" si="3"/>
        <v>#DIV/0!</v>
      </c>
    </row>
    <row r="163" spans="2:6" x14ac:dyDescent="0.3">
      <c r="B163" s="56">
        <v>45818</v>
      </c>
      <c r="C163" s="22">
        <f>'Suivi journaliére'!I165</f>
        <v>0</v>
      </c>
      <c r="D163" s="8">
        <f>'Suivi journaliére'!J165*1000</f>
        <v>0</v>
      </c>
      <c r="E163" s="9">
        <f>Prod!C163</f>
        <v>0</v>
      </c>
      <c r="F163" s="17" t="e">
        <f t="shared" si="3"/>
        <v>#DIV/0!</v>
      </c>
    </row>
    <row r="164" spans="2:6" x14ac:dyDescent="0.3">
      <c r="B164" s="56">
        <v>45819</v>
      </c>
      <c r="C164" s="22">
        <f>'Suivi journaliére'!I166</f>
        <v>0</v>
      </c>
      <c r="D164" s="8">
        <f>'Suivi journaliére'!J166*1000</f>
        <v>0</v>
      </c>
      <c r="E164" s="9">
        <f>Prod!C164</f>
        <v>0</v>
      </c>
      <c r="F164" s="17" t="e">
        <f t="shared" si="3"/>
        <v>#DIV/0!</v>
      </c>
    </row>
    <row r="165" spans="2:6" x14ac:dyDescent="0.3">
      <c r="B165" s="56">
        <v>45820</v>
      </c>
      <c r="C165" s="22">
        <f>'Suivi journaliére'!I167</f>
        <v>0</v>
      </c>
      <c r="D165" s="8">
        <f>'Suivi journaliére'!J167*1000</f>
        <v>0</v>
      </c>
      <c r="E165" s="9">
        <f>Prod!C165</f>
        <v>0</v>
      </c>
      <c r="F165" s="17" t="e">
        <f t="shared" si="3"/>
        <v>#DIV/0!</v>
      </c>
    </row>
    <row r="166" spans="2:6" x14ac:dyDescent="0.3">
      <c r="B166" s="56">
        <v>45821</v>
      </c>
      <c r="C166" s="22">
        <f>'Suivi journaliére'!I168</f>
        <v>0</v>
      </c>
      <c r="D166" s="8">
        <f>'Suivi journaliére'!J168*1000</f>
        <v>0</v>
      </c>
      <c r="E166" s="9">
        <f>Prod!C166</f>
        <v>0</v>
      </c>
      <c r="F166" s="17" t="e">
        <f t="shared" si="3"/>
        <v>#DIV/0!</v>
      </c>
    </row>
    <row r="167" spans="2:6" x14ac:dyDescent="0.3">
      <c r="B167" s="56">
        <v>45822</v>
      </c>
      <c r="C167" s="22">
        <f>'Suivi journaliére'!I169</f>
        <v>0</v>
      </c>
      <c r="D167" s="8">
        <f>'Suivi journaliére'!J169*1000</f>
        <v>0</v>
      </c>
      <c r="E167" s="9">
        <f>Prod!C167</f>
        <v>0</v>
      </c>
      <c r="F167" s="17" t="e">
        <f t="shared" si="3"/>
        <v>#DIV/0!</v>
      </c>
    </row>
    <row r="168" spans="2:6" x14ac:dyDescent="0.3">
      <c r="B168" s="56">
        <v>45823</v>
      </c>
      <c r="C168" s="22">
        <f>'Suivi journaliére'!I170</f>
        <v>0</v>
      </c>
      <c r="D168" s="8">
        <f>'Suivi journaliére'!J170*1000</f>
        <v>0</v>
      </c>
      <c r="E168" s="9">
        <f>Prod!C168</f>
        <v>0</v>
      </c>
      <c r="F168" s="17" t="e">
        <f t="shared" si="3"/>
        <v>#DIV/0!</v>
      </c>
    </row>
    <row r="169" spans="2:6" x14ac:dyDescent="0.3">
      <c r="B169" s="56">
        <v>45824</v>
      </c>
      <c r="C169" s="22">
        <f>'Suivi journaliére'!I171</f>
        <v>0</v>
      </c>
      <c r="D169" s="8">
        <f>'Suivi journaliére'!J171*1000</f>
        <v>0</v>
      </c>
      <c r="E169" s="9">
        <f>Prod!C169</f>
        <v>0</v>
      </c>
      <c r="F169" s="17" t="e">
        <f t="shared" si="3"/>
        <v>#DIV/0!</v>
      </c>
    </row>
    <row r="170" spans="2:6" x14ac:dyDescent="0.3">
      <c r="B170" s="56">
        <v>45825</v>
      </c>
      <c r="C170" s="22">
        <f>'Suivi journaliére'!I172</f>
        <v>0</v>
      </c>
      <c r="D170" s="8">
        <f>'Suivi journaliére'!J172*1000</f>
        <v>0</v>
      </c>
      <c r="E170" s="9">
        <f>Prod!C170</f>
        <v>0</v>
      </c>
      <c r="F170" s="17" t="e">
        <f t="shared" si="3"/>
        <v>#DIV/0!</v>
      </c>
    </row>
    <row r="171" spans="2:6" x14ac:dyDescent="0.3">
      <c r="B171" s="56">
        <v>45826</v>
      </c>
      <c r="C171" s="22">
        <f>'Suivi journaliére'!I173</f>
        <v>0</v>
      </c>
      <c r="D171" s="8">
        <f>'Suivi journaliére'!J173*1000</f>
        <v>0</v>
      </c>
      <c r="E171" s="9">
        <f>Prod!C171</f>
        <v>0</v>
      </c>
      <c r="F171" s="17" t="e">
        <f t="shared" si="3"/>
        <v>#DIV/0!</v>
      </c>
    </row>
    <row r="172" spans="2:6" x14ac:dyDescent="0.3">
      <c r="B172" s="56">
        <v>45827</v>
      </c>
      <c r="C172" s="22">
        <f>'Suivi journaliére'!I174</f>
        <v>0</v>
      </c>
      <c r="D172" s="8">
        <f>'Suivi journaliére'!J174*1000</f>
        <v>0</v>
      </c>
      <c r="E172" s="9">
        <f>Prod!C172</f>
        <v>0</v>
      </c>
      <c r="F172" s="17" t="e">
        <f t="shared" si="3"/>
        <v>#DIV/0!</v>
      </c>
    </row>
    <row r="173" spans="2:6" x14ac:dyDescent="0.3">
      <c r="B173" s="56">
        <v>45828</v>
      </c>
      <c r="C173" s="22">
        <f>'Suivi journaliére'!I175</f>
        <v>0</v>
      </c>
      <c r="D173" s="8">
        <f>'Suivi journaliére'!J175*1000</f>
        <v>0</v>
      </c>
      <c r="E173" s="9">
        <f>Prod!C173</f>
        <v>0</v>
      </c>
      <c r="F173" s="17" t="e">
        <f t="shared" si="3"/>
        <v>#DIV/0!</v>
      </c>
    </row>
    <row r="174" spans="2:6" x14ac:dyDescent="0.3">
      <c r="B174" s="56">
        <v>45829</v>
      </c>
      <c r="C174" s="22">
        <f>'Suivi journaliére'!I176</f>
        <v>0</v>
      </c>
      <c r="D174" s="8">
        <f>'Suivi journaliére'!J176*1000</f>
        <v>0</v>
      </c>
      <c r="E174" s="9">
        <f>Prod!C174</f>
        <v>0</v>
      </c>
      <c r="F174" s="17" t="e">
        <f t="shared" si="3"/>
        <v>#DIV/0!</v>
      </c>
    </row>
    <row r="175" spans="2:6" x14ac:dyDescent="0.3">
      <c r="B175" s="56">
        <v>45830</v>
      </c>
      <c r="C175" s="22">
        <f>'Suivi journaliére'!I177</f>
        <v>0</v>
      </c>
      <c r="D175" s="8">
        <f>'Suivi journaliére'!J177*1000</f>
        <v>0</v>
      </c>
      <c r="E175" s="9">
        <f>Prod!C175</f>
        <v>0</v>
      </c>
      <c r="F175" s="17" t="e">
        <f t="shared" si="3"/>
        <v>#DIV/0!</v>
      </c>
    </row>
    <row r="176" spans="2:6" x14ac:dyDescent="0.3">
      <c r="B176" s="56">
        <v>45831</v>
      </c>
      <c r="C176" s="22">
        <f>'Suivi journaliére'!I178</f>
        <v>0</v>
      </c>
      <c r="D176" s="8">
        <f>'Suivi journaliére'!J178*1000</f>
        <v>0</v>
      </c>
      <c r="E176" s="9">
        <f>Prod!C176</f>
        <v>0</v>
      </c>
      <c r="F176" s="17" t="e">
        <f t="shared" si="3"/>
        <v>#DIV/0!</v>
      </c>
    </row>
    <row r="177" spans="2:6" x14ac:dyDescent="0.3">
      <c r="B177" s="56">
        <v>45832</v>
      </c>
      <c r="C177" s="22">
        <f>'Suivi journaliére'!I179</f>
        <v>0</v>
      </c>
      <c r="D177" s="8">
        <f>'Suivi journaliére'!J179*1000</f>
        <v>0</v>
      </c>
      <c r="E177" s="9">
        <f>Prod!C177</f>
        <v>0</v>
      </c>
      <c r="F177" s="17" t="e">
        <f t="shared" si="3"/>
        <v>#DIV/0!</v>
      </c>
    </row>
    <row r="178" spans="2:6" x14ac:dyDescent="0.3">
      <c r="B178" s="56">
        <v>45833</v>
      </c>
      <c r="C178" s="22">
        <f>'Suivi journaliére'!I180</f>
        <v>0</v>
      </c>
      <c r="D178" s="8">
        <f>'Suivi journaliére'!J180*1000</f>
        <v>0</v>
      </c>
      <c r="E178" s="9">
        <f>Prod!C178</f>
        <v>0</v>
      </c>
      <c r="F178" s="17" t="e">
        <f t="shared" si="3"/>
        <v>#DIV/0!</v>
      </c>
    </row>
    <row r="179" spans="2:6" x14ac:dyDescent="0.3">
      <c r="B179" s="56">
        <v>45834</v>
      </c>
      <c r="C179" s="22">
        <f>'Suivi journaliére'!I181</f>
        <v>0</v>
      </c>
      <c r="D179" s="8">
        <f>'Suivi journaliére'!J181*1000</f>
        <v>0</v>
      </c>
      <c r="E179" s="9">
        <f>Prod!C179</f>
        <v>0</v>
      </c>
      <c r="F179" s="17" t="e">
        <f t="shared" si="3"/>
        <v>#DIV/0!</v>
      </c>
    </row>
    <row r="180" spans="2:6" x14ac:dyDescent="0.3">
      <c r="B180" s="56">
        <v>45835</v>
      </c>
      <c r="C180" s="22">
        <f>'Suivi journaliére'!I182</f>
        <v>0</v>
      </c>
      <c r="D180" s="8">
        <f>'Suivi journaliére'!J182*1000</f>
        <v>0</v>
      </c>
      <c r="E180" s="9">
        <f>Prod!C180</f>
        <v>0</v>
      </c>
      <c r="F180" s="17" t="e">
        <f t="shared" si="3"/>
        <v>#DIV/0!</v>
      </c>
    </row>
    <row r="181" spans="2:6" x14ac:dyDescent="0.3">
      <c r="B181" s="56">
        <v>45836</v>
      </c>
      <c r="C181" s="22">
        <f>'Suivi journaliére'!I183</f>
        <v>0</v>
      </c>
      <c r="D181" s="8">
        <f>'Suivi journaliére'!J183*1000</f>
        <v>0</v>
      </c>
      <c r="E181" s="9">
        <f>Prod!C181</f>
        <v>0</v>
      </c>
      <c r="F181" s="17" t="e">
        <f t="shared" si="3"/>
        <v>#DIV/0!</v>
      </c>
    </row>
    <row r="182" spans="2:6" x14ac:dyDescent="0.3">
      <c r="B182" s="56">
        <v>45837</v>
      </c>
      <c r="C182" s="22">
        <f>'Suivi journaliére'!I184</f>
        <v>0</v>
      </c>
      <c r="D182" s="8">
        <f>'Suivi journaliére'!J184*1000</f>
        <v>0</v>
      </c>
      <c r="E182" s="9">
        <f>Prod!C182</f>
        <v>0</v>
      </c>
      <c r="F182" s="17" t="e">
        <f t="shared" si="3"/>
        <v>#DIV/0!</v>
      </c>
    </row>
    <row r="183" spans="2:6" ht="15" thickBot="1" x14ac:dyDescent="0.35">
      <c r="B183" s="60">
        <v>45838</v>
      </c>
      <c r="C183" s="22">
        <f>'Suivi journaliére'!I185</f>
        <v>0</v>
      </c>
      <c r="D183" s="8">
        <f>'Suivi journaliére'!J185*1000</f>
        <v>0</v>
      </c>
      <c r="E183" s="9">
        <f>Prod!C183</f>
        <v>0</v>
      </c>
      <c r="F183" s="17" t="e">
        <f t="shared" si="3"/>
        <v>#DIV/0!</v>
      </c>
    </row>
    <row r="184" spans="2:6" x14ac:dyDescent="0.3">
      <c r="B184" s="59">
        <v>45839</v>
      </c>
      <c r="C184" s="22">
        <f>'Suivi journaliére'!I186</f>
        <v>0</v>
      </c>
      <c r="D184" s="8">
        <f>'Suivi journaliére'!J186*1000</f>
        <v>0</v>
      </c>
      <c r="E184" s="9">
        <f>Prod!C184</f>
        <v>0</v>
      </c>
      <c r="F184" s="17" t="e">
        <f t="shared" si="3"/>
        <v>#DIV/0!</v>
      </c>
    </row>
    <row r="185" spans="2:6" x14ac:dyDescent="0.3">
      <c r="B185" s="56">
        <v>45840</v>
      </c>
      <c r="C185" s="22">
        <f>'Suivi journaliére'!I187</f>
        <v>0</v>
      </c>
      <c r="D185" s="8">
        <f>'Suivi journaliére'!J187*1000</f>
        <v>0</v>
      </c>
      <c r="E185" s="9">
        <f>Prod!C185</f>
        <v>0</v>
      </c>
      <c r="F185" s="17" t="e">
        <f t="shared" si="3"/>
        <v>#DIV/0!</v>
      </c>
    </row>
    <row r="186" spans="2:6" x14ac:dyDescent="0.3">
      <c r="B186" s="56">
        <v>45841</v>
      </c>
      <c r="C186" s="22">
        <f>'Suivi journaliére'!I188</f>
        <v>0</v>
      </c>
      <c r="D186" s="8">
        <f>'Suivi journaliére'!J188*1000</f>
        <v>0</v>
      </c>
      <c r="E186" s="9">
        <f>Prod!C186</f>
        <v>0</v>
      </c>
      <c r="F186" s="17" t="e">
        <f t="shared" si="3"/>
        <v>#DIV/0!</v>
      </c>
    </row>
    <row r="187" spans="2:6" x14ac:dyDescent="0.3">
      <c r="B187" s="56">
        <v>45842</v>
      </c>
      <c r="C187" s="22">
        <f>'Suivi journaliére'!I189</f>
        <v>0</v>
      </c>
      <c r="D187" s="8">
        <f>'Suivi journaliére'!J189*1000</f>
        <v>0</v>
      </c>
      <c r="E187" s="9">
        <f>Prod!C187</f>
        <v>0</v>
      </c>
      <c r="F187" s="17" t="e">
        <f t="shared" si="3"/>
        <v>#DIV/0!</v>
      </c>
    </row>
    <row r="188" spans="2:6" x14ac:dyDescent="0.3">
      <c r="B188" s="56">
        <v>45843</v>
      </c>
      <c r="C188" s="22">
        <f>'Suivi journaliére'!I190</f>
        <v>0</v>
      </c>
      <c r="D188" s="8">
        <f>'Suivi journaliére'!J190*1000</f>
        <v>0</v>
      </c>
      <c r="E188" s="9">
        <f>Prod!C188</f>
        <v>0</v>
      </c>
      <c r="F188" s="17" t="e">
        <f t="shared" si="3"/>
        <v>#DIV/0!</v>
      </c>
    </row>
    <row r="189" spans="2:6" x14ac:dyDescent="0.3">
      <c r="B189" s="56">
        <v>45844</v>
      </c>
      <c r="C189" s="22">
        <f>'Suivi journaliére'!I191</f>
        <v>0</v>
      </c>
      <c r="D189" s="8">
        <f>'Suivi journaliére'!J191*1000</f>
        <v>0</v>
      </c>
      <c r="E189" s="9">
        <f>Prod!C189</f>
        <v>0</v>
      </c>
      <c r="F189" s="17" t="e">
        <f t="shared" si="3"/>
        <v>#DIV/0!</v>
      </c>
    </row>
    <row r="190" spans="2:6" x14ac:dyDescent="0.3">
      <c r="B190" s="56">
        <v>45845</v>
      </c>
      <c r="C190" s="22">
        <f>'Suivi journaliére'!I192</f>
        <v>0</v>
      </c>
      <c r="D190" s="8">
        <f>'Suivi journaliére'!J192*1000</f>
        <v>0</v>
      </c>
      <c r="E190" s="9">
        <f>Prod!C190</f>
        <v>0</v>
      </c>
      <c r="F190" s="17" t="e">
        <f t="shared" si="3"/>
        <v>#DIV/0!</v>
      </c>
    </row>
    <row r="191" spans="2:6" x14ac:dyDescent="0.3">
      <c r="B191" s="56">
        <v>45846</v>
      </c>
      <c r="C191" s="22">
        <f>'Suivi journaliére'!I193</f>
        <v>0</v>
      </c>
      <c r="D191" s="8">
        <f>'Suivi journaliére'!J193*1000</f>
        <v>0</v>
      </c>
      <c r="E191" s="9">
        <f>Prod!C191</f>
        <v>0</v>
      </c>
      <c r="F191" s="17" t="e">
        <f t="shared" si="3"/>
        <v>#DIV/0!</v>
      </c>
    </row>
    <row r="192" spans="2:6" x14ac:dyDescent="0.3">
      <c r="B192" s="56">
        <v>45847</v>
      </c>
      <c r="C192" s="22">
        <f>'Suivi journaliére'!I194</f>
        <v>0</v>
      </c>
      <c r="D192" s="8">
        <f>'Suivi journaliére'!J194*1000</f>
        <v>0</v>
      </c>
      <c r="E192" s="9">
        <f>Prod!C192</f>
        <v>0</v>
      </c>
      <c r="F192" s="17" t="e">
        <f t="shared" si="3"/>
        <v>#DIV/0!</v>
      </c>
    </row>
    <row r="193" spans="2:6" x14ac:dyDescent="0.3">
      <c r="B193" s="56">
        <v>45848</v>
      </c>
      <c r="C193" s="22">
        <f>'Suivi journaliére'!I195</f>
        <v>0</v>
      </c>
      <c r="D193" s="8">
        <f>'Suivi journaliére'!J195*1000</f>
        <v>0</v>
      </c>
      <c r="E193" s="9">
        <f>Prod!C193</f>
        <v>0</v>
      </c>
      <c r="F193" s="17" t="e">
        <f t="shared" si="3"/>
        <v>#DIV/0!</v>
      </c>
    </row>
    <row r="194" spans="2:6" x14ac:dyDescent="0.3">
      <c r="B194" s="56">
        <v>45849</v>
      </c>
      <c r="C194" s="22">
        <f>'Suivi journaliére'!I196</f>
        <v>0</v>
      </c>
      <c r="D194" s="8">
        <f>'Suivi journaliére'!J196*1000</f>
        <v>0</v>
      </c>
      <c r="E194" s="9">
        <f>Prod!C194</f>
        <v>0</v>
      </c>
      <c r="F194" s="17" t="e">
        <f t="shared" si="3"/>
        <v>#DIV/0!</v>
      </c>
    </row>
    <row r="195" spans="2:6" x14ac:dyDescent="0.3">
      <c r="B195" s="56">
        <v>45850</v>
      </c>
      <c r="C195" s="22">
        <f>'Suivi journaliére'!I197</f>
        <v>0</v>
      </c>
      <c r="D195" s="8">
        <f>'Suivi journaliére'!J197*1000</f>
        <v>0</v>
      </c>
      <c r="E195" s="9">
        <f>Prod!C195</f>
        <v>0</v>
      </c>
      <c r="F195" s="17" t="e">
        <f t="shared" si="3"/>
        <v>#DIV/0!</v>
      </c>
    </row>
    <row r="196" spans="2:6" x14ac:dyDescent="0.3">
      <c r="B196" s="56">
        <v>45851</v>
      </c>
      <c r="C196" s="22">
        <f>'Suivi journaliére'!I198</f>
        <v>0</v>
      </c>
      <c r="D196" s="8">
        <f>'Suivi journaliére'!J198*1000</f>
        <v>0</v>
      </c>
      <c r="E196" s="9">
        <f>Prod!C196</f>
        <v>0</v>
      </c>
      <c r="F196" s="17" t="e">
        <f t="shared" si="3"/>
        <v>#DIV/0!</v>
      </c>
    </row>
    <row r="197" spans="2:6" x14ac:dyDescent="0.3">
      <c r="B197" s="56">
        <v>45852</v>
      </c>
      <c r="C197" s="22">
        <f>'Suivi journaliére'!I199</f>
        <v>0</v>
      </c>
      <c r="D197" s="8">
        <f>'Suivi journaliére'!J199*1000</f>
        <v>0</v>
      </c>
      <c r="E197" s="9">
        <f>Prod!C197</f>
        <v>0</v>
      </c>
      <c r="F197" s="17" t="e">
        <f t="shared" si="3"/>
        <v>#DIV/0!</v>
      </c>
    </row>
    <row r="198" spans="2:6" x14ac:dyDescent="0.3">
      <c r="B198" s="56">
        <v>45853</v>
      </c>
      <c r="C198" s="22">
        <f>'Suivi journaliére'!I200</f>
        <v>0</v>
      </c>
      <c r="D198" s="8">
        <f>'Suivi journaliére'!J200*1000</f>
        <v>0</v>
      </c>
      <c r="E198" s="9">
        <f>Prod!C198</f>
        <v>0</v>
      </c>
      <c r="F198" s="17" t="e">
        <f t="shared" si="3"/>
        <v>#DIV/0!</v>
      </c>
    </row>
    <row r="199" spans="2:6" x14ac:dyDescent="0.3">
      <c r="B199" s="56">
        <v>45854</v>
      </c>
      <c r="C199" s="22">
        <f>'Suivi journaliére'!I201</f>
        <v>0</v>
      </c>
      <c r="D199" s="8">
        <f>'Suivi journaliére'!J201*1000</f>
        <v>0</v>
      </c>
      <c r="E199" s="9">
        <f>Prod!C199</f>
        <v>0</v>
      </c>
      <c r="F199" s="17" t="e">
        <f t="shared" si="3"/>
        <v>#DIV/0!</v>
      </c>
    </row>
    <row r="200" spans="2:6" x14ac:dyDescent="0.3">
      <c r="B200" s="56">
        <v>45855</v>
      </c>
      <c r="C200" s="22">
        <f>'Suivi journaliére'!I202</f>
        <v>0</v>
      </c>
      <c r="D200" s="8">
        <f>'Suivi journaliére'!J202*1000</f>
        <v>0</v>
      </c>
      <c r="E200" s="9">
        <f>Prod!C200</f>
        <v>0</v>
      </c>
      <c r="F200" s="17" t="e">
        <f t="shared" si="3"/>
        <v>#DIV/0!</v>
      </c>
    </row>
    <row r="201" spans="2:6" x14ac:dyDescent="0.3">
      <c r="B201" s="56">
        <v>45856</v>
      </c>
      <c r="C201" s="22">
        <f>'Suivi journaliére'!I203</f>
        <v>0</v>
      </c>
      <c r="D201" s="8">
        <f>'Suivi journaliére'!J203*1000</f>
        <v>0</v>
      </c>
      <c r="E201" s="9">
        <f>Prod!C201</f>
        <v>0</v>
      </c>
      <c r="F201" s="17" t="e">
        <f t="shared" si="3"/>
        <v>#DIV/0!</v>
      </c>
    </row>
    <row r="202" spans="2:6" x14ac:dyDescent="0.3">
      <c r="B202" s="56">
        <v>45857</v>
      </c>
      <c r="C202" s="22">
        <f>'Suivi journaliére'!I204</f>
        <v>0</v>
      </c>
      <c r="D202" s="8">
        <f>'Suivi journaliére'!J204*1000</f>
        <v>0</v>
      </c>
      <c r="E202" s="9">
        <f>Prod!C202</f>
        <v>0</v>
      </c>
      <c r="F202" s="17" t="e">
        <f t="shared" si="3"/>
        <v>#DIV/0!</v>
      </c>
    </row>
    <row r="203" spans="2:6" x14ac:dyDescent="0.3">
      <c r="B203" s="56">
        <v>45858</v>
      </c>
      <c r="C203" s="22">
        <f>'Suivi journaliére'!I205</f>
        <v>0</v>
      </c>
      <c r="D203" s="8">
        <f>'Suivi journaliére'!J205*1000</f>
        <v>0</v>
      </c>
      <c r="E203" s="9">
        <f>Prod!C203</f>
        <v>0</v>
      </c>
      <c r="F203" s="17" t="e">
        <f t="shared" si="3"/>
        <v>#DIV/0!</v>
      </c>
    </row>
    <row r="204" spans="2:6" x14ac:dyDescent="0.3">
      <c r="B204" s="56">
        <v>45859</v>
      </c>
      <c r="C204" s="22">
        <f>'Suivi journaliére'!I206</f>
        <v>0</v>
      </c>
      <c r="D204" s="8">
        <f>'Suivi journaliére'!J206*1000</f>
        <v>0</v>
      </c>
      <c r="E204" s="9">
        <f>Prod!C204</f>
        <v>0</v>
      </c>
      <c r="F204" s="17" t="e">
        <f t="shared" si="3"/>
        <v>#DIV/0!</v>
      </c>
    </row>
    <row r="205" spans="2:6" x14ac:dyDescent="0.3">
      <c r="B205" s="56">
        <v>45860</v>
      </c>
      <c r="C205" s="22">
        <f>'Suivi journaliére'!I207</f>
        <v>0</v>
      </c>
      <c r="D205" s="8">
        <f>'Suivi journaliére'!J207*1000</f>
        <v>0</v>
      </c>
      <c r="E205" s="9">
        <f>Prod!C205</f>
        <v>0</v>
      </c>
      <c r="F205" s="17" t="e">
        <f t="shared" si="3"/>
        <v>#DIV/0!</v>
      </c>
    </row>
    <row r="206" spans="2:6" x14ac:dyDescent="0.3">
      <c r="B206" s="56">
        <v>45861</v>
      </c>
      <c r="C206" s="22">
        <f>'Suivi journaliére'!I208</f>
        <v>0</v>
      </c>
      <c r="D206" s="8">
        <f>'Suivi journaliére'!J208*1000</f>
        <v>0</v>
      </c>
      <c r="E206" s="9">
        <f>Prod!C206</f>
        <v>0</v>
      </c>
      <c r="F206" s="17" t="e">
        <f t="shared" si="3"/>
        <v>#DIV/0!</v>
      </c>
    </row>
    <row r="207" spans="2:6" x14ac:dyDescent="0.3">
      <c r="B207" s="56">
        <v>45862</v>
      </c>
      <c r="C207" s="22">
        <f>'Suivi journaliére'!I209</f>
        <v>0</v>
      </c>
      <c r="D207" s="8">
        <f>'Suivi journaliére'!J209*1000</f>
        <v>0</v>
      </c>
      <c r="E207" s="9">
        <f>Prod!C207</f>
        <v>0</v>
      </c>
      <c r="F207" s="17" t="e">
        <f t="shared" si="3"/>
        <v>#DIV/0!</v>
      </c>
    </row>
    <row r="208" spans="2:6" x14ac:dyDescent="0.3">
      <c r="B208" s="56">
        <v>45863</v>
      </c>
      <c r="C208" s="22">
        <f>'Suivi journaliére'!I210</f>
        <v>0</v>
      </c>
      <c r="D208" s="8">
        <f>'Suivi journaliére'!J210*1000</f>
        <v>0</v>
      </c>
      <c r="E208" s="9">
        <f>Prod!C208</f>
        <v>0</v>
      </c>
      <c r="F208" s="17" t="e">
        <f t="shared" si="3"/>
        <v>#DIV/0!</v>
      </c>
    </row>
    <row r="209" spans="2:6" x14ac:dyDescent="0.3">
      <c r="B209" s="56">
        <v>45864</v>
      </c>
      <c r="C209" s="22">
        <f>'Suivi journaliére'!I211</f>
        <v>0</v>
      </c>
      <c r="D209" s="8">
        <f>'Suivi journaliére'!J211*1000</f>
        <v>0</v>
      </c>
      <c r="E209" s="9">
        <f>Prod!C209</f>
        <v>0</v>
      </c>
      <c r="F209" s="17" t="e">
        <f t="shared" si="3"/>
        <v>#DIV/0!</v>
      </c>
    </row>
    <row r="210" spans="2:6" x14ac:dyDescent="0.3">
      <c r="B210" s="56">
        <v>45865</v>
      </c>
      <c r="C210" s="22">
        <f>'Suivi journaliére'!I212</f>
        <v>0</v>
      </c>
      <c r="D210" s="8">
        <f>'Suivi journaliére'!J212*1000</f>
        <v>0</v>
      </c>
      <c r="E210" s="9">
        <f>Prod!C210</f>
        <v>0</v>
      </c>
      <c r="F210" s="17" t="e">
        <f t="shared" si="3"/>
        <v>#DIV/0!</v>
      </c>
    </row>
    <row r="211" spans="2:6" x14ac:dyDescent="0.3">
      <c r="B211" s="56">
        <v>45866</v>
      </c>
      <c r="C211" s="22">
        <f>'Suivi journaliére'!I213</f>
        <v>0</v>
      </c>
      <c r="D211" s="8">
        <f>'Suivi journaliére'!J213*1000</f>
        <v>0</v>
      </c>
      <c r="E211" s="9">
        <f>Prod!C211</f>
        <v>0</v>
      </c>
      <c r="F211" s="17" t="e">
        <f t="shared" si="3"/>
        <v>#DIV/0!</v>
      </c>
    </row>
    <row r="212" spans="2:6" x14ac:dyDescent="0.3">
      <c r="B212" s="56">
        <v>45867</v>
      </c>
      <c r="C212" s="22">
        <f>'Suivi journaliére'!I214</f>
        <v>0</v>
      </c>
      <c r="D212" s="8">
        <f>'Suivi journaliére'!J214*1000</f>
        <v>0</v>
      </c>
      <c r="E212" s="9">
        <f>Prod!C212</f>
        <v>0</v>
      </c>
      <c r="F212" s="17" t="e">
        <f t="shared" si="3"/>
        <v>#DIV/0!</v>
      </c>
    </row>
    <row r="213" spans="2:6" x14ac:dyDescent="0.3">
      <c r="B213" s="56">
        <v>45868</v>
      </c>
      <c r="C213" s="22">
        <f>'Suivi journaliére'!I215</f>
        <v>0</v>
      </c>
      <c r="D213" s="8">
        <f>'Suivi journaliére'!J215*1000</f>
        <v>0</v>
      </c>
      <c r="E213" s="9">
        <f>Prod!C213</f>
        <v>0</v>
      </c>
      <c r="F213" s="17" t="e">
        <f t="shared" si="3"/>
        <v>#DIV/0!</v>
      </c>
    </row>
    <row r="214" spans="2:6" ht="15" thickBot="1" x14ac:dyDescent="0.35">
      <c r="B214" s="60">
        <v>45869</v>
      </c>
      <c r="C214" s="22">
        <f>'Suivi journaliére'!I216</f>
        <v>0</v>
      </c>
      <c r="D214" s="8">
        <f>'Suivi journaliére'!J216*1000</f>
        <v>0</v>
      </c>
      <c r="E214" s="9">
        <f>Prod!C214</f>
        <v>0</v>
      </c>
      <c r="F214" s="17" t="e">
        <f t="shared" si="3"/>
        <v>#DIV/0!</v>
      </c>
    </row>
    <row r="215" spans="2:6" x14ac:dyDescent="0.3">
      <c r="B215" s="59">
        <v>45870</v>
      </c>
      <c r="C215" s="22">
        <f>'Suivi journaliére'!I217</f>
        <v>0</v>
      </c>
      <c r="D215" s="8">
        <f>'Suivi journaliére'!J217*1000</f>
        <v>0</v>
      </c>
      <c r="E215" s="9">
        <f>Prod!C215</f>
        <v>0</v>
      </c>
      <c r="F215" s="17" t="e">
        <f t="shared" si="3"/>
        <v>#DIV/0!</v>
      </c>
    </row>
    <row r="216" spans="2:6" x14ac:dyDescent="0.3">
      <c r="B216" s="56">
        <v>45871</v>
      </c>
      <c r="C216" s="22">
        <f>'Suivi journaliére'!I218</f>
        <v>0</v>
      </c>
      <c r="D216" s="8">
        <f>'Suivi journaliére'!J218*1000</f>
        <v>0</v>
      </c>
      <c r="E216" s="9">
        <f>Prod!C216</f>
        <v>0</v>
      </c>
      <c r="F216" s="17" t="e">
        <f t="shared" si="3"/>
        <v>#DIV/0!</v>
      </c>
    </row>
    <row r="217" spans="2:6" x14ac:dyDescent="0.3">
      <c r="B217" s="56">
        <v>45872</v>
      </c>
      <c r="C217" s="22">
        <f>'Suivi journaliére'!I219</f>
        <v>0</v>
      </c>
      <c r="D217" s="8">
        <f>'Suivi journaliére'!J219*1000</f>
        <v>0</v>
      </c>
      <c r="E217" s="9">
        <f>Prod!C217</f>
        <v>0</v>
      </c>
      <c r="F217" s="17" t="e">
        <f t="shared" si="3"/>
        <v>#DIV/0!</v>
      </c>
    </row>
    <row r="218" spans="2:6" x14ac:dyDescent="0.3">
      <c r="B218" s="56">
        <v>45873</v>
      </c>
      <c r="C218" s="22">
        <f>'Suivi journaliére'!I220</f>
        <v>0</v>
      </c>
      <c r="D218" s="8">
        <f>'Suivi journaliére'!J220*1000</f>
        <v>0</v>
      </c>
      <c r="E218" s="9">
        <f>Prod!C218</f>
        <v>0</v>
      </c>
      <c r="F218" s="17" t="e">
        <f t="shared" si="3"/>
        <v>#DIV/0!</v>
      </c>
    </row>
    <row r="219" spans="2:6" x14ac:dyDescent="0.3">
      <c r="B219" s="56">
        <v>45874</v>
      </c>
      <c r="C219" s="22">
        <f>'Suivi journaliére'!I221</f>
        <v>0</v>
      </c>
      <c r="D219" s="8">
        <f>'Suivi journaliére'!J221*1000</f>
        <v>0</v>
      </c>
      <c r="E219" s="9">
        <f>Prod!C219</f>
        <v>0</v>
      </c>
      <c r="F219" s="17" t="e">
        <f t="shared" ref="F219:F282" si="4">D219/E219*1000</f>
        <v>#DIV/0!</v>
      </c>
    </row>
    <row r="220" spans="2:6" x14ac:dyDescent="0.3">
      <c r="B220" s="56">
        <v>45875</v>
      </c>
      <c r="C220" s="22">
        <f>'Suivi journaliére'!I222</f>
        <v>0</v>
      </c>
      <c r="D220" s="8">
        <f>'Suivi journaliére'!J222*1000</f>
        <v>0</v>
      </c>
      <c r="E220" s="9">
        <f>Prod!C220</f>
        <v>0</v>
      </c>
      <c r="F220" s="17" t="e">
        <f t="shared" si="4"/>
        <v>#DIV/0!</v>
      </c>
    </row>
    <row r="221" spans="2:6" x14ac:dyDescent="0.3">
      <c r="B221" s="56">
        <v>45876</v>
      </c>
      <c r="C221" s="22">
        <f>'Suivi journaliére'!I223</f>
        <v>0</v>
      </c>
      <c r="D221" s="8">
        <f>'Suivi journaliére'!J223*1000</f>
        <v>0</v>
      </c>
      <c r="E221" s="9">
        <f>Prod!C221</f>
        <v>0</v>
      </c>
      <c r="F221" s="17" t="e">
        <f t="shared" si="4"/>
        <v>#DIV/0!</v>
      </c>
    </row>
    <row r="222" spans="2:6" x14ac:dyDescent="0.3">
      <c r="B222" s="56">
        <v>45877</v>
      </c>
      <c r="C222" s="22">
        <f>'Suivi journaliére'!I224</f>
        <v>0</v>
      </c>
      <c r="D222" s="8">
        <f>'Suivi journaliére'!J224*1000</f>
        <v>0</v>
      </c>
      <c r="E222" s="9">
        <f>Prod!C222</f>
        <v>0</v>
      </c>
      <c r="F222" s="17" t="e">
        <f t="shared" si="4"/>
        <v>#DIV/0!</v>
      </c>
    </row>
    <row r="223" spans="2:6" x14ac:dyDescent="0.3">
      <c r="B223" s="56">
        <v>45878</v>
      </c>
      <c r="C223" s="22">
        <f>'Suivi journaliére'!I225</f>
        <v>0</v>
      </c>
      <c r="D223" s="8">
        <f>'Suivi journaliére'!J225*1000</f>
        <v>0</v>
      </c>
      <c r="E223" s="9">
        <f>Prod!C223</f>
        <v>0</v>
      </c>
      <c r="F223" s="17" t="e">
        <f t="shared" si="4"/>
        <v>#DIV/0!</v>
      </c>
    </row>
    <row r="224" spans="2:6" x14ac:dyDescent="0.3">
      <c r="B224" s="56">
        <v>45879</v>
      </c>
      <c r="C224" s="22">
        <f>'Suivi journaliére'!I226</f>
        <v>0</v>
      </c>
      <c r="D224" s="8">
        <f>'Suivi journaliére'!J226*1000</f>
        <v>0</v>
      </c>
      <c r="E224" s="9">
        <f>Prod!C224</f>
        <v>0</v>
      </c>
      <c r="F224" s="17" t="e">
        <f t="shared" si="4"/>
        <v>#DIV/0!</v>
      </c>
    </row>
    <row r="225" spans="2:6" x14ac:dyDescent="0.3">
      <c r="B225" s="56">
        <v>45880</v>
      </c>
      <c r="C225" s="22">
        <f>'Suivi journaliére'!I227</f>
        <v>0</v>
      </c>
      <c r="D225" s="8">
        <f>'Suivi journaliére'!J227*1000</f>
        <v>0</v>
      </c>
      <c r="E225" s="9">
        <f>Prod!C225</f>
        <v>0</v>
      </c>
      <c r="F225" s="17" t="e">
        <f t="shared" si="4"/>
        <v>#DIV/0!</v>
      </c>
    </row>
    <row r="226" spans="2:6" x14ac:dyDescent="0.3">
      <c r="B226" s="56">
        <v>45881</v>
      </c>
      <c r="C226" s="22">
        <f>'Suivi journaliére'!I228</f>
        <v>0</v>
      </c>
      <c r="D226" s="8">
        <f>'Suivi journaliére'!J228*1000</f>
        <v>0</v>
      </c>
      <c r="E226" s="9">
        <f>Prod!C226</f>
        <v>0</v>
      </c>
      <c r="F226" s="17" t="e">
        <f t="shared" si="4"/>
        <v>#DIV/0!</v>
      </c>
    </row>
    <row r="227" spans="2:6" x14ac:dyDescent="0.3">
      <c r="B227" s="56">
        <v>45882</v>
      </c>
      <c r="C227" s="22">
        <f>'Suivi journaliére'!I229</f>
        <v>0</v>
      </c>
      <c r="D227" s="8">
        <f>'Suivi journaliére'!J229*1000</f>
        <v>0</v>
      </c>
      <c r="E227" s="9">
        <f>Prod!C227</f>
        <v>0</v>
      </c>
      <c r="F227" s="17" t="e">
        <f t="shared" si="4"/>
        <v>#DIV/0!</v>
      </c>
    </row>
    <row r="228" spans="2:6" x14ac:dyDescent="0.3">
      <c r="B228" s="56">
        <v>45883</v>
      </c>
      <c r="C228" s="22">
        <f>'Suivi journaliére'!I230</f>
        <v>0</v>
      </c>
      <c r="D228" s="8">
        <f>'Suivi journaliére'!J230*1000</f>
        <v>0</v>
      </c>
      <c r="E228" s="9">
        <f>Prod!C228</f>
        <v>0</v>
      </c>
      <c r="F228" s="17" t="e">
        <f t="shared" si="4"/>
        <v>#DIV/0!</v>
      </c>
    </row>
    <row r="229" spans="2:6" x14ac:dyDescent="0.3">
      <c r="B229" s="56">
        <v>45884</v>
      </c>
      <c r="C229" s="22">
        <f>'Suivi journaliére'!I231</f>
        <v>0</v>
      </c>
      <c r="D229" s="8">
        <f>'Suivi journaliére'!J231*1000</f>
        <v>0</v>
      </c>
      <c r="E229" s="9">
        <f>Prod!C229</f>
        <v>0</v>
      </c>
      <c r="F229" s="17" t="e">
        <f t="shared" si="4"/>
        <v>#DIV/0!</v>
      </c>
    </row>
    <row r="230" spans="2:6" x14ac:dyDescent="0.3">
      <c r="B230" s="56">
        <v>45885</v>
      </c>
      <c r="C230" s="22">
        <f>'Suivi journaliére'!I232</f>
        <v>0</v>
      </c>
      <c r="D230" s="8">
        <f>'Suivi journaliére'!J232*1000</f>
        <v>0</v>
      </c>
      <c r="E230" s="9">
        <f>Prod!C230</f>
        <v>0</v>
      </c>
      <c r="F230" s="17" t="e">
        <f t="shared" si="4"/>
        <v>#DIV/0!</v>
      </c>
    </row>
    <row r="231" spans="2:6" x14ac:dyDescent="0.3">
      <c r="B231" s="56">
        <v>45886</v>
      </c>
      <c r="C231" s="22">
        <f>'Suivi journaliére'!I233</f>
        <v>0</v>
      </c>
      <c r="D231" s="8">
        <f>'Suivi journaliére'!J233*1000</f>
        <v>0</v>
      </c>
      <c r="E231" s="9">
        <f>Prod!C231</f>
        <v>0</v>
      </c>
      <c r="F231" s="17" t="e">
        <f t="shared" si="4"/>
        <v>#DIV/0!</v>
      </c>
    </row>
    <row r="232" spans="2:6" x14ac:dyDescent="0.3">
      <c r="B232" s="56">
        <v>45887</v>
      </c>
      <c r="C232" s="22">
        <f>'Suivi journaliére'!I234</f>
        <v>0</v>
      </c>
      <c r="D232" s="8">
        <f>'Suivi journaliére'!J234*1000</f>
        <v>0</v>
      </c>
      <c r="E232" s="9">
        <f>Prod!C232</f>
        <v>0</v>
      </c>
      <c r="F232" s="17" t="e">
        <f t="shared" si="4"/>
        <v>#DIV/0!</v>
      </c>
    </row>
    <row r="233" spans="2:6" x14ac:dyDescent="0.3">
      <c r="B233" s="56">
        <v>45888</v>
      </c>
      <c r="C233" s="22">
        <f>'Suivi journaliére'!I235</f>
        <v>0</v>
      </c>
      <c r="D233" s="8">
        <f>'Suivi journaliére'!J235*1000</f>
        <v>0</v>
      </c>
      <c r="E233" s="9">
        <f>Prod!C233</f>
        <v>0</v>
      </c>
      <c r="F233" s="17" t="e">
        <f t="shared" si="4"/>
        <v>#DIV/0!</v>
      </c>
    </row>
    <row r="234" spans="2:6" x14ac:dyDescent="0.3">
      <c r="B234" s="56">
        <v>45889</v>
      </c>
      <c r="C234" s="22">
        <f>'Suivi journaliére'!I236</f>
        <v>0</v>
      </c>
      <c r="D234" s="8">
        <f>'Suivi journaliére'!J236*1000</f>
        <v>0</v>
      </c>
      <c r="E234" s="9">
        <f>Prod!C234</f>
        <v>0</v>
      </c>
      <c r="F234" s="17" t="e">
        <f t="shared" si="4"/>
        <v>#DIV/0!</v>
      </c>
    </row>
    <row r="235" spans="2:6" x14ac:dyDescent="0.3">
      <c r="B235" s="56">
        <v>45890</v>
      </c>
      <c r="C235" s="22">
        <f>'Suivi journaliére'!I237</f>
        <v>0</v>
      </c>
      <c r="D235" s="8">
        <f>'Suivi journaliére'!J237*1000</f>
        <v>0</v>
      </c>
      <c r="E235" s="9">
        <f>Prod!C235</f>
        <v>0</v>
      </c>
      <c r="F235" s="17" t="e">
        <f t="shared" si="4"/>
        <v>#DIV/0!</v>
      </c>
    </row>
    <row r="236" spans="2:6" x14ac:dyDescent="0.3">
      <c r="B236" s="56">
        <v>45891</v>
      </c>
      <c r="C236" s="22">
        <f>'Suivi journaliére'!I238</f>
        <v>0</v>
      </c>
      <c r="D236" s="8">
        <f>'Suivi journaliére'!J238*1000</f>
        <v>0</v>
      </c>
      <c r="E236" s="9">
        <f>Prod!C236</f>
        <v>0</v>
      </c>
      <c r="F236" s="17" t="e">
        <f t="shared" si="4"/>
        <v>#DIV/0!</v>
      </c>
    </row>
    <row r="237" spans="2:6" x14ac:dyDescent="0.3">
      <c r="B237" s="56">
        <v>45892</v>
      </c>
      <c r="C237" s="22">
        <f>'Suivi journaliére'!I239</f>
        <v>0</v>
      </c>
      <c r="D237" s="8">
        <f>'Suivi journaliére'!J239*1000</f>
        <v>0</v>
      </c>
      <c r="E237" s="9">
        <f>Prod!C237</f>
        <v>0</v>
      </c>
      <c r="F237" s="17" t="e">
        <f t="shared" si="4"/>
        <v>#DIV/0!</v>
      </c>
    </row>
    <row r="238" spans="2:6" x14ac:dyDescent="0.3">
      <c r="B238" s="56">
        <v>45893</v>
      </c>
      <c r="C238" s="22">
        <f>'Suivi journaliére'!I240</f>
        <v>0</v>
      </c>
      <c r="D238" s="8">
        <f>'Suivi journaliére'!J240*1000</f>
        <v>0</v>
      </c>
      <c r="E238" s="9">
        <f>Prod!C238</f>
        <v>0</v>
      </c>
      <c r="F238" s="17" t="e">
        <f t="shared" si="4"/>
        <v>#DIV/0!</v>
      </c>
    </row>
    <row r="239" spans="2:6" x14ac:dyDescent="0.3">
      <c r="B239" s="56">
        <v>45894</v>
      </c>
      <c r="C239" s="22">
        <f>'Suivi journaliére'!I241</f>
        <v>0</v>
      </c>
      <c r="D239" s="8">
        <f>'Suivi journaliére'!J241*1000</f>
        <v>0</v>
      </c>
      <c r="E239" s="9">
        <f>Prod!C239</f>
        <v>0</v>
      </c>
      <c r="F239" s="17" t="e">
        <f t="shared" si="4"/>
        <v>#DIV/0!</v>
      </c>
    </row>
    <row r="240" spans="2:6" x14ac:dyDescent="0.3">
      <c r="B240" s="56">
        <v>45895</v>
      </c>
      <c r="C240" s="22">
        <f>'Suivi journaliére'!I242</f>
        <v>0</v>
      </c>
      <c r="D240" s="8">
        <f>'Suivi journaliére'!J242*1000</f>
        <v>0</v>
      </c>
      <c r="E240" s="9">
        <f>Prod!C240</f>
        <v>0</v>
      </c>
      <c r="F240" s="17" t="e">
        <f t="shared" si="4"/>
        <v>#DIV/0!</v>
      </c>
    </row>
    <row r="241" spans="2:6" x14ac:dyDescent="0.3">
      <c r="B241" s="56">
        <v>45896</v>
      </c>
      <c r="C241" s="22">
        <f>'Suivi journaliére'!I243</f>
        <v>0</v>
      </c>
      <c r="D241" s="8">
        <f>'Suivi journaliére'!J243*1000</f>
        <v>0</v>
      </c>
      <c r="E241" s="9">
        <f>Prod!C241</f>
        <v>0</v>
      </c>
      <c r="F241" s="17" t="e">
        <f t="shared" si="4"/>
        <v>#DIV/0!</v>
      </c>
    </row>
    <row r="242" spans="2:6" x14ac:dyDescent="0.3">
      <c r="B242" s="56">
        <v>45897</v>
      </c>
      <c r="C242" s="22">
        <f>'Suivi journaliére'!I244</f>
        <v>0</v>
      </c>
      <c r="D242" s="8">
        <f>'Suivi journaliére'!J244*1000</f>
        <v>0</v>
      </c>
      <c r="E242" s="9">
        <f>Prod!C242</f>
        <v>0</v>
      </c>
      <c r="F242" s="17" t="e">
        <f t="shared" si="4"/>
        <v>#DIV/0!</v>
      </c>
    </row>
    <row r="243" spans="2:6" x14ac:dyDescent="0.3">
      <c r="B243" s="56">
        <v>45898</v>
      </c>
      <c r="C243" s="22">
        <f>'Suivi journaliére'!I245</f>
        <v>0</v>
      </c>
      <c r="D243" s="8">
        <f>'Suivi journaliére'!J245*1000</f>
        <v>0</v>
      </c>
      <c r="E243" s="9">
        <f>Prod!C243</f>
        <v>0</v>
      </c>
      <c r="F243" s="17" t="e">
        <f t="shared" si="4"/>
        <v>#DIV/0!</v>
      </c>
    </row>
    <row r="244" spans="2:6" x14ac:dyDescent="0.3">
      <c r="B244" s="56">
        <v>45899</v>
      </c>
      <c r="C244" s="22">
        <f>'Suivi journaliére'!I246</f>
        <v>0</v>
      </c>
      <c r="D244" s="8">
        <f>'Suivi journaliére'!J246*1000</f>
        <v>0</v>
      </c>
      <c r="E244" s="9">
        <f>Prod!C244</f>
        <v>0</v>
      </c>
      <c r="F244" s="17" t="e">
        <f t="shared" si="4"/>
        <v>#DIV/0!</v>
      </c>
    </row>
    <row r="245" spans="2:6" ht="15" thickBot="1" x14ac:dyDescent="0.35">
      <c r="B245" s="60">
        <v>45900</v>
      </c>
      <c r="C245" s="22">
        <f>'Suivi journaliére'!I247</f>
        <v>0</v>
      </c>
      <c r="D245" s="8">
        <f>'Suivi journaliére'!J247*1000</f>
        <v>0</v>
      </c>
      <c r="E245" s="9">
        <f>Prod!C245</f>
        <v>0</v>
      </c>
      <c r="F245" s="17" t="e">
        <f t="shared" si="4"/>
        <v>#DIV/0!</v>
      </c>
    </row>
    <row r="246" spans="2:6" x14ac:dyDescent="0.3">
      <c r="B246" s="59">
        <v>45901</v>
      </c>
      <c r="C246" s="22">
        <f>'Suivi journaliére'!I248</f>
        <v>0</v>
      </c>
      <c r="D246" s="8">
        <f>'Suivi journaliére'!J248*1000</f>
        <v>0</v>
      </c>
      <c r="E246" s="9">
        <f>Prod!C246</f>
        <v>0</v>
      </c>
      <c r="F246" s="17" t="e">
        <f t="shared" si="4"/>
        <v>#DIV/0!</v>
      </c>
    </row>
    <row r="247" spans="2:6" x14ac:dyDescent="0.3">
      <c r="B247" s="56">
        <v>45902</v>
      </c>
      <c r="C247" s="22">
        <f>'Suivi journaliére'!I249</f>
        <v>0</v>
      </c>
      <c r="D247" s="8">
        <f>'Suivi journaliére'!J249*1000</f>
        <v>0</v>
      </c>
      <c r="E247" s="9">
        <f>Prod!C247</f>
        <v>0</v>
      </c>
      <c r="F247" s="17" t="e">
        <f t="shared" si="4"/>
        <v>#DIV/0!</v>
      </c>
    </row>
    <row r="248" spans="2:6" x14ac:dyDescent="0.3">
      <c r="B248" s="56">
        <v>45903</v>
      </c>
      <c r="C248" s="22">
        <f>'Suivi journaliére'!I250</f>
        <v>0</v>
      </c>
      <c r="D248" s="8">
        <f>'Suivi journaliére'!J250*1000</f>
        <v>0</v>
      </c>
      <c r="E248" s="9">
        <f>Prod!C248</f>
        <v>0</v>
      </c>
      <c r="F248" s="17" t="e">
        <f t="shared" si="4"/>
        <v>#DIV/0!</v>
      </c>
    </row>
    <row r="249" spans="2:6" x14ac:dyDescent="0.3">
      <c r="B249" s="56">
        <v>45904</v>
      </c>
      <c r="C249" s="22">
        <f>'Suivi journaliére'!I251</f>
        <v>0</v>
      </c>
      <c r="D249" s="8">
        <f>'Suivi journaliére'!J251*1000</f>
        <v>0</v>
      </c>
      <c r="E249" s="9">
        <f>Prod!C249</f>
        <v>0</v>
      </c>
      <c r="F249" s="17" t="e">
        <f t="shared" si="4"/>
        <v>#DIV/0!</v>
      </c>
    </row>
    <row r="250" spans="2:6" x14ac:dyDescent="0.3">
      <c r="B250" s="56">
        <v>45905</v>
      </c>
      <c r="C250" s="22">
        <f>'Suivi journaliére'!I252</f>
        <v>0</v>
      </c>
      <c r="D250" s="8">
        <f>'Suivi journaliére'!J252*1000</f>
        <v>0</v>
      </c>
      <c r="E250" s="9">
        <f>Prod!C250</f>
        <v>0</v>
      </c>
      <c r="F250" s="17" t="e">
        <f t="shared" si="4"/>
        <v>#DIV/0!</v>
      </c>
    </row>
    <row r="251" spans="2:6" x14ac:dyDescent="0.3">
      <c r="B251" s="56">
        <v>45906</v>
      </c>
      <c r="C251" s="22">
        <f>'Suivi journaliére'!I253</f>
        <v>0</v>
      </c>
      <c r="D251" s="8">
        <f>'Suivi journaliére'!J253*1000</f>
        <v>0</v>
      </c>
      <c r="E251" s="9">
        <f>Prod!C251</f>
        <v>0</v>
      </c>
      <c r="F251" s="17" t="e">
        <f t="shared" si="4"/>
        <v>#DIV/0!</v>
      </c>
    </row>
    <row r="252" spans="2:6" x14ac:dyDescent="0.3">
      <c r="B252" s="56">
        <v>45907</v>
      </c>
      <c r="C252" s="22">
        <f>'Suivi journaliére'!I254</f>
        <v>0</v>
      </c>
      <c r="D252" s="8">
        <f>'Suivi journaliére'!J254*1000</f>
        <v>0</v>
      </c>
      <c r="E252" s="9">
        <f>Prod!C252</f>
        <v>0</v>
      </c>
      <c r="F252" s="17" t="e">
        <f t="shared" si="4"/>
        <v>#DIV/0!</v>
      </c>
    </row>
    <row r="253" spans="2:6" x14ac:dyDescent="0.3">
      <c r="B253" s="56">
        <v>45908</v>
      </c>
      <c r="C253" s="22">
        <f>'Suivi journaliére'!I255</f>
        <v>0</v>
      </c>
      <c r="D253" s="8">
        <f>'Suivi journaliére'!J255*1000</f>
        <v>0</v>
      </c>
      <c r="E253" s="9">
        <f>Prod!C253</f>
        <v>0</v>
      </c>
      <c r="F253" s="17" t="e">
        <f t="shared" si="4"/>
        <v>#DIV/0!</v>
      </c>
    </row>
    <row r="254" spans="2:6" x14ac:dyDescent="0.3">
      <c r="B254" s="56">
        <v>45909</v>
      </c>
      <c r="C254" s="22">
        <f>'Suivi journaliére'!I256</f>
        <v>0</v>
      </c>
      <c r="D254" s="8">
        <f>'Suivi journaliére'!J256*1000</f>
        <v>0</v>
      </c>
      <c r="E254" s="9">
        <f>Prod!C254</f>
        <v>0</v>
      </c>
      <c r="F254" s="17" t="e">
        <f t="shared" si="4"/>
        <v>#DIV/0!</v>
      </c>
    </row>
    <row r="255" spans="2:6" x14ac:dyDescent="0.3">
      <c r="B255" s="56">
        <v>45910</v>
      </c>
      <c r="C255" s="22">
        <f>'Suivi journaliére'!I257</f>
        <v>0</v>
      </c>
      <c r="D255" s="8">
        <f>'Suivi journaliére'!J257*1000</f>
        <v>0</v>
      </c>
      <c r="E255" s="9">
        <f>Prod!C255</f>
        <v>0</v>
      </c>
      <c r="F255" s="17" t="e">
        <f t="shared" si="4"/>
        <v>#DIV/0!</v>
      </c>
    </row>
    <row r="256" spans="2:6" x14ac:dyDescent="0.3">
      <c r="B256" s="56">
        <v>45911</v>
      </c>
      <c r="C256" s="22">
        <f>'Suivi journaliére'!I258</f>
        <v>0</v>
      </c>
      <c r="D256" s="8">
        <f>'Suivi journaliére'!J258*1000</f>
        <v>0</v>
      </c>
      <c r="E256" s="9">
        <f>Prod!C256</f>
        <v>0</v>
      </c>
      <c r="F256" s="17" t="e">
        <f t="shared" si="4"/>
        <v>#DIV/0!</v>
      </c>
    </row>
    <row r="257" spans="2:6" x14ac:dyDescent="0.3">
      <c r="B257" s="56">
        <v>45912</v>
      </c>
      <c r="C257" s="22">
        <f>'Suivi journaliére'!I259</f>
        <v>0</v>
      </c>
      <c r="D257" s="8">
        <f>'Suivi journaliére'!J259*1000</f>
        <v>0</v>
      </c>
      <c r="E257" s="9">
        <f>Prod!C257</f>
        <v>0</v>
      </c>
      <c r="F257" s="17" t="e">
        <f t="shared" si="4"/>
        <v>#DIV/0!</v>
      </c>
    </row>
    <row r="258" spans="2:6" x14ac:dyDescent="0.3">
      <c r="B258" s="56">
        <v>45913</v>
      </c>
      <c r="C258" s="22">
        <f>'Suivi journaliére'!I260</f>
        <v>0</v>
      </c>
      <c r="D258" s="8">
        <f>'Suivi journaliére'!J260*1000</f>
        <v>0</v>
      </c>
      <c r="E258" s="9">
        <f>Prod!C258</f>
        <v>0</v>
      </c>
      <c r="F258" s="17" t="e">
        <f t="shared" si="4"/>
        <v>#DIV/0!</v>
      </c>
    </row>
    <row r="259" spans="2:6" x14ac:dyDescent="0.3">
      <c r="B259" s="56">
        <v>45914</v>
      </c>
      <c r="C259" s="22">
        <f>'Suivi journaliére'!I261</f>
        <v>0</v>
      </c>
      <c r="D259" s="8">
        <f>'Suivi journaliére'!J261*1000</f>
        <v>0</v>
      </c>
      <c r="E259" s="9">
        <f>Prod!C259</f>
        <v>0</v>
      </c>
      <c r="F259" s="17" t="e">
        <f t="shared" si="4"/>
        <v>#DIV/0!</v>
      </c>
    </row>
    <row r="260" spans="2:6" x14ac:dyDescent="0.3">
      <c r="B260" s="56">
        <v>45915</v>
      </c>
      <c r="C260" s="22">
        <f>'Suivi journaliére'!I262</f>
        <v>0</v>
      </c>
      <c r="D260" s="8">
        <f>'Suivi journaliére'!J262*1000</f>
        <v>0</v>
      </c>
      <c r="E260" s="9">
        <f>Prod!C260</f>
        <v>0</v>
      </c>
      <c r="F260" s="17" t="e">
        <f t="shared" si="4"/>
        <v>#DIV/0!</v>
      </c>
    </row>
    <row r="261" spans="2:6" x14ac:dyDescent="0.3">
      <c r="B261" s="56">
        <v>45916</v>
      </c>
      <c r="C261" s="22">
        <f>'Suivi journaliére'!I263</f>
        <v>0</v>
      </c>
      <c r="D261" s="8">
        <f>'Suivi journaliére'!J263*1000</f>
        <v>0</v>
      </c>
      <c r="E261" s="9">
        <f>Prod!C261</f>
        <v>0</v>
      </c>
      <c r="F261" s="17" t="e">
        <f t="shared" si="4"/>
        <v>#DIV/0!</v>
      </c>
    </row>
    <row r="262" spans="2:6" x14ac:dyDescent="0.3">
      <c r="B262" s="56">
        <v>45917</v>
      </c>
      <c r="C262" s="22">
        <f>'Suivi journaliére'!I264</f>
        <v>0</v>
      </c>
      <c r="D262" s="8">
        <f>'Suivi journaliére'!J264*1000</f>
        <v>0</v>
      </c>
      <c r="E262" s="9">
        <f>Prod!C262</f>
        <v>0</v>
      </c>
      <c r="F262" s="17" t="e">
        <f t="shared" si="4"/>
        <v>#DIV/0!</v>
      </c>
    </row>
    <row r="263" spans="2:6" x14ac:dyDescent="0.3">
      <c r="B263" s="56">
        <v>45918</v>
      </c>
      <c r="C263" s="22">
        <f>'Suivi journaliére'!I265</f>
        <v>0</v>
      </c>
      <c r="D263" s="8">
        <f>'Suivi journaliére'!J265*1000</f>
        <v>0</v>
      </c>
      <c r="E263" s="9">
        <f>Prod!C263</f>
        <v>0</v>
      </c>
      <c r="F263" s="17" t="e">
        <f t="shared" si="4"/>
        <v>#DIV/0!</v>
      </c>
    </row>
    <row r="264" spans="2:6" x14ac:dyDescent="0.3">
      <c r="B264" s="56">
        <v>45919</v>
      </c>
      <c r="C264" s="22">
        <f>'Suivi journaliére'!I266</f>
        <v>0</v>
      </c>
      <c r="D264" s="8">
        <f>'Suivi journaliére'!J266*1000</f>
        <v>0</v>
      </c>
      <c r="E264" s="9">
        <f>Prod!C264</f>
        <v>0</v>
      </c>
      <c r="F264" s="17" t="e">
        <f t="shared" si="4"/>
        <v>#DIV/0!</v>
      </c>
    </row>
    <row r="265" spans="2:6" x14ac:dyDescent="0.3">
      <c r="B265" s="56">
        <v>45920</v>
      </c>
      <c r="C265" s="22">
        <f>'Suivi journaliére'!I267</f>
        <v>0</v>
      </c>
      <c r="D265" s="8">
        <f>'Suivi journaliére'!J267*1000</f>
        <v>0</v>
      </c>
      <c r="E265" s="9">
        <f>Prod!C265</f>
        <v>0</v>
      </c>
      <c r="F265" s="17" t="e">
        <f t="shared" si="4"/>
        <v>#DIV/0!</v>
      </c>
    </row>
    <row r="266" spans="2:6" x14ac:dyDescent="0.3">
      <c r="B266" s="56">
        <v>45921</v>
      </c>
      <c r="C266" s="22">
        <f>'Suivi journaliére'!I268</f>
        <v>0</v>
      </c>
      <c r="D266" s="8">
        <f>'Suivi journaliére'!J268*1000</f>
        <v>0</v>
      </c>
      <c r="E266" s="9">
        <f>Prod!C266</f>
        <v>0</v>
      </c>
      <c r="F266" s="17" t="e">
        <f t="shared" si="4"/>
        <v>#DIV/0!</v>
      </c>
    </row>
    <row r="267" spans="2:6" x14ac:dyDescent="0.3">
      <c r="B267" s="56">
        <v>45922</v>
      </c>
      <c r="C267" s="22">
        <f>'Suivi journaliére'!I269</f>
        <v>0</v>
      </c>
      <c r="D267" s="8">
        <f>'Suivi journaliére'!J269*1000</f>
        <v>0</v>
      </c>
      <c r="E267" s="9">
        <f>Prod!C267</f>
        <v>0</v>
      </c>
      <c r="F267" s="17" t="e">
        <f t="shared" si="4"/>
        <v>#DIV/0!</v>
      </c>
    </row>
    <row r="268" spans="2:6" x14ac:dyDescent="0.3">
      <c r="B268" s="56">
        <v>45923</v>
      </c>
      <c r="C268" s="22">
        <f>'Suivi journaliére'!I270</f>
        <v>0</v>
      </c>
      <c r="D268" s="8">
        <f>'Suivi journaliére'!J270*1000</f>
        <v>0</v>
      </c>
      <c r="E268" s="9">
        <f>Prod!C268</f>
        <v>0</v>
      </c>
      <c r="F268" s="17" t="e">
        <f t="shared" si="4"/>
        <v>#DIV/0!</v>
      </c>
    </row>
    <row r="269" spans="2:6" x14ac:dyDescent="0.3">
      <c r="B269" s="56">
        <v>45924</v>
      </c>
      <c r="C269" s="22">
        <f>'Suivi journaliére'!I271</f>
        <v>0</v>
      </c>
      <c r="D269" s="8">
        <f>'Suivi journaliére'!J271*1000</f>
        <v>0</v>
      </c>
      <c r="E269" s="9">
        <f>Prod!C269</f>
        <v>0</v>
      </c>
      <c r="F269" s="17" t="e">
        <f t="shared" si="4"/>
        <v>#DIV/0!</v>
      </c>
    </row>
    <row r="270" spans="2:6" x14ac:dyDescent="0.3">
      <c r="B270" s="56">
        <v>45925</v>
      </c>
      <c r="C270" s="22">
        <f>'Suivi journaliére'!I272</f>
        <v>0</v>
      </c>
      <c r="D270" s="8">
        <f>'Suivi journaliére'!J272*1000</f>
        <v>0</v>
      </c>
      <c r="E270" s="9">
        <f>Prod!C270</f>
        <v>0</v>
      </c>
      <c r="F270" s="17" t="e">
        <f t="shared" si="4"/>
        <v>#DIV/0!</v>
      </c>
    </row>
    <row r="271" spans="2:6" x14ac:dyDescent="0.3">
      <c r="B271" s="56">
        <v>45926</v>
      </c>
      <c r="C271" s="22">
        <f>'Suivi journaliére'!I273</f>
        <v>0</v>
      </c>
      <c r="D271" s="8">
        <f>'Suivi journaliére'!J273*1000</f>
        <v>0</v>
      </c>
      <c r="E271" s="9">
        <f>Prod!C271</f>
        <v>0</v>
      </c>
      <c r="F271" s="17" t="e">
        <f t="shared" si="4"/>
        <v>#DIV/0!</v>
      </c>
    </row>
    <row r="272" spans="2:6" x14ac:dyDescent="0.3">
      <c r="B272" s="56">
        <v>45927</v>
      </c>
      <c r="C272" s="22">
        <f>'Suivi journaliére'!I274</f>
        <v>0</v>
      </c>
      <c r="D272" s="8">
        <f>'Suivi journaliére'!J274*1000</f>
        <v>0</v>
      </c>
      <c r="E272" s="9">
        <f>Prod!C272</f>
        <v>0</v>
      </c>
      <c r="F272" s="17" t="e">
        <f t="shared" si="4"/>
        <v>#DIV/0!</v>
      </c>
    </row>
    <row r="273" spans="2:6" x14ac:dyDescent="0.3">
      <c r="B273" s="56">
        <v>45928</v>
      </c>
      <c r="C273" s="22">
        <f>'Suivi journaliére'!I275</f>
        <v>0</v>
      </c>
      <c r="D273" s="8">
        <f>'Suivi journaliére'!J275*1000</f>
        <v>0</v>
      </c>
      <c r="E273" s="9">
        <f>Prod!C273</f>
        <v>0</v>
      </c>
      <c r="F273" s="17" t="e">
        <f t="shared" si="4"/>
        <v>#DIV/0!</v>
      </c>
    </row>
    <row r="274" spans="2:6" x14ac:dyDescent="0.3">
      <c r="B274" s="56">
        <v>45929</v>
      </c>
      <c r="C274" s="22">
        <f>'Suivi journaliére'!I276</f>
        <v>0</v>
      </c>
      <c r="D274" s="8">
        <f>'Suivi journaliére'!J276*1000</f>
        <v>0</v>
      </c>
      <c r="E274" s="9">
        <f>Prod!C274</f>
        <v>0</v>
      </c>
      <c r="F274" s="17" t="e">
        <f t="shared" si="4"/>
        <v>#DIV/0!</v>
      </c>
    </row>
    <row r="275" spans="2:6" ht="15" thickBot="1" x14ac:dyDescent="0.35">
      <c r="B275" s="60">
        <v>45930</v>
      </c>
      <c r="C275" s="22">
        <f>'Suivi journaliére'!I277</f>
        <v>0</v>
      </c>
      <c r="D275" s="8">
        <f>'Suivi journaliére'!J277*1000</f>
        <v>0</v>
      </c>
      <c r="E275" s="9">
        <f>Prod!C275</f>
        <v>0</v>
      </c>
      <c r="F275" s="17" t="e">
        <f t="shared" si="4"/>
        <v>#DIV/0!</v>
      </c>
    </row>
    <row r="276" spans="2:6" x14ac:dyDescent="0.3">
      <c r="B276" s="59">
        <v>45931</v>
      </c>
      <c r="C276" s="22">
        <f>'Suivi journaliére'!I278</f>
        <v>0</v>
      </c>
      <c r="D276" s="8">
        <f>'Suivi journaliére'!J278*1000</f>
        <v>0</v>
      </c>
      <c r="E276" s="9">
        <f>Prod!C276</f>
        <v>0</v>
      </c>
      <c r="F276" s="17" t="e">
        <f t="shared" si="4"/>
        <v>#DIV/0!</v>
      </c>
    </row>
    <row r="277" spans="2:6" x14ac:dyDescent="0.3">
      <c r="B277" s="56">
        <v>45932</v>
      </c>
      <c r="C277" s="22">
        <f>'Suivi journaliére'!I279</f>
        <v>0</v>
      </c>
      <c r="D277" s="8">
        <f>'Suivi journaliére'!J279*1000</f>
        <v>0</v>
      </c>
      <c r="E277" s="9">
        <f>Prod!C277</f>
        <v>0</v>
      </c>
      <c r="F277" s="17" t="e">
        <f t="shared" si="4"/>
        <v>#DIV/0!</v>
      </c>
    </row>
    <row r="278" spans="2:6" x14ac:dyDescent="0.3">
      <c r="B278" s="56">
        <v>45933</v>
      </c>
      <c r="C278" s="22">
        <f>'Suivi journaliére'!I280</f>
        <v>0</v>
      </c>
      <c r="D278" s="8">
        <f>'Suivi journaliére'!J280*1000</f>
        <v>0</v>
      </c>
      <c r="E278" s="9">
        <f>Prod!C278</f>
        <v>0</v>
      </c>
      <c r="F278" s="17" t="e">
        <f t="shared" si="4"/>
        <v>#DIV/0!</v>
      </c>
    </row>
    <row r="279" spans="2:6" x14ac:dyDescent="0.3">
      <c r="B279" s="56">
        <v>45934</v>
      </c>
      <c r="C279" s="22">
        <f>'Suivi journaliére'!I281</f>
        <v>0</v>
      </c>
      <c r="D279" s="8">
        <f>'Suivi journaliére'!J281*1000</f>
        <v>0</v>
      </c>
      <c r="E279" s="9">
        <f>Prod!C279</f>
        <v>0</v>
      </c>
      <c r="F279" s="17" t="e">
        <f t="shared" si="4"/>
        <v>#DIV/0!</v>
      </c>
    </row>
    <row r="280" spans="2:6" x14ac:dyDescent="0.3">
      <c r="B280" s="56">
        <v>45935</v>
      </c>
      <c r="C280" s="22">
        <f>'Suivi journaliére'!I282</f>
        <v>0</v>
      </c>
      <c r="D280" s="8">
        <f>'Suivi journaliére'!J282*1000</f>
        <v>0</v>
      </c>
      <c r="E280" s="9">
        <f>Prod!C280</f>
        <v>0</v>
      </c>
      <c r="F280" s="17" t="e">
        <f t="shared" si="4"/>
        <v>#DIV/0!</v>
      </c>
    </row>
    <row r="281" spans="2:6" x14ac:dyDescent="0.3">
      <c r="B281" s="56">
        <v>45936</v>
      </c>
      <c r="C281" s="22">
        <f>'Suivi journaliére'!I283</f>
        <v>0</v>
      </c>
      <c r="D281" s="8">
        <f>'Suivi journaliére'!J283*1000</f>
        <v>0</v>
      </c>
      <c r="E281" s="9">
        <f>Prod!C281</f>
        <v>0</v>
      </c>
      <c r="F281" s="17" t="e">
        <f t="shared" si="4"/>
        <v>#DIV/0!</v>
      </c>
    </row>
    <row r="282" spans="2:6" x14ac:dyDescent="0.3">
      <c r="B282" s="56">
        <v>45937</v>
      </c>
      <c r="C282" s="22">
        <f>'Suivi journaliére'!I284</f>
        <v>0</v>
      </c>
      <c r="D282" s="8">
        <f>'Suivi journaliére'!J284*1000</f>
        <v>0</v>
      </c>
      <c r="E282" s="9">
        <f>Prod!C282</f>
        <v>0</v>
      </c>
      <c r="F282" s="17" t="e">
        <f t="shared" si="4"/>
        <v>#DIV/0!</v>
      </c>
    </row>
    <row r="283" spans="2:6" x14ac:dyDescent="0.3">
      <c r="B283" s="56">
        <v>45938</v>
      </c>
      <c r="C283" s="22">
        <f>'Suivi journaliére'!I285</f>
        <v>0</v>
      </c>
      <c r="D283" s="8">
        <f>'Suivi journaliére'!J285*1000</f>
        <v>0</v>
      </c>
      <c r="E283" s="9">
        <f>Prod!C283</f>
        <v>0</v>
      </c>
      <c r="F283" s="17" t="e">
        <f t="shared" ref="F283:F346" si="5">D283/E283*1000</f>
        <v>#DIV/0!</v>
      </c>
    </row>
    <row r="284" spans="2:6" x14ac:dyDescent="0.3">
      <c r="B284" s="56">
        <v>45939</v>
      </c>
      <c r="C284" s="22">
        <f>'Suivi journaliére'!I286</f>
        <v>0</v>
      </c>
      <c r="D284" s="8">
        <f>'Suivi journaliére'!J286*1000</f>
        <v>0</v>
      </c>
      <c r="E284" s="9">
        <f>Prod!C284</f>
        <v>0</v>
      </c>
      <c r="F284" s="17" t="e">
        <f t="shared" si="5"/>
        <v>#DIV/0!</v>
      </c>
    </row>
    <row r="285" spans="2:6" x14ac:dyDescent="0.3">
      <c r="B285" s="56">
        <v>45940</v>
      </c>
      <c r="C285" s="22">
        <f>'Suivi journaliére'!I287</f>
        <v>0</v>
      </c>
      <c r="D285" s="8">
        <f>'Suivi journaliére'!J287*1000</f>
        <v>0</v>
      </c>
      <c r="E285" s="9">
        <f>Prod!C285</f>
        <v>0</v>
      </c>
      <c r="F285" s="17" t="e">
        <f t="shared" si="5"/>
        <v>#DIV/0!</v>
      </c>
    </row>
    <row r="286" spans="2:6" x14ac:dyDescent="0.3">
      <c r="B286" s="56">
        <v>45941</v>
      </c>
      <c r="C286" s="22">
        <f>'Suivi journaliére'!I288</f>
        <v>0</v>
      </c>
      <c r="D286" s="8">
        <f>'Suivi journaliére'!J288*1000</f>
        <v>0</v>
      </c>
      <c r="E286" s="9">
        <f>Prod!C286</f>
        <v>0</v>
      </c>
      <c r="F286" s="17" t="e">
        <f t="shared" si="5"/>
        <v>#DIV/0!</v>
      </c>
    </row>
    <row r="287" spans="2:6" x14ac:dyDescent="0.3">
      <c r="B287" s="56">
        <v>45942</v>
      </c>
      <c r="C287" s="22">
        <f>'Suivi journaliére'!I289</f>
        <v>0</v>
      </c>
      <c r="D287" s="8">
        <f>'Suivi journaliére'!J289*1000</f>
        <v>0</v>
      </c>
      <c r="E287" s="9">
        <f>Prod!C287</f>
        <v>0</v>
      </c>
      <c r="F287" s="17" t="e">
        <f t="shared" si="5"/>
        <v>#DIV/0!</v>
      </c>
    </row>
    <row r="288" spans="2:6" x14ac:dyDescent="0.3">
      <c r="B288" s="56">
        <v>45943</v>
      </c>
      <c r="C288" s="22">
        <f>'Suivi journaliére'!I290</f>
        <v>0</v>
      </c>
      <c r="D288" s="8">
        <f>'Suivi journaliére'!J290*1000</f>
        <v>0</v>
      </c>
      <c r="E288" s="9">
        <f>Prod!C288</f>
        <v>0</v>
      </c>
      <c r="F288" s="17" t="e">
        <f t="shared" si="5"/>
        <v>#DIV/0!</v>
      </c>
    </row>
    <row r="289" spans="2:6" x14ac:dyDescent="0.3">
      <c r="B289" s="56">
        <v>45944</v>
      </c>
      <c r="C289" s="22">
        <f>'Suivi journaliére'!I291</f>
        <v>0</v>
      </c>
      <c r="D289" s="8">
        <f>'Suivi journaliére'!J291*1000</f>
        <v>0</v>
      </c>
      <c r="E289" s="9">
        <f>Prod!C289</f>
        <v>0</v>
      </c>
      <c r="F289" s="17" t="e">
        <f t="shared" si="5"/>
        <v>#DIV/0!</v>
      </c>
    </row>
    <row r="290" spans="2:6" x14ac:dyDescent="0.3">
      <c r="B290" s="56">
        <v>45945</v>
      </c>
      <c r="C290" s="22">
        <f>'Suivi journaliére'!I292</f>
        <v>0</v>
      </c>
      <c r="D290" s="8">
        <f>'Suivi journaliére'!J292*1000</f>
        <v>0</v>
      </c>
      <c r="E290" s="9">
        <f>Prod!C290</f>
        <v>0</v>
      </c>
      <c r="F290" s="17" t="e">
        <f t="shared" si="5"/>
        <v>#DIV/0!</v>
      </c>
    </row>
    <row r="291" spans="2:6" x14ac:dyDescent="0.3">
      <c r="B291" s="56">
        <v>45946</v>
      </c>
      <c r="C291" s="22">
        <f>'Suivi journaliére'!I293</f>
        <v>0</v>
      </c>
      <c r="D291" s="8">
        <f>'Suivi journaliére'!J293*1000</f>
        <v>0</v>
      </c>
      <c r="E291" s="9">
        <f>Prod!C291</f>
        <v>0</v>
      </c>
      <c r="F291" s="17" t="e">
        <f t="shared" si="5"/>
        <v>#DIV/0!</v>
      </c>
    </row>
    <row r="292" spans="2:6" x14ac:dyDescent="0.3">
      <c r="B292" s="56">
        <v>45947</v>
      </c>
      <c r="C292" s="22">
        <f>'Suivi journaliére'!I294</f>
        <v>0</v>
      </c>
      <c r="D292" s="8">
        <f>'Suivi journaliére'!J294*1000</f>
        <v>0</v>
      </c>
      <c r="E292" s="9">
        <f>Prod!C292</f>
        <v>0</v>
      </c>
      <c r="F292" s="17" t="e">
        <f t="shared" si="5"/>
        <v>#DIV/0!</v>
      </c>
    </row>
    <row r="293" spans="2:6" x14ac:dyDescent="0.3">
      <c r="B293" s="56">
        <v>45948</v>
      </c>
      <c r="C293" s="22">
        <f>'Suivi journaliére'!I295</f>
        <v>0</v>
      </c>
      <c r="D293" s="8">
        <f>'Suivi journaliére'!J295*1000</f>
        <v>0</v>
      </c>
      <c r="E293" s="9">
        <f>Prod!C293</f>
        <v>0</v>
      </c>
      <c r="F293" s="17" t="e">
        <f t="shared" si="5"/>
        <v>#DIV/0!</v>
      </c>
    </row>
    <row r="294" spans="2:6" x14ac:dyDescent="0.3">
      <c r="B294" s="56">
        <v>45949</v>
      </c>
      <c r="C294" s="22">
        <f>'Suivi journaliére'!I296</f>
        <v>0</v>
      </c>
      <c r="D294" s="8">
        <f>'Suivi journaliére'!J296*1000</f>
        <v>0</v>
      </c>
      <c r="E294" s="9">
        <f>Prod!C294</f>
        <v>0</v>
      </c>
      <c r="F294" s="17" t="e">
        <f t="shared" si="5"/>
        <v>#DIV/0!</v>
      </c>
    </row>
    <row r="295" spans="2:6" x14ac:dyDescent="0.3">
      <c r="B295" s="56">
        <v>45950</v>
      </c>
      <c r="C295" s="22">
        <f>'Suivi journaliére'!I297</f>
        <v>0</v>
      </c>
      <c r="D295" s="8">
        <f>'Suivi journaliére'!J297*1000</f>
        <v>0</v>
      </c>
      <c r="E295" s="9">
        <f>Prod!C295</f>
        <v>0</v>
      </c>
      <c r="F295" s="17" t="e">
        <f t="shared" si="5"/>
        <v>#DIV/0!</v>
      </c>
    </row>
    <row r="296" spans="2:6" x14ac:dyDescent="0.3">
      <c r="B296" s="56">
        <v>45951</v>
      </c>
      <c r="C296" s="22">
        <f>'Suivi journaliére'!I298</f>
        <v>0</v>
      </c>
      <c r="D296" s="8">
        <f>'Suivi journaliére'!J298*1000</f>
        <v>0</v>
      </c>
      <c r="E296" s="9">
        <f>Prod!C296</f>
        <v>0</v>
      </c>
      <c r="F296" s="17" t="e">
        <f t="shared" si="5"/>
        <v>#DIV/0!</v>
      </c>
    </row>
    <row r="297" spans="2:6" x14ac:dyDescent="0.3">
      <c r="B297" s="56">
        <v>45952</v>
      </c>
      <c r="C297" s="22">
        <f>'Suivi journaliére'!I299</f>
        <v>0</v>
      </c>
      <c r="D297" s="8">
        <f>'Suivi journaliére'!J299*1000</f>
        <v>0</v>
      </c>
      <c r="E297" s="9">
        <f>Prod!C297</f>
        <v>0</v>
      </c>
      <c r="F297" s="17" t="e">
        <f t="shared" si="5"/>
        <v>#DIV/0!</v>
      </c>
    </row>
    <row r="298" spans="2:6" x14ac:dyDescent="0.3">
      <c r="B298" s="56">
        <v>45953</v>
      </c>
      <c r="C298" s="22">
        <f>'Suivi journaliére'!I300</f>
        <v>0</v>
      </c>
      <c r="D298" s="8">
        <f>'Suivi journaliére'!J300*1000</f>
        <v>0</v>
      </c>
      <c r="E298" s="9">
        <f>Prod!C298</f>
        <v>0</v>
      </c>
      <c r="F298" s="17" t="e">
        <f t="shared" si="5"/>
        <v>#DIV/0!</v>
      </c>
    </row>
    <row r="299" spans="2:6" x14ac:dyDescent="0.3">
      <c r="B299" s="56">
        <v>45954</v>
      </c>
      <c r="C299" s="22">
        <f>'Suivi journaliére'!I301</f>
        <v>0</v>
      </c>
      <c r="D299" s="8">
        <f>'Suivi journaliére'!J301*1000</f>
        <v>0</v>
      </c>
      <c r="E299" s="9">
        <f>Prod!C299</f>
        <v>0</v>
      </c>
      <c r="F299" s="17" t="e">
        <f t="shared" si="5"/>
        <v>#DIV/0!</v>
      </c>
    </row>
    <row r="300" spans="2:6" x14ac:dyDescent="0.3">
      <c r="B300" s="56">
        <v>45955</v>
      </c>
      <c r="C300" s="22">
        <f>'Suivi journaliére'!I302</f>
        <v>0</v>
      </c>
      <c r="D300" s="8">
        <f>'Suivi journaliére'!J302*1000</f>
        <v>0</v>
      </c>
      <c r="E300" s="9">
        <f>Prod!C300</f>
        <v>0</v>
      </c>
      <c r="F300" s="17" t="e">
        <f t="shared" si="5"/>
        <v>#DIV/0!</v>
      </c>
    </row>
    <row r="301" spans="2:6" x14ac:dyDescent="0.3">
      <c r="B301" s="56">
        <v>45956</v>
      </c>
      <c r="C301" s="22">
        <f>'Suivi journaliére'!I303</f>
        <v>0</v>
      </c>
      <c r="D301" s="8">
        <f>'Suivi journaliére'!J303*1000</f>
        <v>0</v>
      </c>
      <c r="E301" s="9">
        <f>Prod!C301</f>
        <v>0</v>
      </c>
      <c r="F301" s="17" t="e">
        <f t="shared" si="5"/>
        <v>#DIV/0!</v>
      </c>
    </row>
    <row r="302" spans="2:6" x14ac:dyDescent="0.3">
      <c r="B302" s="56">
        <v>45957</v>
      </c>
      <c r="C302" s="22">
        <f>'Suivi journaliére'!I304</f>
        <v>0</v>
      </c>
      <c r="D302" s="8">
        <f>'Suivi journaliére'!J304*1000</f>
        <v>0</v>
      </c>
      <c r="E302" s="9">
        <f>Prod!C302</f>
        <v>0</v>
      </c>
      <c r="F302" s="17" t="e">
        <f t="shared" si="5"/>
        <v>#DIV/0!</v>
      </c>
    </row>
    <row r="303" spans="2:6" x14ac:dyDescent="0.3">
      <c r="B303" s="56">
        <v>45958</v>
      </c>
      <c r="C303" s="22">
        <f>'Suivi journaliére'!I305</f>
        <v>0</v>
      </c>
      <c r="D303" s="8">
        <f>'Suivi journaliére'!J305*1000</f>
        <v>0</v>
      </c>
      <c r="E303" s="9">
        <f>Prod!C303</f>
        <v>0</v>
      </c>
      <c r="F303" s="17" t="e">
        <f t="shared" si="5"/>
        <v>#DIV/0!</v>
      </c>
    </row>
    <row r="304" spans="2:6" x14ac:dyDescent="0.3">
      <c r="B304" s="56">
        <v>45959</v>
      </c>
      <c r="C304" s="22">
        <f>'Suivi journaliére'!I306</f>
        <v>0</v>
      </c>
      <c r="D304" s="8">
        <f>'Suivi journaliére'!J306*1000</f>
        <v>0</v>
      </c>
      <c r="E304" s="9">
        <f>Prod!C304</f>
        <v>0</v>
      </c>
      <c r="F304" s="17" t="e">
        <f t="shared" si="5"/>
        <v>#DIV/0!</v>
      </c>
    </row>
    <row r="305" spans="2:6" x14ac:dyDescent="0.3">
      <c r="B305" s="56">
        <v>45960</v>
      </c>
      <c r="C305" s="22">
        <f>'Suivi journaliére'!I307</f>
        <v>0</v>
      </c>
      <c r="D305" s="8">
        <f>'Suivi journaliére'!J307*1000</f>
        <v>0</v>
      </c>
      <c r="E305" s="9">
        <f>Prod!C305</f>
        <v>0</v>
      </c>
      <c r="F305" s="17" t="e">
        <f t="shared" si="5"/>
        <v>#DIV/0!</v>
      </c>
    </row>
    <row r="306" spans="2:6" ht="15" thickBot="1" x14ac:dyDescent="0.35">
      <c r="B306" s="61">
        <v>45961</v>
      </c>
      <c r="C306" s="22">
        <f>'Suivi journaliére'!I308</f>
        <v>0</v>
      </c>
      <c r="D306" s="8">
        <f>'Suivi journaliére'!J308*1000</f>
        <v>0</v>
      </c>
      <c r="E306" s="9">
        <f>Prod!C306</f>
        <v>0</v>
      </c>
      <c r="F306" s="17" t="e">
        <f t="shared" si="5"/>
        <v>#DIV/0!</v>
      </c>
    </row>
    <row r="307" spans="2:6" x14ac:dyDescent="0.3">
      <c r="B307" s="59">
        <v>45962</v>
      </c>
      <c r="C307" s="22">
        <f>'Suivi journaliére'!I309</f>
        <v>0</v>
      </c>
      <c r="D307" s="8">
        <f>'Suivi journaliére'!J309*1000</f>
        <v>0</v>
      </c>
      <c r="E307" s="9">
        <f>Prod!C307</f>
        <v>0</v>
      </c>
      <c r="F307" s="17" t="e">
        <f t="shared" si="5"/>
        <v>#DIV/0!</v>
      </c>
    </row>
    <row r="308" spans="2:6" x14ac:dyDescent="0.3">
      <c r="B308" s="56">
        <v>45963</v>
      </c>
      <c r="C308" s="22">
        <f>'Suivi journaliére'!I310</f>
        <v>0</v>
      </c>
      <c r="D308" s="8">
        <f>'Suivi journaliére'!J310*1000</f>
        <v>0</v>
      </c>
      <c r="E308" s="9">
        <f>Prod!C308</f>
        <v>0</v>
      </c>
      <c r="F308" s="17" t="e">
        <f t="shared" si="5"/>
        <v>#DIV/0!</v>
      </c>
    </row>
    <row r="309" spans="2:6" x14ac:dyDescent="0.3">
      <c r="B309" s="56">
        <v>45964</v>
      </c>
      <c r="C309" s="22">
        <f>'Suivi journaliére'!I311</f>
        <v>0</v>
      </c>
      <c r="D309" s="8">
        <f>'Suivi journaliére'!J311*1000</f>
        <v>0</v>
      </c>
      <c r="E309" s="9">
        <f>Prod!C309</f>
        <v>0</v>
      </c>
      <c r="F309" s="17" t="e">
        <f t="shared" si="5"/>
        <v>#DIV/0!</v>
      </c>
    </row>
    <row r="310" spans="2:6" x14ac:dyDescent="0.3">
      <c r="B310" s="56">
        <v>45965</v>
      </c>
      <c r="C310" s="22">
        <f>'Suivi journaliére'!I312</f>
        <v>0</v>
      </c>
      <c r="D310" s="8">
        <f>'Suivi journaliére'!J312*1000</f>
        <v>0</v>
      </c>
      <c r="E310" s="9">
        <f>Prod!C310</f>
        <v>0</v>
      </c>
      <c r="F310" s="17" t="e">
        <f t="shared" si="5"/>
        <v>#DIV/0!</v>
      </c>
    </row>
    <row r="311" spans="2:6" x14ac:dyDescent="0.3">
      <c r="B311" s="56">
        <v>45966</v>
      </c>
      <c r="C311" s="22">
        <f>'Suivi journaliére'!I313</f>
        <v>0</v>
      </c>
      <c r="D311" s="8">
        <f>'Suivi journaliére'!J313*1000</f>
        <v>0</v>
      </c>
      <c r="E311" s="9">
        <f>Prod!C311</f>
        <v>0</v>
      </c>
      <c r="F311" s="17" t="e">
        <f t="shared" si="5"/>
        <v>#DIV/0!</v>
      </c>
    </row>
    <row r="312" spans="2:6" x14ac:dyDescent="0.3">
      <c r="B312" s="56">
        <v>45967</v>
      </c>
      <c r="C312" s="22">
        <f>'Suivi journaliére'!I314</f>
        <v>0</v>
      </c>
      <c r="D312" s="8">
        <f>'Suivi journaliére'!J314*1000</f>
        <v>0</v>
      </c>
      <c r="E312" s="9">
        <f>Prod!C312</f>
        <v>0</v>
      </c>
      <c r="F312" s="17" t="e">
        <f t="shared" si="5"/>
        <v>#DIV/0!</v>
      </c>
    </row>
    <row r="313" spans="2:6" x14ac:dyDescent="0.3">
      <c r="B313" s="56">
        <v>45968</v>
      </c>
      <c r="C313" s="22">
        <f>'Suivi journaliére'!I315</f>
        <v>0</v>
      </c>
      <c r="D313" s="8">
        <f>'Suivi journaliére'!J315*1000</f>
        <v>0</v>
      </c>
      <c r="E313" s="9">
        <f>Prod!C313</f>
        <v>0</v>
      </c>
      <c r="F313" s="17" t="e">
        <f t="shared" si="5"/>
        <v>#DIV/0!</v>
      </c>
    </row>
    <row r="314" spans="2:6" x14ac:dyDescent="0.3">
      <c r="B314" s="56">
        <v>45969</v>
      </c>
      <c r="C314" s="22">
        <f>'Suivi journaliére'!I316</f>
        <v>0</v>
      </c>
      <c r="D314" s="8">
        <f>'Suivi journaliére'!J316*1000</f>
        <v>0</v>
      </c>
      <c r="E314" s="9">
        <f>Prod!C314</f>
        <v>0</v>
      </c>
      <c r="F314" s="17" t="e">
        <f t="shared" si="5"/>
        <v>#DIV/0!</v>
      </c>
    </row>
    <row r="315" spans="2:6" x14ac:dyDescent="0.3">
      <c r="B315" s="56">
        <v>45970</v>
      </c>
      <c r="C315" s="22">
        <f>'Suivi journaliére'!I317</f>
        <v>0</v>
      </c>
      <c r="D315" s="8">
        <f>'Suivi journaliére'!J317*1000</f>
        <v>0</v>
      </c>
      <c r="E315" s="9">
        <f>Prod!C315</f>
        <v>0</v>
      </c>
      <c r="F315" s="17" t="e">
        <f t="shared" si="5"/>
        <v>#DIV/0!</v>
      </c>
    </row>
    <row r="316" spans="2:6" x14ac:dyDescent="0.3">
      <c r="B316" s="56">
        <v>45971</v>
      </c>
      <c r="C316" s="22">
        <f>'Suivi journaliére'!I318</f>
        <v>0</v>
      </c>
      <c r="D316" s="8">
        <f>'Suivi journaliére'!J318*1000</f>
        <v>0</v>
      </c>
      <c r="E316" s="9">
        <f>Prod!C316</f>
        <v>0</v>
      </c>
      <c r="F316" s="17" t="e">
        <f t="shared" si="5"/>
        <v>#DIV/0!</v>
      </c>
    </row>
    <row r="317" spans="2:6" x14ac:dyDescent="0.3">
      <c r="B317" s="56">
        <v>45972</v>
      </c>
      <c r="C317" s="22">
        <f>'Suivi journaliére'!I319</f>
        <v>0</v>
      </c>
      <c r="D317" s="8">
        <f>'Suivi journaliére'!J319*1000</f>
        <v>0</v>
      </c>
      <c r="E317" s="9">
        <f>Prod!C317</f>
        <v>0</v>
      </c>
      <c r="F317" s="17" t="e">
        <f t="shared" si="5"/>
        <v>#DIV/0!</v>
      </c>
    </row>
    <row r="318" spans="2:6" x14ac:dyDescent="0.3">
      <c r="B318" s="56">
        <v>45973</v>
      </c>
      <c r="C318" s="22">
        <f>'Suivi journaliére'!I320</f>
        <v>0</v>
      </c>
      <c r="D318" s="8">
        <f>'Suivi journaliére'!J320*1000</f>
        <v>0</v>
      </c>
      <c r="E318" s="9">
        <f>Prod!C318</f>
        <v>0</v>
      </c>
      <c r="F318" s="17" t="e">
        <f t="shared" si="5"/>
        <v>#DIV/0!</v>
      </c>
    </row>
    <row r="319" spans="2:6" x14ac:dyDescent="0.3">
      <c r="B319" s="56">
        <v>45974</v>
      </c>
      <c r="C319" s="22">
        <f>'Suivi journaliére'!I321</f>
        <v>0</v>
      </c>
      <c r="D319" s="8">
        <f>'Suivi journaliére'!J321*1000</f>
        <v>0</v>
      </c>
      <c r="E319" s="9">
        <f>Prod!C319</f>
        <v>0</v>
      </c>
      <c r="F319" s="17" t="e">
        <f t="shared" si="5"/>
        <v>#DIV/0!</v>
      </c>
    </row>
    <row r="320" spans="2:6" x14ac:dyDescent="0.3">
      <c r="B320" s="56">
        <v>45975</v>
      </c>
      <c r="C320" s="22">
        <f>'Suivi journaliére'!I322</f>
        <v>0</v>
      </c>
      <c r="D320" s="8">
        <f>'Suivi journaliére'!J322*1000</f>
        <v>0</v>
      </c>
      <c r="E320" s="9">
        <f>Prod!C320</f>
        <v>0</v>
      </c>
      <c r="F320" s="17" t="e">
        <f t="shared" si="5"/>
        <v>#DIV/0!</v>
      </c>
    </row>
    <row r="321" spans="2:6" x14ac:dyDescent="0.3">
      <c r="B321" s="56">
        <v>45976</v>
      </c>
      <c r="C321" s="22">
        <f>'Suivi journaliére'!I323</f>
        <v>0</v>
      </c>
      <c r="D321" s="8">
        <f>'Suivi journaliére'!J323*1000</f>
        <v>0</v>
      </c>
      <c r="E321" s="9">
        <f>Prod!C321</f>
        <v>0</v>
      </c>
      <c r="F321" s="17" t="e">
        <f t="shared" si="5"/>
        <v>#DIV/0!</v>
      </c>
    </row>
    <row r="322" spans="2:6" x14ac:dyDescent="0.3">
      <c r="B322" s="56">
        <v>45977</v>
      </c>
      <c r="C322" s="22">
        <f>'Suivi journaliére'!I324</f>
        <v>0</v>
      </c>
      <c r="D322" s="8">
        <f>'Suivi journaliére'!J324*1000</f>
        <v>0</v>
      </c>
      <c r="E322" s="9">
        <f>Prod!C322</f>
        <v>0</v>
      </c>
      <c r="F322" s="17" t="e">
        <f t="shared" si="5"/>
        <v>#DIV/0!</v>
      </c>
    </row>
    <row r="323" spans="2:6" x14ac:dyDescent="0.3">
      <c r="B323" s="56">
        <v>45978</v>
      </c>
      <c r="C323" s="22">
        <f>'Suivi journaliére'!I325</f>
        <v>0</v>
      </c>
      <c r="D323" s="8">
        <f>'Suivi journaliére'!J325*1000</f>
        <v>0</v>
      </c>
      <c r="E323" s="9">
        <f>Prod!C323</f>
        <v>0</v>
      </c>
      <c r="F323" s="17" t="e">
        <f t="shared" si="5"/>
        <v>#DIV/0!</v>
      </c>
    </row>
    <row r="324" spans="2:6" x14ac:dyDescent="0.3">
      <c r="B324" s="56">
        <v>45979</v>
      </c>
      <c r="C324" s="22">
        <f>'Suivi journaliére'!I326</f>
        <v>0</v>
      </c>
      <c r="D324" s="8">
        <f>'Suivi journaliére'!J326*1000</f>
        <v>0</v>
      </c>
      <c r="E324" s="9">
        <f>Prod!C324</f>
        <v>0</v>
      </c>
      <c r="F324" s="17" t="e">
        <f t="shared" si="5"/>
        <v>#DIV/0!</v>
      </c>
    </row>
    <row r="325" spans="2:6" x14ac:dyDescent="0.3">
      <c r="B325" s="56">
        <v>45980</v>
      </c>
      <c r="C325" s="22">
        <f>'Suivi journaliére'!I327</f>
        <v>0</v>
      </c>
      <c r="D325" s="8">
        <f>'Suivi journaliére'!J327*1000</f>
        <v>0</v>
      </c>
      <c r="E325" s="9">
        <f>Prod!C325</f>
        <v>0</v>
      </c>
      <c r="F325" s="17" t="e">
        <f t="shared" si="5"/>
        <v>#DIV/0!</v>
      </c>
    </row>
    <row r="326" spans="2:6" x14ac:dyDescent="0.3">
      <c r="B326" s="56">
        <v>45981</v>
      </c>
      <c r="C326" s="22">
        <f>'Suivi journaliére'!I328</f>
        <v>0</v>
      </c>
      <c r="D326" s="8">
        <f>'Suivi journaliére'!J328*1000</f>
        <v>0</v>
      </c>
      <c r="E326" s="9">
        <f>Prod!C326</f>
        <v>0</v>
      </c>
      <c r="F326" s="17" t="e">
        <f t="shared" si="5"/>
        <v>#DIV/0!</v>
      </c>
    </row>
    <row r="327" spans="2:6" x14ac:dyDescent="0.3">
      <c r="B327" s="56">
        <v>45982</v>
      </c>
      <c r="C327" s="22">
        <f>'Suivi journaliére'!I329</f>
        <v>0</v>
      </c>
      <c r="D327" s="8">
        <f>'Suivi journaliére'!J329*1000</f>
        <v>0</v>
      </c>
      <c r="E327" s="9">
        <f>Prod!C327</f>
        <v>0</v>
      </c>
      <c r="F327" s="17" t="e">
        <f t="shared" si="5"/>
        <v>#DIV/0!</v>
      </c>
    </row>
    <row r="328" spans="2:6" x14ac:dyDescent="0.3">
      <c r="B328" s="56">
        <v>45983</v>
      </c>
      <c r="C328" s="22">
        <f>'Suivi journaliére'!I330</f>
        <v>0</v>
      </c>
      <c r="D328" s="8">
        <f>'Suivi journaliére'!J330*1000</f>
        <v>0</v>
      </c>
      <c r="E328" s="9">
        <f>Prod!C328</f>
        <v>0</v>
      </c>
      <c r="F328" s="17" t="e">
        <f t="shared" si="5"/>
        <v>#DIV/0!</v>
      </c>
    </row>
    <row r="329" spans="2:6" x14ac:dyDescent="0.3">
      <c r="B329" s="56">
        <v>45984</v>
      </c>
      <c r="C329" s="22">
        <f>'Suivi journaliére'!I331</f>
        <v>0</v>
      </c>
      <c r="D329" s="8">
        <f>'Suivi journaliére'!J331*1000</f>
        <v>0</v>
      </c>
      <c r="E329" s="9">
        <f>Prod!C329</f>
        <v>0</v>
      </c>
      <c r="F329" s="17" t="e">
        <f t="shared" si="5"/>
        <v>#DIV/0!</v>
      </c>
    </row>
    <row r="330" spans="2:6" x14ac:dyDescent="0.3">
      <c r="B330" s="56">
        <v>45985</v>
      </c>
      <c r="C330" s="22">
        <f>'Suivi journaliére'!I332</f>
        <v>0</v>
      </c>
      <c r="D330" s="8">
        <f>'Suivi journaliére'!J332*1000</f>
        <v>0</v>
      </c>
      <c r="E330" s="9">
        <f>Prod!C330</f>
        <v>0</v>
      </c>
      <c r="F330" s="17" t="e">
        <f t="shared" si="5"/>
        <v>#DIV/0!</v>
      </c>
    </row>
    <row r="331" spans="2:6" x14ac:dyDescent="0.3">
      <c r="B331" s="56">
        <v>45986</v>
      </c>
      <c r="C331" s="22">
        <f>'Suivi journaliére'!I333</f>
        <v>0</v>
      </c>
      <c r="D331" s="8">
        <f>'Suivi journaliére'!J333*1000</f>
        <v>0</v>
      </c>
      <c r="E331" s="9">
        <f>Prod!C331</f>
        <v>0</v>
      </c>
      <c r="F331" s="17" t="e">
        <f t="shared" si="5"/>
        <v>#DIV/0!</v>
      </c>
    </row>
    <row r="332" spans="2:6" x14ac:dyDescent="0.3">
      <c r="B332" s="56">
        <v>45987</v>
      </c>
      <c r="C332" s="22">
        <f>'Suivi journaliére'!I334</f>
        <v>0</v>
      </c>
      <c r="D332" s="8">
        <f>'Suivi journaliére'!J334*1000</f>
        <v>0</v>
      </c>
      <c r="E332" s="9">
        <f>Prod!C332</f>
        <v>0</v>
      </c>
      <c r="F332" s="17" t="e">
        <f t="shared" si="5"/>
        <v>#DIV/0!</v>
      </c>
    </row>
    <row r="333" spans="2:6" x14ac:dyDescent="0.3">
      <c r="B333" s="56">
        <v>45988</v>
      </c>
      <c r="C333" s="22">
        <f>'Suivi journaliére'!I335</f>
        <v>0</v>
      </c>
      <c r="D333" s="8">
        <f>'Suivi journaliére'!J335*1000</f>
        <v>0</v>
      </c>
      <c r="E333" s="9">
        <f>Prod!C333</f>
        <v>0</v>
      </c>
      <c r="F333" s="17" t="e">
        <f t="shared" si="5"/>
        <v>#DIV/0!</v>
      </c>
    </row>
    <row r="334" spans="2:6" x14ac:dyDescent="0.3">
      <c r="B334" s="56">
        <v>45989</v>
      </c>
      <c r="C334" s="22">
        <f>'Suivi journaliére'!I336</f>
        <v>0</v>
      </c>
      <c r="D334" s="8">
        <f>'Suivi journaliére'!J336*1000</f>
        <v>0</v>
      </c>
      <c r="E334" s="9">
        <f>Prod!C334</f>
        <v>0</v>
      </c>
      <c r="F334" s="17" t="e">
        <f t="shared" si="5"/>
        <v>#DIV/0!</v>
      </c>
    </row>
    <row r="335" spans="2:6" x14ac:dyDescent="0.3">
      <c r="B335" s="56">
        <v>45990</v>
      </c>
      <c r="C335" s="22">
        <f>'Suivi journaliére'!I337</f>
        <v>0</v>
      </c>
      <c r="D335" s="8">
        <f>'Suivi journaliére'!J337*1000</f>
        <v>0</v>
      </c>
      <c r="E335" s="9">
        <f>Prod!C335</f>
        <v>0</v>
      </c>
      <c r="F335" s="17" t="e">
        <f t="shared" si="5"/>
        <v>#DIV/0!</v>
      </c>
    </row>
    <row r="336" spans="2:6" ht="15" thickBot="1" x14ac:dyDescent="0.35">
      <c r="B336" s="60">
        <v>45991</v>
      </c>
      <c r="C336" s="22">
        <f>'Suivi journaliére'!I338</f>
        <v>0</v>
      </c>
      <c r="D336" s="8">
        <f>'Suivi journaliére'!J338*1000</f>
        <v>0</v>
      </c>
      <c r="E336" s="9">
        <f>Prod!C336</f>
        <v>0</v>
      </c>
      <c r="F336" s="17" t="e">
        <f t="shared" si="5"/>
        <v>#DIV/0!</v>
      </c>
    </row>
    <row r="337" spans="2:6" x14ac:dyDescent="0.3">
      <c r="B337" s="58">
        <v>45992</v>
      </c>
      <c r="C337" s="22">
        <f>'Suivi journaliére'!I339</f>
        <v>0</v>
      </c>
      <c r="D337" s="8">
        <f>'Suivi journaliére'!J339*1000</f>
        <v>0</v>
      </c>
      <c r="E337" s="9">
        <f>Prod!C337</f>
        <v>0</v>
      </c>
      <c r="F337" s="17" t="e">
        <f t="shared" si="5"/>
        <v>#DIV/0!</v>
      </c>
    </row>
    <row r="338" spans="2:6" x14ac:dyDescent="0.3">
      <c r="B338" s="56">
        <v>45993</v>
      </c>
      <c r="C338" s="22">
        <f>'Suivi journaliére'!I340</f>
        <v>0</v>
      </c>
      <c r="D338" s="8">
        <f>'Suivi journaliére'!J340*1000</f>
        <v>0</v>
      </c>
      <c r="E338" s="9">
        <f>Prod!C338</f>
        <v>0</v>
      </c>
      <c r="F338" s="17" t="e">
        <f t="shared" si="5"/>
        <v>#DIV/0!</v>
      </c>
    </row>
    <row r="339" spans="2:6" x14ac:dyDescent="0.3">
      <c r="B339" s="56">
        <v>45994</v>
      </c>
      <c r="C339" s="22">
        <f>'Suivi journaliére'!I341</f>
        <v>0</v>
      </c>
      <c r="D339" s="8">
        <f>'Suivi journaliére'!J341*1000</f>
        <v>0</v>
      </c>
      <c r="E339" s="9">
        <f>Prod!C339</f>
        <v>0</v>
      </c>
      <c r="F339" s="17" t="e">
        <f t="shared" si="5"/>
        <v>#DIV/0!</v>
      </c>
    </row>
    <row r="340" spans="2:6" x14ac:dyDescent="0.3">
      <c r="B340" s="56">
        <v>45995</v>
      </c>
      <c r="C340" s="22">
        <f>'Suivi journaliére'!I342</f>
        <v>0</v>
      </c>
      <c r="D340" s="8">
        <f>'Suivi journaliére'!J342*1000</f>
        <v>0</v>
      </c>
      <c r="E340" s="9">
        <f>Prod!C340</f>
        <v>0</v>
      </c>
      <c r="F340" s="17" t="e">
        <f t="shared" si="5"/>
        <v>#DIV/0!</v>
      </c>
    </row>
    <row r="341" spans="2:6" x14ac:dyDescent="0.3">
      <c r="B341" s="56">
        <v>45996</v>
      </c>
      <c r="C341" s="22">
        <f>'Suivi journaliére'!I343</f>
        <v>0</v>
      </c>
      <c r="D341" s="8">
        <f>'Suivi journaliére'!J343*1000</f>
        <v>0</v>
      </c>
      <c r="E341" s="9">
        <f>Prod!C341</f>
        <v>0</v>
      </c>
      <c r="F341" s="17" t="e">
        <f t="shared" si="5"/>
        <v>#DIV/0!</v>
      </c>
    </row>
    <row r="342" spans="2:6" x14ac:dyDescent="0.3">
      <c r="B342" s="56">
        <v>45997</v>
      </c>
      <c r="C342" s="22">
        <f>'Suivi journaliére'!I344</f>
        <v>0</v>
      </c>
      <c r="D342" s="8">
        <f>'Suivi journaliére'!J344*1000</f>
        <v>0</v>
      </c>
      <c r="E342" s="9">
        <f>Prod!C342</f>
        <v>0</v>
      </c>
      <c r="F342" s="17" t="e">
        <f t="shared" si="5"/>
        <v>#DIV/0!</v>
      </c>
    </row>
    <row r="343" spans="2:6" x14ac:dyDescent="0.3">
      <c r="B343" s="56">
        <v>45998</v>
      </c>
      <c r="C343" s="22">
        <f>'Suivi journaliére'!I345</f>
        <v>0</v>
      </c>
      <c r="D343" s="8">
        <f>'Suivi journaliére'!J345*1000</f>
        <v>0</v>
      </c>
      <c r="E343" s="9">
        <f>Prod!C343</f>
        <v>0</v>
      </c>
      <c r="F343" s="17" t="e">
        <f t="shared" si="5"/>
        <v>#DIV/0!</v>
      </c>
    </row>
    <row r="344" spans="2:6" x14ac:dyDescent="0.3">
      <c r="B344" s="56">
        <v>45999</v>
      </c>
      <c r="C344" s="22">
        <f>'Suivi journaliére'!I346</f>
        <v>0</v>
      </c>
      <c r="D344" s="8">
        <f>'Suivi journaliére'!J346*1000</f>
        <v>0</v>
      </c>
      <c r="E344" s="9">
        <f>Prod!C344</f>
        <v>0</v>
      </c>
      <c r="F344" s="17" t="e">
        <f t="shared" si="5"/>
        <v>#DIV/0!</v>
      </c>
    </row>
    <row r="345" spans="2:6" x14ac:dyDescent="0.3">
      <c r="B345" s="56">
        <v>46000</v>
      </c>
      <c r="C345" s="22">
        <f>'Suivi journaliére'!I347</f>
        <v>0</v>
      </c>
      <c r="D345" s="8">
        <f>'Suivi journaliére'!J347*1000</f>
        <v>0</v>
      </c>
      <c r="E345" s="9">
        <f>Prod!C345</f>
        <v>0</v>
      </c>
      <c r="F345" s="17" t="e">
        <f t="shared" si="5"/>
        <v>#DIV/0!</v>
      </c>
    </row>
    <row r="346" spans="2:6" x14ac:dyDescent="0.3">
      <c r="B346" s="56">
        <v>46001</v>
      </c>
      <c r="C346" s="22">
        <f>'Suivi journaliére'!I348</f>
        <v>0</v>
      </c>
      <c r="D346" s="8">
        <f>'Suivi journaliére'!J348*1000</f>
        <v>0</v>
      </c>
      <c r="E346" s="9">
        <f>Prod!C346</f>
        <v>0</v>
      </c>
      <c r="F346" s="17" t="e">
        <f t="shared" si="5"/>
        <v>#DIV/0!</v>
      </c>
    </row>
    <row r="347" spans="2:6" x14ac:dyDescent="0.3">
      <c r="B347" s="56">
        <v>46002</v>
      </c>
      <c r="C347" s="22">
        <f>'Suivi journaliére'!I349</f>
        <v>0</v>
      </c>
      <c r="D347" s="8">
        <f>'Suivi journaliére'!J349*1000</f>
        <v>0</v>
      </c>
      <c r="E347" s="9">
        <f>Prod!C347</f>
        <v>0</v>
      </c>
      <c r="F347" s="17" t="e">
        <f t="shared" ref="F347:F367" si="6">D347/E347*1000</f>
        <v>#DIV/0!</v>
      </c>
    </row>
    <row r="348" spans="2:6" x14ac:dyDescent="0.3">
      <c r="B348" s="56">
        <v>46003</v>
      </c>
      <c r="C348" s="22">
        <f>'Suivi journaliére'!I350</f>
        <v>0</v>
      </c>
      <c r="D348" s="8">
        <f>'Suivi journaliére'!J350*1000</f>
        <v>0</v>
      </c>
      <c r="E348" s="9">
        <f>Prod!C348</f>
        <v>0</v>
      </c>
      <c r="F348" s="17" t="e">
        <f t="shared" si="6"/>
        <v>#DIV/0!</v>
      </c>
    </row>
    <row r="349" spans="2:6" x14ac:dyDescent="0.3">
      <c r="B349" s="56">
        <v>46004</v>
      </c>
      <c r="C349" s="22">
        <f>'Suivi journaliére'!I351</f>
        <v>0</v>
      </c>
      <c r="D349" s="8">
        <f>'Suivi journaliére'!J351*1000</f>
        <v>0</v>
      </c>
      <c r="E349" s="9">
        <f>Prod!C349</f>
        <v>0</v>
      </c>
      <c r="F349" s="17" t="e">
        <f t="shared" si="6"/>
        <v>#DIV/0!</v>
      </c>
    </row>
    <row r="350" spans="2:6" x14ac:dyDescent="0.3">
      <c r="B350" s="56">
        <v>46005</v>
      </c>
      <c r="C350" s="22">
        <f>'Suivi journaliére'!I352</f>
        <v>0</v>
      </c>
      <c r="D350" s="8">
        <f>'Suivi journaliére'!J352*1000</f>
        <v>0</v>
      </c>
      <c r="E350" s="9">
        <f>Prod!C350</f>
        <v>0</v>
      </c>
      <c r="F350" s="17" t="e">
        <f t="shared" si="6"/>
        <v>#DIV/0!</v>
      </c>
    </row>
    <row r="351" spans="2:6" x14ac:dyDescent="0.3">
      <c r="B351" s="56">
        <v>46006</v>
      </c>
      <c r="C351" s="22">
        <f>'Suivi journaliére'!I353</f>
        <v>0</v>
      </c>
      <c r="D351" s="8">
        <f>'Suivi journaliére'!J353*1000</f>
        <v>0</v>
      </c>
      <c r="E351" s="9">
        <f>Prod!C351</f>
        <v>0</v>
      </c>
      <c r="F351" s="17" t="e">
        <f t="shared" si="6"/>
        <v>#DIV/0!</v>
      </c>
    </row>
    <row r="352" spans="2:6" x14ac:dyDescent="0.3">
      <c r="B352" s="56">
        <v>46007</v>
      </c>
      <c r="C352" s="22">
        <f>'Suivi journaliére'!I354</f>
        <v>0</v>
      </c>
      <c r="D352" s="8">
        <f>'Suivi journaliére'!J354*1000</f>
        <v>0</v>
      </c>
      <c r="E352" s="9">
        <f>Prod!C352</f>
        <v>0</v>
      </c>
      <c r="F352" s="17" t="e">
        <f t="shared" si="6"/>
        <v>#DIV/0!</v>
      </c>
    </row>
    <row r="353" spans="2:6" x14ac:dyDescent="0.3">
      <c r="B353" s="56">
        <v>46008</v>
      </c>
      <c r="C353" s="22">
        <f>'Suivi journaliére'!I355</f>
        <v>0</v>
      </c>
      <c r="D353" s="8">
        <f>'Suivi journaliére'!J355*1000</f>
        <v>0</v>
      </c>
      <c r="E353" s="9">
        <f>Prod!C353</f>
        <v>0</v>
      </c>
      <c r="F353" s="17" t="e">
        <f t="shared" si="6"/>
        <v>#DIV/0!</v>
      </c>
    </row>
    <row r="354" spans="2:6" x14ac:dyDescent="0.3">
      <c r="B354" s="56">
        <v>46009</v>
      </c>
      <c r="C354" s="22">
        <f>'Suivi journaliére'!I356</f>
        <v>0</v>
      </c>
      <c r="D354" s="8">
        <f>'Suivi journaliére'!J356*1000</f>
        <v>0</v>
      </c>
      <c r="E354" s="9">
        <f>Prod!C354</f>
        <v>0</v>
      </c>
      <c r="F354" s="17" t="e">
        <f t="shared" si="6"/>
        <v>#DIV/0!</v>
      </c>
    </row>
    <row r="355" spans="2:6" x14ac:dyDescent="0.3">
      <c r="B355" s="56">
        <v>46010</v>
      </c>
      <c r="C355" s="22">
        <f>'Suivi journaliére'!I357</f>
        <v>0</v>
      </c>
      <c r="D355" s="8">
        <f>'Suivi journaliére'!J357*1000</f>
        <v>0</v>
      </c>
      <c r="E355" s="9">
        <f>Prod!C355</f>
        <v>0</v>
      </c>
      <c r="F355" s="17" t="e">
        <f t="shared" si="6"/>
        <v>#DIV/0!</v>
      </c>
    </row>
    <row r="356" spans="2:6" x14ac:dyDescent="0.3">
      <c r="B356" s="56">
        <v>46011</v>
      </c>
      <c r="C356" s="22">
        <f>'Suivi journaliére'!I358</f>
        <v>0</v>
      </c>
      <c r="D356" s="8">
        <f>'Suivi journaliére'!J358*1000</f>
        <v>0</v>
      </c>
      <c r="E356" s="9">
        <f>Prod!C356</f>
        <v>0</v>
      </c>
      <c r="F356" s="17" t="e">
        <f t="shared" si="6"/>
        <v>#DIV/0!</v>
      </c>
    </row>
    <row r="357" spans="2:6" x14ac:dyDescent="0.3">
      <c r="B357" s="56">
        <v>46012</v>
      </c>
      <c r="C357" s="22">
        <f>'Suivi journaliére'!I359</f>
        <v>0</v>
      </c>
      <c r="D357" s="8">
        <f>'Suivi journaliére'!J359*1000</f>
        <v>0</v>
      </c>
      <c r="E357" s="9">
        <f>Prod!C357</f>
        <v>0</v>
      </c>
      <c r="F357" s="17" t="e">
        <f t="shared" si="6"/>
        <v>#DIV/0!</v>
      </c>
    </row>
    <row r="358" spans="2:6" x14ac:dyDescent="0.3">
      <c r="B358" s="56">
        <v>46013</v>
      </c>
      <c r="C358" s="22">
        <f>'Suivi journaliére'!I360</f>
        <v>0</v>
      </c>
      <c r="D358" s="8">
        <f>'Suivi journaliére'!J360*1000</f>
        <v>0</v>
      </c>
      <c r="E358" s="9">
        <f>Prod!C358</f>
        <v>0</v>
      </c>
      <c r="F358" s="17" t="e">
        <f t="shared" si="6"/>
        <v>#DIV/0!</v>
      </c>
    </row>
    <row r="359" spans="2:6" x14ac:dyDescent="0.3">
      <c r="B359" s="56">
        <v>46014</v>
      </c>
      <c r="C359" s="22">
        <f>'Suivi journaliére'!I361</f>
        <v>0</v>
      </c>
      <c r="D359" s="8">
        <f>'Suivi journaliére'!J361*1000</f>
        <v>0</v>
      </c>
      <c r="E359" s="9">
        <f>Prod!C359</f>
        <v>0</v>
      </c>
      <c r="F359" s="17" t="e">
        <f t="shared" si="6"/>
        <v>#DIV/0!</v>
      </c>
    </row>
    <row r="360" spans="2:6" x14ac:dyDescent="0.3">
      <c r="B360" s="56">
        <v>46015</v>
      </c>
      <c r="C360" s="22">
        <f>'Suivi journaliére'!I362</f>
        <v>0</v>
      </c>
      <c r="D360" s="8">
        <f>'Suivi journaliére'!J362*1000</f>
        <v>0</v>
      </c>
      <c r="E360" s="9">
        <f>Prod!C360</f>
        <v>0</v>
      </c>
      <c r="F360" s="17" t="e">
        <f t="shared" si="6"/>
        <v>#DIV/0!</v>
      </c>
    </row>
    <row r="361" spans="2:6" x14ac:dyDescent="0.3">
      <c r="B361" s="56">
        <v>46016</v>
      </c>
      <c r="C361" s="22">
        <f>'Suivi journaliére'!I363</f>
        <v>0</v>
      </c>
      <c r="D361" s="8">
        <f>'Suivi journaliére'!J363*1000</f>
        <v>0</v>
      </c>
      <c r="E361" s="9">
        <f>Prod!C361</f>
        <v>0</v>
      </c>
      <c r="F361" s="17" t="e">
        <f t="shared" si="6"/>
        <v>#DIV/0!</v>
      </c>
    </row>
    <row r="362" spans="2:6" x14ac:dyDescent="0.3">
      <c r="B362" s="56">
        <v>46017</v>
      </c>
      <c r="C362" s="22">
        <f>'Suivi journaliére'!I364</f>
        <v>0</v>
      </c>
      <c r="D362" s="8">
        <f>'Suivi journaliére'!J364*1000</f>
        <v>0</v>
      </c>
      <c r="E362" s="9">
        <f>Prod!C362</f>
        <v>0</v>
      </c>
      <c r="F362" s="17" t="e">
        <f t="shared" si="6"/>
        <v>#DIV/0!</v>
      </c>
    </row>
    <row r="363" spans="2:6" x14ac:dyDescent="0.3">
      <c r="B363" s="56">
        <v>46018</v>
      </c>
      <c r="C363" s="22">
        <f>'Suivi journaliére'!I365</f>
        <v>0</v>
      </c>
      <c r="D363" s="8">
        <f>'Suivi journaliére'!J365*1000</f>
        <v>0</v>
      </c>
      <c r="E363" s="9">
        <f>Prod!C363</f>
        <v>0</v>
      </c>
      <c r="F363" s="17" t="e">
        <f t="shared" si="6"/>
        <v>#DIV/0!</v>
      </c>
    </row>
    <row r="364" spans="2:6" x14ac:dyDescent="0.3">
      <c r="B364" s="56">
        <v>46019</v>
      </c>
      <c r="C364" s="22">
        <f>'Suivi journaliére'!I366</f>
        <v>0</v>
      </c>
      <c r="D364" s="8">
        <f>'Suivi journaliére'!J366*1000</f>
        <v>0</v>
      </c>
      <c r="E364" s="9">
        <f>Prod!C364</f>
        <v>0</v>
      </c>
      <c r="F364" s="17" t="e">
        <f t="shared" si="6"/>
        <v>#DIV/0!</v>
      </c>
    </row>
    <row r="365" spans="2:6" x14ac:dyDescent="0.3">
      <c r="B365" s="56">
        <v>46020</v>
      </c>
      <c r="C365" s="22">
        <f>'Suivi journaliére'!I367</f>
        <v>0</v>
      </c>
      <c r="D365" s="8">
        <f>'Suivi journaliére'!J367*1000</f>
        <v>0</v>
      </c>
      <c r="E365" s="9">
        <f>Prod!C365</f>
        <v>0</v>
      </c>
      <c r="F365" s="17" t="e">
        <f t="shared" si="6"/>
        <v>#DIV/0!</v>
      </c>
    </row>
    <row r="366" spans="2:6" x14ac:dyDescent="0.3">
      <c r="B366" s="56">
        <v>46021</v>
      </c>
      <c r="C366" s="22">
        <f>'Suivi journaliére'!I368</f>
        <v>0</v>
      </c>
      <c r="D366" s="8">
        <f>'Suivi journaliére'!J368*1000</f>
        <v>0</v>
      </c>
      <c r="E366" s="9">
        <f>Prod!C366</f>
        <v>0</v>
      </c>
      <c r="F366" s="17" t="e">
        <f t="shared" si="6"/>
        <v>#DIV/0!</v>
      </c>
    </row>
    <row r="367" spans="2:6" ht="15" thickBot="1" x14ac:dyDescent="0.35">
      <c r="B367" s="60">
        <v>46022</v>
      </c>
      <c r="C367" s="22">
        <f>'Suivi journaliére'!I369</f>
        <v>0</v>
      </c>
      <c r="D367" s="8">
        <f>'Suivi journaliére'!J369*1000</f>
        <v>0</v>
      </c>
      <c r="E367" s="9">
        <f>Prod!C367</f>
        <v>0</v>
      </c>
      <c r="F367" s="19" t="e">
        <f t="shared" si="6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E81E-063C-49EE-B313-43141B4CC922}">
  <dimension ref="B1:F367"/>
  <sheetViews>
    <sheetView workbookViewId="0">
      <pane xSplit="1" ySplit="3" topLeftCell="B30" activePane="bottomRight" state="frozen"/>
      <selection pane="topRight" activeCell="B1" sqref="B1"/>
      <selection pane="bottomLeft" activeCell="A4" sqref="A4"/>
      <selection pane="bottomRight" activeCell="D20" sqref="D20"/>
    </sheetView>
  </sheetViews>
  <sheetFormatPr baseColWidth="10" defaultRowHeight="14.4" x14ac:dyDescent="0.3"/>
  <cols>
    <col min="2" max="2" width="17.5546875" customWidth="1"/>
    <col min="3" max="3" width="16.88671875" customWidth="1"/>
    <col min="4" max="4" width="15.109375" customWidth="1"/>
    <col min="5" max="5" width="19.5546875" customWidth="1"/>
    <col min="6" max="6" width="16.5546875" customWidth="1"/>
  </cols>
  <sheetData>
    <row r="1" spans="2:6" ht="15" thickBot="1" x14ac:dyDescent="0.35"/>
    <row r="2" spans="2:6" ht="29.4" thickBot="1" x14ac:dyDescent="0.35">
      <c r="B2" s="16" t="s">
        <v>0</v>
      </c>
      <c r="C2" s="15" t="s">
        <v>18</v>
      </c>
      <c r="D2" s="13" t="s">
        <v>21</v>
      </c>
      <c r="E2" s="13" t="s">
        <v>20</v>
      </c>
      <c r="F2" s="14" t="s">
        <v>26</v>
      </c>
    </row>
    <row r="3" spans="2:6" x14ac:dyDescent="0.3">
      <c r="B3" s="59">
        <v>45658</v>
      </c>
      <c r="C3" s="63">
        <f>'Suivi journaliére'!O5</f>
        <v>8.5648</v>
      </c>
      <c r="D3" s="64">
        <f>'Suivi journaliére'!P5*1000</f>
        <v>314.56000000000017</v>
      </c>
      <c r="E3" s="65">
        <f>Prod!C3</f>
        <v>53174</v>
      </c>
      <c r="F3" s="30">
        <f t="shared" ref="F3:F26" si="0">D3/E3*1000</f>
        <v>5.9156730733065066</v>
      </c>
    </row>
    <row r="4" spans="2:6" x14ac:dyDescent="0.3">
      <c r="B4" s="56">
        <v>45659</v>
      </c>
      <c r="C4" s="22">
        <f>'Suivi journaliére'!O6</f>
        <v>8.2502399999999998</v>
      </c>
      <c r="D4" s="8">
        <f>'Suivi journaliére'!P6*1000</f>
        <v>-4008.96</v>
      </c>
      <c r="E4" s="9">
        <f>Prod!C4</f>
        <v>53766</v>
      </c>
      <c r="F4" s="17">
        <f t="shared" si="0"/>
        <v>-74.563106796116514</v>
      </c>
    </row>
    <row r="5" spans="2:6" x14ac:dyDescent="0.3">
      <c r="B5" s="56">
        <v>45660</v>
      </c>
      <c r="C5" s="22">
        <f>'Suivi journaliére'!O7</f>
        <v>12.2592</v>
      </c>
      <c r="D5" s="8">
        <f>'Suivi journaliére'!P7*1000</f>
        <v>278.40000000000134</v>
      </c>
      <c r="E5" s="9">
        <f>Prod!C5</f>
        <v>48641</v>
      </c>
      <c r="F5" s="17">
        <f t="shared" si="0"/>
        <v>5.7235665385169163</v>
      </c>
    </row>
    <row r="6" spans="2:6" x14ac:dyDescent="0.3">
      <c r="B6" s="56">
        <v>45661</v>
      </c>
      <c r="C6" s="22">
        <f>'Suivi journaliére'!O8</f>
        <v>11.980799999999999</v>
      </c>
      <c r="D6" s="8">
        <f>'Suivi journaliére'!P8*1000</f>
        <v>473.59999999999758</v>
      </c>
      <c r="E6" s="9">
        <f>Prod!C6</f>
        <v>47464</v>
      </c>
      <c r="F6" s="17">
        <f t="shared" si="0"/>
        <v>9.9780886566660545</v>
      </c>
    </row>
    <row r="7" spans="2:6" x14ac:dyDescent="0.3">
      <c r="B7" s="56">
        <v>45662</v>
      </c>
      <c r="C7" s="22">
        <f>'Suivi journaliére'!O9</f>
        <v>11.507200000000001</v>
      </c>
      <c r="D7" s="8">
        <f>'Suivi journaliére'!P9*1000</f>
        <v>361.60000000000105</v>
      </c>
      <c r="E7" s="9">
        <f>Prod!C7</f>
        <v>57975</v>
      </c>
      <c r="F7" s="17">
        <f t="shared" si="0"/>
        <v>6.237171194480398</v>
      </c>
    </row>
    <row r="8" spans="2:6" x14ac:dyDescent="0.3">
      <c r="B8" s="56">
        <v>45663</v>
      </c>
      <c r="C8" s="22">
        <f>'Suivi journaliére'!O10</f>
        <v>11.1456</v>
      </c>
      <c r="D8" s="8">
        <f>'Suivi journaliére'!P10*1000</f>
        <v>355.19999999999993</v>
      </c>
      <c r="E8" s="9">
        <f>Prod!C8</f>
        <v>58341</v>
      </c>
      <c r="F8" s="17">
        <f t="shared" si="0"/>
        <v>6.0883426749627176</v>
      </c>
    </row>
    <row r="9" spans="2:6" x14ac:dyDescent="0.3">
      <c r="B9" s="56">
        <v>45664</v>
      </c>
      <c r="C9" s="22">
        <f>'Suivi journaliére'!O11</f>
        <v>10.7904</v>
      </c>
      <c r="D9" s="8">
        <f>'Suivi journaliére'!P11*1000</f>
        <v>358.39999999999964</v>
      </c>
      <c r="E9" s="9">
        <f>Prod!C9</f>
        <v>52934</v>
      </c>
      <c r="F9" s="17">
        <f t="shared" si="0"/>
        <v>6.7706955831790463</v>
      </c>
    </row>
    <row r="10" spans="2:6" x14ac:dyDescent="0.3">
      <c r="B10" s="56">
        <v>45665</v>
      </c>
      <c r="C10" s="22">
        <f>'Suivi journaliére'!O12</f>
        <v>10.432</v>
      </c>
      <c r="D10" s="8">
        <f>'Suivi journaliére'!P12*1000</f>
        <v>390.4000000000014</v>
      </c>
      <c r="E10" s="9">
        <f>Prod!C10</f>
        <v>50448</v>
      </c>
      <c r="F10" s="17">
        <f t="shared" si="0"/>
        <v>7.7386615921345028</v>
      </c>
    </row>
    <row r="11" spans="2:6" x14ac:dyDescent="0.3">
      <c r="B11" s="56">
        <v>45666</v>
      </c>
      <c r="C11" s="22">
        <f>'Suivi journaliére'!O13</f>
        <v>10.041599999999999</v>
      </c>
      <c r="D11" s="8">
        <f>'Suivi journaliére'!P13*1000</f>
        <v>351.99999999999852</v>
      </c>
      <c r="E11" s="9">
        <f>Prod!C11</f>
        <v>65465</v>
      </c>
      <c r="F11" s="17">
        <f t="shared" si="0"/>
        <v>5.3769189643320638</v>
      </c>
    </row>
    <row r="12" spans="2:6" x14ac:dyDescent="0.3">
      <c r="B12" s="56">
        <v>45667</v>
      </c>
      <c r="C12" s="22">
        <f>'Suivi journaliére'!O14</f>
        <v>9.6896000000000004</v>
      </c>
      <c r="D12" s="8">
        <f>'Suivi journaliére'!P14*1000</f>
        <v>409.60000000000105</v>
      </c>
      <c r="E12" s="9">
        <f>Prod!C12</f>
        <v>58423</v>
      </c>
      <c r="F12" s="17">
        <f t="shared" si="0"/>
        <v>7.0109374732554137</v>
      </c>
    </row>
    <row r="13" spans="2:6" x14ac:dyDescent="0.3">
      <c r="B13" s="56">
        <v>45668</v>
      </c>
      <c r="C13" s="22">
        <f>'Suivi journaliére'!O15</f>
        <v>9.2799999999999994</v>
      </c>
      <c r="D13" s="8">
        <f>'Suivi journaliére'!P15*1000</f>
        <v>355.19999999999993</v>
      </c>
      <c r="E13" s="9">
        <f>Prod!C13</f>
        <v>56419</v>
      </c>
      <c r="F13" s="17">
        <f t="shared" si="0"/>
        <v>6.295751431255427</v>
      </c>
    </row>
    <row r="14" spans="2:6" x14ac:dyDescent="0.3">
      <c r="B14" s="56">
        <v>45669</v>
      </c>
      <c r="C14" s="22">
        <f>'Suivi journaliére'!O16</f>
        <v>8.9247999999999994</v>
      </c>
      <c r="D14" s="8">
        <f>'Suivi journaliére'!P16*1000</f>
        <v>371.2</v>
      </c>
      <c r="E14" s="9">
        <f>Prod!C14</f>
        <v>58678</v>
      </c>
      <c r="F14" s="17">
        <f t="shared" si="0"/>
        <v>6.3260506493063833</v>
      </c>
    </row>
    <row r="15" spans="2:6" x14ac:dyDescent="0.3">
      <c r="B15" s="56">
        <v>45670</v>
      </c>
      <c r="C15" s="22">
        <f>'Suivi journaliére'!O17</f>
        <v>8.5535999999999994</v>
      </c>
      <c r="D15" s="8">
        <f>'Suivi journaliére'!P17*1000</f>
        <v>293.60000000000002</v>
      </c>
      <c r="E15" s="9">
        <f>Prod!C15</f>
        <v>58205</v>
      </c>
      <c r="F15" s="17">
        <f t="shared" si="0"/>
        <v>5.0442401855510699</v>
      </c>
    </row>
    <row r="16" spans="2:6" x14ac:dyDescent="0.3">
      <c r="B16" s="56">
        <v>45671</v>
      </c>
      <c r="C16" s="22">
        <f>'Suivi journaliére'!O18</f>
        <v>16.108800000000002</v>
      </c>
      <c r="D16" s="8">
        <f>'Suivi journaliére'!P18*1000</f>
        <v>304.00000000000205</v>
      </c>
      <c r="E16" s="9">
        <f>Prod!C16</f>
        <v>57968</v>
      </c>
      <c r="F16" s="17">
        <f t="shared" si="0"/>
        <v>5.2442727021805489</v>
      </c>
    </row>
    <row r="17" spans="2:6" x14ac:dyDescent="0.3">
      <c r="B17" s="56">
        <v>45672</v>
      </c>
      <c r="C17" s="22">
        <f>'Suivi journaliére'!O19</f>
        <v>15.8048</v>
      </c>
      <c r="D17" s="8">
        <f>'Suivi journaliére'!P19*1000</f>
        <v>470.39999999999969</v>
      </c>
      <c r="E17" s="9">
        <f>Prod!C17</f>
        <v>54239</v>
      </c>
      <c r="F17" s="17">
        <f t="shared" si="0"/>
        <v>8.6727262670771896</v>
      </c>
    </row>
    <row r="18" spans="2:6" x14ac:dyDescent="0.3">
      <c r="B18" s="56">
        <v>45673</v>
      </c>
      <c r="C18" s="22">
        <f>'Suivi journaliére'!O20</f>
        <v>15.3344</v>
      </c>
      <c r="D18" s="8">
        <f>'Suivi journaliére'!P20*1000</f>
        <v>476.80000000000075</v>
      </c>
      <c r="E18" s="9">
        <f>Prod!C18</f>
        <v>66973</v>
      </c>
      <c r="F18" s="17">
        <f t="shared" si="0"/>
        <v>7.1192868768011097</v>
      </c>
    </row>
    <row r="19" spans="2:6" x14ac:dyDescent="0.3">
      <c r="B19" s="56">
        <v>45674</v>
      </c>
      <c r="C19" s="22">
        <f>'Suivi journaliére'!O21</f>
        <v>14.8576</v>
      </c>
      <c r="D19" s="8">
        <f>'Suivi journaliére'!P21*1000</f>
        <v>260.79999999999995</v>
      </c>
      <c r="E19" s="9">
        <f>Prod!C19</f>
        <v>68507</v>
      </c>
      <c r="F19" s="17">
        <f t="shared" si="0"/>
        <v>3.8069102427489154</v>
      </c>
    </row>
    <row r="20" spans="2:6" x14ac:dyDescent="0.3">
      <c r="B20" s="56">
        <v>45675</v>
      </c>
      <c r="C20" s="22">
        <f>'Suivi journaliére'!O22</f>
        <v>17.238399999999999</v>
      </c>
      <c r="D20" s="8">
        <f>'Suivi journaliére'!P22*1000</f>
        <v>99.19999999999618</v>
      </c>
      <c r="E20" s="9">
        <f>Prod!C20</f>
        <v>62883</v>
      </c>
      <c r="F20" s="17">
        <f t="shared" si="0"/>
        <v>1.5775328785203659</v>
      </c>
    </row>
    <row r="21" spans="2:6" x14ac:dyDescent="0.3">
      <c r="B21" s="56">
        <v>45676</v>
      </c>
      <c r="C21" s="22">
        <f>'Suivi journaliére'!O23</f>
        <v>17.139200000000002</v>
      </c>
      <c r="D21" s="8">
        <f>'Suivi journaliére'!P23*1000</f>
        <v>313.60000000000457</v>
      </c>
      <c r="E21" s="9">
        <f>Prod!C21</f>
        <v>49626</v>
      </c>
      <c r="F21" s="17">
        <f t="shared" si="0"/>
        <v>6.3192681255794252</v>
      </c>
    </row>
    <row r="22" spans="2:6" x14ac:dyDescent="0.3">
      <c r="B22" s="56">
        <v>45677</v>
      </c>
      <c r="C22" s="22">
        <f>'Suivi journaliére'!O24</f>
        <v>16.825599999999998</v>
      </c>
      <c r="D22" s="8">
        <f>'Suivi journaliére'!P24*1000</f>
        <v>358.39999999999606</v>
      </c>
      <c r="E22" s="9">
        <f>Prod!C22</f>
        <v>58465</v>
      </c>
      <c r="F22" s="17">
        <f t="shared" si="0"/>
        <v>6.1301633455913116</v>
      </c>
    </row>
    <row r="23" spans="2:6" x14ac:dyDescent="0.3">
      <c r="B23" s="56">
        <v>45678</v>
      </c>
      <c r="C23" s="22">
        <f>'Suivi journaliére'!O25</f>
        <v>16.467200000000002</v>
      </c>
      <c r="D23" s="8">
        <f>'Suivi journaliére'!P25*1000</f>
        <v>393.60000000000286</v>
      </c>
      <c r="E23" s="9">
        <f>Prod!C23</f>
        <v>58549</v>
      </c>
      <c r="F23" s="17">
        <f t="shared" si="0"/>
        <v>6.7225742540436713</v>
      </c>
    </row>
    <row r="24" spans="2:6" x14ac:dyDescent="0.3">
      <c r="B24" s="56">
        <v>45679</v>
      </c>
      <c r="C24" s="22">
        <f>'Suivi journaliére'!O26</f>
        <v>16.073599999999999</v>
      </c>
      <c r="D24" s="8">
        <f>'Suivi journaliére'!P26*1000</f>
        <v>339.19999999999817</v>
      </c>
      <c r="E24" s="9">
        <f>Prod!C24</f>
        <v>59980</v>
      </c>
      <c r="F24" s="17">
        <f t="shared" si="0"/>
        <v>5.6552184061353472</v>
      </c>
    </row>
    <row r="25" spans="2:6" x14ac:dyDescent="0.3">
      <c r="B25" s="56">
        <v>45680</v>
      </c>
      <c r="C25" s="22">
        <f>'Suivi journaliére'!O27</f>
        <v>15.734400000000001</v>
      </c>
      <c r="D25" s="8">
        <f>'Suivi journaliére'!P27*1000</f>
        <v>371.20000000000175</v>
      </c>
      <c r="E25" s="9">
        <f>Prod!C25</f>
        <v>66594</v>
      </c>
      <c r="F25" s="17">
        <f t="shared" si="0"/>
        <v>5.5740757425594163</v>
      </c>
    </row>
    <row r="26" spans="2:6" x14ac:dyDescent="0.3">
      <c r="B26" s="56">
        <v>45681</v>
      </c>
      <c r="C26" s="22">
        <f>'Suivi journaliére'!O28</f>
        <v>15.363199999999999</v>
      </c>
      <c r="D26" s="8">
        <f>'Suivi journaliére'!P28*1000</f>
        <v>320.00000000000028</v>
      </c>
      <c r="E26" s="9">
        <f>Prod!C26</f>
        <v>70950</v>
      </c>
      <c r="F26" s="17">
        <f t="shared" si="0"/>
        <v>4.5102184637068401</v>
      </c>
    </row>
    <row r="27" spans="2:6" x14ac:dyDescent="0.3">
      <c r="B27" s="56">
        <v>45682</v>
      </c>
      <c r="C27" s="22">
        <f>'Suivi journaliére'!O29</f>
        <v>15.043199999999999</v>
      </c>
      <c r="D27" s="8">
        <f>'Suivi journaliére'!P29*1000</f>
        <v>390.39999999999964</v>
      </c>
      <c r="E27" s="9">
        <f>Prod!C27</f>
        <v>78568</v>
      </c>
      <c r="F27" s="17">
        <f t="shared" ref="F27:F90" si="1">D27/E27*1000</f>
        <v>4.9689440993788772</v>
      </c>
    </row>
    <row r="28" spans="2:6" x14ac:dyDescent="0.3">
      <c r="B28" s="56">
        <v>45683</v>
      </c>
      <c r="C28" s="22">
        <f>'Suivi journaliére'!O30</f>
        <v>14.652799999999999</v>
      </c>
      <c r="D28" s="8">
        <f>'Suivi journaliére'!P30*1000</f>
        <v>412.79999999999893</v>
      </c>
      <c r="E28" s="9">
        <f>Prod!C28</f>
        <v>71467</v>
      </c>
      <c r="F28" s="17">
        <f t="shared" si="1"/>
        <v>5.7760924622552912</v>
      </c>
    </row>
    <row r="29" spans="2:6" x14ac:dyDescent="0.3">
      <c r="B29" s="56">
        <v>45684</v>
      </c>
      <c r="C29" s="22">
        <f>'Suivi journaliére'!O31</f>
        <v>14.24</v>
      </c>
      <c r="D29" s="8">
        <f>'Suivi journaliére'!P31*1000</f>
        <v>358.39999999999964</v>
      </c>
      <c r="E29" s="9">
        <f>Prod!C29</f>
        <v>71945</v>
      </c>
      <c r="F29" s="17">
        <f t="shared" si="1"/>
        <v>4.9815831537980353</v>
      </c>
    </row>
    <row r="30" spans="2:6" x14ac:dyDescent="0.3">
      <c r="B30" s="56">
        <v>45685</v>
      </c>
      <c r="C30" s="22">
        <f>'Suivi journaliére'!O32</f>
        <v>13.881600000000001</v>
      </c>
      <c r="D30" s="8">
        <f>'Suivi journaliére'!P32*1000</f>
        <v>380.80000000000069</v>
      </c>
      <c r="E30" s="9">
        <f>Prod!C30</f>
        <v>69243</v>
      </c>
      <c r="F30" s="17">
        <f t="shared" si="1"/>
        <v>5.4994728709039284</v>
      </c>
    </row>
    <row r="31" spans="2:6" x14ac:dyDescent="0.3">
      <c r="B31" s="56">
        <v>45686</v>
      </c>
      <c r="C31" s="22">
        <f>'Suivi journaliére'!O33</f>
        <v>13.5008</v>
      </c>
      <c r="D31" s="8">
        <f>'Suivi journaliére'!P33*1000</f>
        <v>448.0000000000004</v>
      </c>
      <c r="E31" s="9">
        <f>Prod!C31</f>
        <v>76346</v>
      </c>
      <c r="F31" s="17">
        <f t="shared" si="1"/>
        <v>5.8680219002960259</v>
      </c>
    </row>
    <row r="32" spans="2:6" x14ac:dyDescent="0.3">
      <c r="B32" s="56">
        <v>45687</v>
      </c>
      <c r="C32" s="22">
        <f>'Suivi journaliére'!O34</f>
        <v>13.0528</v>
      </c>
      <c r="D32" s="8">
        <f>'Suivi journaliére'!P34*1000</f>
        <v>307.19999999999993</v>
      </c>
      <c r="E32" s="9">
        <f>Prod!C32</f>
        <v>71246</v>
      </c>
      <c r="F32" s="17">
        <f t="shared" si="1"/>
        <v>4.311821014513094</v>
      </c>
    </row>
    <row r="33" spans="2:6" ht="15" thickBot="1" x14ac:dyDescent="0.35">
      <c r="B33" s="60">
        <v>45688</v>
      </c>
      <c r="C33" s="22">
        <f>'Suivi journaliére'!O35</f>
        <v>12.7456</v>
      </c>
      <c r="D33" s="8">
        <f>'Suivi journaliére'!P35*1000</f>
        <v>326.39999999999958</v>
      </c>
      <c r="E33" s="9">
        <f>Prod!C33</f>
        <v>-5659472</v>
      </c>
      <c r="F33" s="17">
        <f t="shared" si="1"/>
        <v>-5.7673224640037019E-2</v>
      </c>
    </row>
    <row r="34" spans="2:6" x14ac:dyDescent="0.3">
      <c r="B34" s="59">
        <v>45689</v>
      </c>
      <c r="C34" s="22">
        <f>'Suivi journaliére'!O36</f>
        <v>12.4192</v>
      </c>
      <c r="D34" s="8">
        <f>'Suivi journaliére'!P36*1000</f>
        <v>339.19999999999993</v>
      </c>
      <c r="E34" s="9">
        <f>Prod!C34</f>
        <v>0</v>
      </c>
      <c r="F34" s="17" t="e">
        <f t="shared" si="1"/>
        <v>#DIV/0!</v>
      </c>
    </row>
    <row r="35" spans="2:6" x14ac:dyDescent="0.3">
      <c r="B35" s="56">
        <v>45690</v>
      </c>
      <c r="C35" s="22">
        <f>'Suivi journaliére'!O37</f>
        <v>12.08</v>
      </c>
      <c r="D35" s="8">
        <f>'Suivi journaliére'!P37*1000</f>
        <v>335.99999999999852</v>
      </c>
      <c r="E35" s="9">
        <f>Prod!C35</f>
        <v>0</v>
      </c>
      <c r="F35" s="17" t="e">
        <f t="shared" si="1"/>
        <v>#DIV/0!</v>
      </c>
    </row>
    <row r="36" spans="2:6" x14ac:dyDescent="0.3">
      <c r="B36" s="56">
        <v>45691</v>
      </c>
      <c r="C36" s="22">
        <f>'Suivi journaliére'!O38</f>
        <v>11.744000000000002</v>
      </c>
      <c r="D36" s="8">
        <f>'Suivi journaliére'!P38*1000</f>
        <v>11744.000000000002</v>
      </c>
      <c r="E36" s="9">
        <f>Prod!C36</f>
        <v>0</v>
      </c>
      <c r="F36" s="17" t="e">
        <f t="shared" si="1"/>
        <v>#DIV/0!</v>
      </c>
    </row>
    <row r="37" spans="2:6" x14ac:dyDescent="0.3">
      <c r="B37" s="56">
        <v>45692</v>
      </c>
      <c r="C37" s="22">
        <f>'Suivi journaliére'!O39</f>
        <v>0</v>
      </c>
      <c r="D37" s="8">
        <f>'Suivi journaliére'!P39*1000</f>
        <v>0</v>
      </c>
      <c r="E37" s="9">
        <f>Prod!C37</f>
        <v>0</v>
      </c>
      <c r="F37" s="17" t="e">
        <f t="shared" si="1"/>
        <v>#DIV/0!</v>
      </c>
    </row>
    <row r="38" spans="2:6" x14ac:dyDescent="0.3">
      <c r="B38" s="56">
        <v>45693</v>
      </c>
      <c r="C38" s="22">
        <f>'Suivi journaliére'!O40</f>
        <v>0</v>
      </c>
      <c r="D38" s="8">
        <f>'Suivi journaliére'!P40*1000</f>
        <v>0</v>
      </c>
      <c r="E38" s="9">
        <f>Prod!C38</f>
        <v>0</v>
      </c>
      <c r="F38" s="17" t="e">
        <f t="shared" si="1"/>
        <v>#DIV/0!</v>
      </c>
    </row>
    <row r="39" spans="2:6" x14ac:dyDescent="0.3">
      <c r="B39" s="56">
        <v>45694</v>
      </c>
      <c r="C39" s="22">
        <f>'Suivi journaliére'!O41</f>
        <v>0</v>
      </c>
      <c r="D39" s="8">
        <f>'Suivi journaliére'!P41*1000</f>
        <v>0</v>
      </c>
      <c r="E39" s="9">
        <f>Prod!C39</f>
        <v>0</v>
      </c>
      <c r="F39" s="17" t="e">
        <f t="shared" si="1"/>
        <v>#DIV/0!</v>
      </c>
    </row>
    <row r="40" spans="2:6" x14ac:dyDescent="0.3">
      <c r="B40" s="56">
        <v>45695</v>
      </c>
      <c r="C40" s="22">
        <f>'Suivi journaliére'!O42</f>
        <v>0</v>
      </c>
      <c r="D40" s="8">
        <f>'Suivi journaliére'!P42*1000</f>
        <v>0</v>
      </c>
      <c r="E40" s="9">
        <f>Prod!C40</f>
        <v>0</v>
      </c>
      <c r="F40" s="17" t="e">
        <f t="shared" si="1"/>
        <v>#DIV/0!</v>
      </c>
    </row>
    <row r="41" spans="2:6" x14ac:dyDescent="0.3">
      <c r="B41" s="56">
        <v>45696</v>
      </c>
      <c r="C41" s="22">
        <f>'Suivi journaliére'!O43</f>
        <v>0</v>
      </c>
      <c r="D41" s="8">
        <f>'Suivi journaliére'!P43*1000</f>
        <v>0</v>
      </c>
      <c r="E41" s="9">
        <f>Prod!C41</f>
        <v>0</v>
      </c>
      <c r="F41" s="17" t="e">
        <f t="shared" si="1"/>
        <v>#DIV/0!</v>
      </c>
    </row>
    <row r="42" spans="2:6" x14ac:dyDescent="0.3">
      <c r="B42" s="56">
        <v>45697</v>
      </c>
      <c r="C42" s="22">
        <f>'Suivi journaliére'!O44</f>
        <v>0</v>
      </c>
      <c r="D42" s="8">
        <f>'Suivi journaliére'!P44*1000</f>
        <v>0</v>
      </c>
      <c r="E42" s="9">
        <f>Prod!C42</f>
        <v>0</v>
      </c>
      <c r="F42" s="17" t="e">
        <f t="shared" si="1"/>
        <v>#DIV/0!</v>
      </c>
    </row>
    <row r="43" spans="2:6" x14ac:dyDescent="0.3">
      <c r="B43" s="56">
        <v>45698</v>
      </c>
      <c r="C43" s="22">
        <f>'Suivi journaliére'!O45</f>
        <v>0</v>
      </c>
      <c r="D43" s="8">
        <f>'Suivi journaliére'!P45*1000</f>
        <v>0</v>
      </c>
      <c r="E43" s="9">
        <f>Prod!C43</f>
        <v>0</v>
      </c>
      <c r="F43" s="17" t="e">
        <f t="shared" si="1"/>
        <v>#DIV/0!</v>
      </c>
    </row>
    <row r="44" spans="2:6" x14ac:dyDescent="0.3">
      <c r="B44" s="56">
        <v>45699</v>
      </c>
      <c r="C44" s="22">
        <f>'Suivi journaliére'!O46</f>
        <v>0</v>
      </c>
      <c r="D44" s="8">
        <f>'Suivi journaliére'!P46*1000</f>
        <v>0</v>
      </c>
      <c r="E44" s="9">
        <f>Prod!C44</f>
        <v>0</v>
      </c>
      <c r="F44" s="17" t="e">
        <f t="shared" si="1"/>
        <v>#DIV/0!</v>
      </c>
    </row>
    <row r="45" spans="2:6" x14ac:dyDescent="0.3">
      <c r="B45" s="56">
        <v>45700</v>
      </c>
      <c r="C45" s="22">
        <f>'Suivi journaliére'!O47</f>
        <v>0</v>
      </c>
      <c r="D45" s="8">
        <f>'Suivi journaliére'!P47*1000</f>
        <v>0</v>
      </c>
      <c r="E45" s="9">
        <f>Prod!C45</f>
        <v>0</v>
      </c>
      <c r="F45" s="17" t="e">
        <f t="shared" si="1"/>
        <v>#DIV/0!</v>
      </c>
    </row>
    <row r="46" spans="2:6" x14ac:dyDescent="0.3">
      <c r="B46" s="56">
        <v>45701</v>
      </c>
      <c r="C46" s="22">
        <f>'Suivi journaliére'!O48</f>
        <v>0</v>
      </c>
      <c r="D46" s="8">
        <f>'Suivi journaliére'!P48*1000</f>
        <v>0</v>
      </c>
      <c r="E46" s="9">
        <f>Prod!C46</f>
        <v>0</v>
      </c>
      <c r="F46" s="17" t="e">
        <f t="shared" si="1"/>
        <v>#DIV/0!</v>
      </c>
    </row>
    <row r="47" spans="2:6" x14ac:dyDescent="0.3">
      <c r="B47" s="56">
        <v>45702</v>
      </c>
      <c r="C47" s="22">
        <f>'Suivi journaliére'!O49</f>
        <v>0</v>
      </c>
      <c r="D47" s="8">
        <f>'Suivi journaliére'!P49*1000</f>
        <v>0</v>
      </c>
      <c r="E47" s="9">
        <f>Prod!C47</f>
        <v>0</v>
      </c>
      <c r="F47" s="17" t="e">
        <f t="shared" si="1"/>
        <v>#DIV/0!</v>
      </c>
    </row>
    <row r="48" spans="2:6" x14ac:dyDescent="0.3">
      <c r="B48" s="56">
        <v>45703</v>
      </c>
      <c r="C48" s="22">
        <f>'Suivi journaliére'!O50</f>
        <v>0</v>
      </c>
      <c r="D48" s="8">
        <f>'Suivi journaliére'!P50*1000</f>
        <v>0</v>
      </c>
      <c r="E48" s="9">
        <f>Prod!C48</f>
        <v>0</v>
      </c>
      <c r="F48" s="17" t="e">
        <f t="shared" si="1"/>
        <v>#DIV/0!</v>
      </c>
    </row>
    <row r="49" spans="2:6" x14ac:dyDescent="0.3">
      <c r="B49" s="56">
        <v>45704</v>
      </c>
      <c r="C49" s="22">
        <f>'Suivi journaliére'!O51</f>
        <v>0</v>
      </c>
      <c r="D49" s="8">
        <f>'Suivi journaliére'!P51*1000</f>
        <v>0</v>
      </c>
      <c r="E49" s="9">
        <f>Prod!C49</f>
        <v>0</v>
      </c>
      <c r="F49" s="17" t="e">
        <f t="shared" si="1"/>
        <v>#DIV/0!</v>
      </c>
    </row>
    <row r="50" spans="2:6" x14ac:dyDescent="0.3">
      <c r="B50" s="56">
        <v>45705</v>
      </c>
      <c r="C50" s="22">
        <f>'Suivi journaliére'!O52</f>
        <v>0</v>
      </c>
      <c r="D50" s="8">
        <f>'Suivi journaliére'!P52*1000</f>
        <v>0</v>
      </c>
      <c r="E50" s="9">
        <f>Prod!C50</f>
        <v>0</v>
      </c>
      <c r="F50" s="17" t="e">
        <f t="shared" si="1"/>
        <v>#DIV/0!</v>
      </c>
    </row>
    <row r="51" spans="2:6" x14ac:dyDescent="0.3">
      <c r="B51" s="56">
        <v>45706</v>
      </c>
      <c r="C51" s="22">
        <f>'Suivi journaliére'!O53</f>
        <v>0</v>
      </c>
      <c r="D51" s="8">
        <f>'Suivi journaliére'!P53*1000</f>
        <v>0</v>
      </c>
      <c r="E51" s="9">
        <f>Prod!C51</f>
        <v>0</v>
      </c>
      <c r="F51" s="17" t="e">
        <f t="shared" si="1"/>
        <v>#DIV/0!</v>
      </c>
    </row>
    <row r="52" spans="2:6" x14ac:dyDescent="0.3">
      <c r="B52" s="56">
        <v>45707</v>
      </c>
      <c r="C52" s="22">
        <f>'Suivi journaliére'!O54</f>
        <v>0</v>
      </c>
      <c r="D52" s="8">
        <f>'Suivi journaliére'!P54*1000</f>
        <v>0</v>
      </c>
      <c r="E52" s="9">
        <f>Prod!C52</f>
        <v>0</v>
      </c>
      <c r="F52" s="17" t="e">
        <f t="shared" si="1"/>
        <v>#DIV/0!</v>
      </c>
    </row>
    <row r="53" spans="2:6" x14ac:dyDescent="0.3">
      <c r="B53" s="56">
        <v>45708</v>
      </c>
      <c r="C53" s="22">
        <f>'Suivi journaliére'!O55</f>
        <v>0</v>
      </c>
      <c r="D53" s="8">
        <f>'Suivi journaliére'!P55*1000</f>
        <v>0</v>
      </c>
      <c r="E53" s="9">
        <f>Prod!C53</f>
        <v>0</v>
      </c>
      <c r="F53" s="17" t="e">
        <f t="shared" si="1"/>
        <v>#DIV/0!</v>
      </c>
    </row>
    <row r="54" spans="2:6" x14ac:dyDescent="0.3">
      <c r="B54" s="56">
        <v>45709</v>
      </c>
      <c r="C54" s="22">
        <f>'Suivi journaliére'!O56</f>
        <v>0</v>
      </c>
      <c r="D54" s="8">
        <f>'Suivi journaliére'!P56*1000</f>
        <v>0</v>
      </c>
      <c r="E54" s="9">
        <f>Prod!C54</f>
        <v>0</v>
      </c>
      <c r="F54" s="17" t="e">
        <f t="shared" si="1"/>
        <v>#DIV/0!</v>
      </c>
    </row>
    <row r="55" spans="2:6" x14ac:dyDescent="0.3">
      <c r="B55" s="56">
        <v>45710</v>
      </c>
      <c r="C55" s="22">
        <f>'Suivi journaliére'!O57</f>
        <v>0</v>
      </c>
      <c r="D55" s="8">
        <f>'Suivi journaliére'!P57*1000</f>
        <v>0</v>
      </c>
      <c r="E55" s="9">
        <f>Prod!C55</f>
        <v>0</v>
      </c>
      <c r="F55" s="17" t="e">
        <f t="shared" si="1"/>
        <v>#DIV/0!</v>
      </c>
    </row>
    <row r="56" spans="2:6" x14ac:dyDescent="0.3">
      <c r="B56" s="56">
        <v>45711</v>
      </c>
      <c r="C56" s="22">
        <f>'Suivi journaliére'!O58</f>
        <v>0</v>
      </c>
      <c r="D56" s="8">
        <f>'Suivi journaliére'!P58*1000</f>
        <v>0</v>
      </c>
      <c r="E56" s="9">
        <f>Prod!C56</f>
        <v>0</v>
      </c>
      <c r="F56" s="17" t="e">
        <f t="shared" si="1"/>
        <v>#DIV/0!</v>
      </c>
    </row>
    <row r="57" spans="2:6" x14ac:dyDescent="0.3">
      <c r="B57" s="56">
        <v>45712</v>
      </c>
      <c r="C57" s="22">
        <f>'Suivi journaliére'!O59</f>
        <v>0</v>
      </c>
      <c r="D57" s="8">
        <f>'Suivi journaliére'!P59*1000</f>
        <v>0</v>
      </c>
      <c r="E57" s="9">
        <f>Prod!C57</f>
        <v>0</v>
      </c>
      <c r="F57" s="17" t="e">
        <f t="shared" si="1"/>
        <v>#DIV/0!</v>
      </c>
    </row>
    <row r="58" spans="2:6" x14ac:dyDescent="0.3">
      <c r="B58" s="56">
        <v>45713</v>
      </c>
      <c r="C58" s="22">
        <f>'Suivi journaliére'!O60</f>
        <v>0</v>
      </c>
      <c r="D58" s="8">
        <f>'Suivi journaliére'!P60*1000</f>
        <v>0</v>
      </c>
      <c r="E58" s="9">
        <f>Prod!C58</f>
        <v>0</v>
      </c>
      <c r="F58" s="17" t="e">
        <f t="shared" si="1"/>
        <v>#DIV/0!</v>
      </c>
    </row>
    <row r="59" spans="2:6" x14ac:dyDescent="0.3">
      <c r="B59" s="56">
        <v>45714</v>
      </c>
      <c r="C59" s="22">
        <f>'Suivi journaliére'!O61</f>
        <v>0</v>
      </c>
      <c r="D59" s="8">
        <f>'Suivi journaliére'!P61*1000</f>
        <v>0</v>
      </c>
      <c r="E59" s="9">
        <f>Prod!C59</f>
        <v>0</v>
      </c>
      <c r="F59" s="17" t="e">
        <f t="shared" si="1"/>
        <v>#DIV/0!</v>
      </c>
    </row>
    <row r="60" spans="2:6" x14ac:dyDescent="0.3">
      <c r="B60" s="56">
        <v>45715</v>
      </c>
      <c r="C60" s="22">
        <f>'Suivi journaliére'!O62</f>
        <v>0</v>
      </c>
      <c r="D60" s="8">
        <f>'Suivi journaliére'!P62*1000</f>
        <v>0</v>
      </c>
      <c r="E60" s="9">
        <f>Prod!C60</f>
        <v>0</v>
      </c>
      <c r="F60" s="17" t="e">
        <f t="shared" si="1"/>
        <v>#DIV/0!</v>
      </c>
    </row>
    <row r="61" spans="2:6" ht="15" thickBot="1" x14ac:dyDescent="0.35">
      <c r="B61" s="60">
        <v>45716</v>
      </c>
      <c r="C61" s="22">
        <f>'Suivi journaliére'!O63</f>
        <v>0</v>
      </c>
      <c r="D61" s="8">
        <f>'Suivi journaliére'!P63*1000</f>
        <v>0</v>
      </c>
      <c r="E61" s="9">
        <f>Prod!C61</f>
        <v>0</v>
      </c>
      <c r="F61" s="17" t="e">
        <f t="shared" si="1"/>
        <v>#DIV/0!</v>
      </c>
    </row>
    <row r="62" spans="2:6" x14ac:dyDescent="0.3">
      <c r="B62" s="59">
        <v>45717</v>
      </c>
      <c r="C62" s="22">
        <f>'Suivi journaliére'!O64</f>
        <v>0</v>
      </c>
      <c r="D62" s="8">
        <f>'Suivi journaliére'!P64*1000</f>
        <v>0</v>
      </c>
      <c r="E62" s="9">
        <f>Prod!C62</f>
        <v>0</v>
      </c>
      <c r="F62" s="17" t="e">
        <f t="shared" si="1"/>
        <v>#DIV/0!</v>
      </c>
    </row>
    <row r="63" spans="2:6" x14ac:dyDescent="0.3">
      <c r="B63" s="56">
        <v>45718</v>
      </c>
      <c r="C63" s="22">
        <f>'Suivi journaliére'!O65</f>
        <v>0</v>
      </c>
      <c r="D63" s="8">
        <f>'Suivi journaliére'!P65*1000</f>
        <v>0</v>
      </c>
      <c r="E63" s="9">
        <f>Prod!C63</f>
        <v>0</v>
      </c>
      <c r="F63" s="17" t="e">
        <f t="shared" si="1"/>
        <v>#DIV/0!</v>
      </c>
    </row>
    <row r="64" spans="2:6" x14ac:dyDescent="0.3">
      <c r="B64" s="56">
        <v>45719</v>
      </c>
      <c r="C64" s="22">
        <f>'Suivi journaliére'!O66</f>
        <v>0</v>
      </c>
      <c r="D64" s="8">
        <f>'Suivi journaliére'!P66*1000</f>
        <v>0</v>
      </c>
      <c r="E64" s="9">
        <f>Prod!C64</f>
        <v>0</v>
      </c>
      <c r="F64" s="17" t="e">
        <f t="shared" si="1"/>
        <v>#DIV/0!</v>
      </c>
    </row>
    <row r="65" spans="2:6" x14ac:dyDescent="0.3">
      <c r="B65" s="56">
        <v>45720</v>
      </c>
      <c r="C65" s="22">
        <f>'Suivi journaliére'!O67</f>
        <v>0</v>
      </c>
      <c r="D65" s="8">
        <f>'Suivi journaliére'!P67*1000</f>
        <v>0</v>
      </c>
      <c r="E65" s="9">
        <f>Prod!C65</f>
        <v>0</v>
      </c>
      <c r="F65" s="17" t="e">
        <f t="shared" si="1"/>
        <v>#DIV/0!</v>
      </c>
    </row>
    <row r="66" spans="2:6" x14ac:dyDescent="0.3">
      <c r="B66" s="56">
        <v>45721</v>
      </c>
      <c r="C66" s="22">
        <f>'Suivi journaliére'!O68</f>
        <v>0</v>
      </c>
      <c r="D66" s="8">
        <f>'Suivi journaliére'!P68*1000</f>
        <v>0</v>
      </c>
      <c r="E66" s="9">
        <f>Prod!C66</f>
        <v>0</v>
      </c>
      <c r="F66" s="17" t="e">
        <f t="shared" si="1"/>
        <v>#DIV/0!</v>
      </c>
    </row>
    <row r="67" spans="2:6" x14ac:dyDescent="0.3">
      <c r="B67" s="56">
        <v>45722</v>
      </c>
      <c r="C67" s="22">
        <f>'Suivi journaliére'!O69</f>
        <v>0</v>
      </c>
      <c r="D67" s="8">
        <f>'Suivi journaliére'!P69*1000</f>
        <v>0</v>
      </c>
      <c r="E67" s="9">
        <f>Prod!C67</f>
        <v>0</v>
      </c>
      <c r="F67" s="17" t="e">
        <f t="shared" si="1"/>
        <v>#DIV/0!</v>
      </c>
    </row>
    <row r="68" spans="2:6" x14ac:dyDescent="0.3">
      <c r="B68" s="56">
        <v>45723</v>
      </c>
      <c r="C68" s="22">
        <f>'Suivi journaliére'!O70</f>
        <v>0</v>
      </c>
      <c r="D68" s="8">
        <f>'Suivi journaliére'!P70*1000</f>
        <v>0</v>
      </c>
      <c r="E68" s="9">
        <f>Prod!C68</f>
        <v>0</v>
      </c>
      <c r="F68" s="17" t="e">
        <f t="shared" si="1"/>
        <v>#DIV/0!</v>
      </c>
    </row>
    <row r="69" spans="2:6" x14ac:dyDescent="0.3">
      <c r="B69" s="56">
        <v>45724</v>
      </c>
      <c r="C69" s="22">
        <f>'Suivi journaliére'!O71</f>
        <v>0</v>
      </c>
      <c r="D69" s="8">
        <f>'Suivi journaliére'!P71*1000</f>
        <v>0</v>
      </c>
      <c r="E69" s="9">
        <f>Prod!C69</f>
        <v>0</v>
      </c>
      <c r="F69" s="17" t="e">
        <f t="shared" si="1"/>
        <v>#DIV/0!</v>
      </c>
    </row>
    <row r="70" spans="2:6" x14ac:dyDescent="0.3">
      <c r="B70" s="56">
        <v>45725</v>
      </c>
      <c r="C70" s="22">
        <f>'Suivi journaliére'!O72</f>
        <v>0</v>
      </c>
      <c r="D70" s="8">
        <f>'Suivi journaliére'!P72*1000</f>
        <v>0</v>
      </c>
      <c r="E70" s="9">
        <f>Prod!C70</f>
        <v>0</v>
      </c>
      <c r="F70" s="17" t="e">
        <f t="shared" si="1"/>
        <v>#DIV/0!</v>
      </c>
    </row>
    <row r="71" spans="2:6" x14ac:dyDescent="0.3">
      <c r="B71" s="56">
        <v>45726</v>
      </c>
      <c r="C71" s="22">
        <f>'Suivi journaliére'!O73</f>
        <v>0</v>
      </c>
      <c r="D71" s="8">
        <f>'Suivi journaliére'!P73*1000</f>
        <v>0</v>
      </c>
      <c r="E71" s="9">
        <f>Prod!C71</f>
        <v>0</v>
      </c>
      <c r="F71" s="17" t="e">
        <f t="shared" si="1"/>
        <v>#DIV/0!</v>
      </c>
    </row>
    <row r="72" spans="2:6" x14ac:dyDescent="0.3">
      <c r="B72" s="56">
        <v>45727</v>
      </c>
      <c r="C72" s="22">
        <f>'Suivi journaliére'!O74</f>
        <v>0</v>
      </c>
      <c r="D72" s="8">
        <f>'Suivi journaliére'!P74*1000</f>
        <v>0</v>
      </c>
      <c r="E72" s="9">
        <f>Prod!C72</f>
        <v>0</v>
      </c>
      <c r="F72" s="17" t="e">
        <f t="shared" si="1"/>
        <v>#DIV/0!</v>
      </c>
    </row>
    <row r="73" spans="2:6" x14ac:dyDescent="0.3">
      <c r="B73" s="56">
        <v>45728</v>
      </c>
      <c r="C73" s="22">
        <f>'Suivi journaliére'!O75</f>
        <v>0</v>
      </c>
      <c r="D73" s="8">
        <f>'Suivi journaliére'!P75*1000</f>
        <v>0</v>
      </c>
      <c r="E73" s="9">
        <f>Prod!C73</f>
        <v>0</v>
      </c>
      <c r="F73" s="17" t="e">
        <f t="shared" si="1"/>
        <v>#DIV/0!</v>
      </c>
    </row>
    <row r="74" spans="2:6" x14ac:dyDescent="0.3">
      <c r="B74" s="56">
        <v>45729</v>
      </c>
      <c r="C74" s="22">
        <f>'Suivi journaliére'!O76</f>
        <v>0</v>
      </c>
      <c r="D74" s="8">
        <f>'Suivi journaliére'!P76*1000</f>
        <v>0</v>
      </c>
      <c r="E74" s="9">
        <f>Prod!C74</f>
        <v>0</v>
      </c>
      <c r="F74" s="17" t="e">
        <f t="shared" si="1"/>
        <v>#DIV/0!</v>
      </c>
    </row>
    <row r="75" spans="2:6" x14ac:dyDescent="0.3">
      <c r="B75" s="56">
        <v>45730</v>
      </c>
      <c r="C75" s="22">
        <f>'Suivi journaliére'!O77</f>
        <v>0</v>
      </c>
      <c r="D75" s="8">
        <f>'Suivi journaliére'!P77*1000</f>
        <v>0</v>
      </c>
      <c r="E75" s="9">
        <f>Prod!C75</f>
        <v>0</v>
      </c>
      <c r="F75" s="17" t="e">
        <f t="shared" si="1"/>
        <v>#DIV/0!</v>
      </c>
    </row>
    <row r="76" spans="2:6" x14ac:dyDescent="0.3">
      <c r="B76" s="56">
        <v>45731</v>
      </c>
      <c r="C76" s="22">
        <f>'Suivi journaliére'!O78</f>
        <v>0</v>
      </c>
      <c r="D76" s="8">
        <f>'Suivi journaliére'!P78*1000</f>
        <v>0</v>
      </c>
      <c r="E76" s="9">
        <f>Prod!C76</f>
        <v>0</v>
      </c>
      <c r="F76" s="17" t="e">
        <f t="shared" si="1"/>
        <v>#DIV/0!</v>
      </c>
    </row>
    <row r="77" spans="2:6" x14ac:dyDescent="0.3">
      <c r="B77" s="56">
        <v>45732</v>
      </c>
      <c r="C77" s="22">
        <f>'Suivi journaliére'!O79</f>
        <v>0</v>
      </c>
      <c r="D77" s="8">
        <f>'Suivi journaliére'!P79*1000</f>
        <v>0</v>
      </c>
      <c r="E77" s="9">
        <f>Prod!C77</f>
        <v>0</v>
      </c>
      <c r="F77" s="17" t="e">
        <f t="shared" si="1"/>
        <v>#DIV/0!</v>
      </c>
    </row>
    <row r="78" spans="2:6" x14ac:dyDescent="0.3">
      <c r="B78" s="56">
        <v>45733</v>
      </c>
      <c r="C78" s="22">
        <f>'Suivi journaliére'!O80</f>
        <v>0</v>
      </c>
      <c r="D78" s="8">
        <f>'Suivi journaliére'!P80*1000</f>
        <v>0</v>
      </c>
      <c r="E78" s="9">
        <f>Prod!C78</f>
        <v>0</v>
      </c>
      <c r="F78" s="17" t="e">
        <f t="shared" si="1"/>
        <v>#DIV/0!</v>
      </c>
    </row>
    <row r="79" spans="2:6" x14ac:dyDescent="0.3">
      <c r="B79" s="56">
        <v>45734</v>
      </c>
      <c r="C79" s="22">
        <f>'Suivi journaliére'!O81</f>
        <v>0</v>
      </c>
      <c r="D79" s="8">
        <f>'Suivi journaliére'!P81*1000</f>
        <v>0</v>
      </c>
      <c r="E79" s="9">
        <f>Prod!C79</f>
        <v>0</v>
      </c>
      <c r="F79" s="17" t="e">
        <f t="shared" si="1"/>
        <v>#DIV/0!</v>
      </c>
    </row>
    <row r="80" spans="2:6" x14ac:dyDescent="0.3">
      <c r="B80" s="56">
        <v>45735</v>
      </c>
      <c r="C80" s="22">
        <f>'Suivi journaliére'!O82</f>
        <v>0</v>
      </c>
      <c r="D80" s="8">
        <f>'Suivi journaliére'!P82*1000</f>
        <v>0</v>
      </c>
      <c r="E80" s="9">
        <f>Prod!C80</f>
        <v>0</v>
      </c>
      <c r="F80" s="17" t="e">
        <f t="shared" si="1"/>
        <v>#DIV/0!</v>
      </c>
    </row>
    <row r="81" spans="2:6" x14ac:dyDescent="0.3">
      <c r="B81" s="56">
        <v>45736</v>
      </c>
      <c r="C81" s="22">
        <f>'Suivi journaliére'!O83</f>
        <v>0</v>
      </c>
      <c r="D81" s="8">
        <f>'Suivi journaliére'!P83*1000</f>
        <v>0</v>
      </c>
      <c r="E81" s="9">
        <f>Prod!C81</f>
        <v>0</v>
      </c>
      <c r="F81" s="17" t="e">
        <f t="shared" si="1"/>
        <v>#DIV/0!</v>
      </c>
    </row>
    <row r="82" spans="2:6" x14ac:dyDescent="0.3">
      <c r="B82" s="56">
        <v>45737</v>
      </c>
      <c r="C82" s="22">
        <f>'Suivi journaliére'!O84</f>
        <v>0</v>
      </c>
      <c r="D82" s="8">
        <f>'Suivi journaliére'!P84*1000</f>
        <v>0</v>
      </c>
      <c r="E82" s="9">
        <f>Prod!C82</f>
        <v>0</v>
      </c>
      <c r="F82" s="17" t="e">
        <f t="shared" si="1"/>
        <v>#DIV/0!</v>
      </c>
    </row>
    <row r="83" spans="2:6" x14ac:dyDescent="0.3">
      <c r="B83" s="56">
        <v>45738</v>
      </c>
      <c r="C83" s="22">
        <f>'Suivi journaliére'!O85</f>
        <v>0</v>
      </c>
      <c r="D83" s="8">
        <f>'Suivi journaliére'!P85*1000</f>
        <v>0</v>
      </c>
      <c r="E83" s="9">
        <f>Prod!C83</f>
        <v>0</v>
      </c>
      <c r="F83" s="17" t="e">
        <f t="shared" si="1"/>
        <v>#DIV/0!</v>
      </c>
    </row>
    <row r="84" spans="2:6" x14ac:dyDescent="0.3">
      <c r="B84" s="56">
        <v>45739</v>
      </c>
      <c r="C84" s="22">
        <f>'Suivi journaliére'!O86</f>
        <v>0</v>
      </c>
      <c r="D84" s="8">
        <f>'Suivi journaliére'!P86*1000</f>
        <v>0</v>
      </c>
      <c r="E84" s="9">
        <f>Prod!C84</f>
        <v>0</v>
      </c>
      <c r="F84" s="17" t="e">
        <f t="shared" si="1"/>
        <v>#DIV/0!</v>
      </c>
    </row>
    <row r="85" spans="2:6" x14ac:dyDescent="0.3">
      <c r="B85" s="56">
        <v>45740</v>
      </c>
      <c r="C85" s="22">
        <f>'Suivi journaliére'!O87</f>
        <v>0</v>
      </c>
      <c r="D85" s="8">
        <f>'Suivi journaliére'!P87*1000</f>
        <v>0</v>
      </c>
      <c r="E85" s="9">
        <f>Prod!C85</f>
        <v>0</v>
      </c>
      <c r="F85" s="17" t="e">
        <f t="shared" si="1"/>
        <v>#DIV/0!</v>
      </c>
    </row>
    <row r="86" spans="2:6" x14ac:dyDescent="0.3">
      <c r="B86" s="56">
        <v>45741</v>
      </c>
      <c r="C86" s="22">
        <f>'Suivi journaliére'!O88</f>
        <v>0</v>
      </c>
      <c r="D86" s="8">
        <f>'Suivi journaliére'!P88*1000</f>
        <v>0</v>
      </c>
      <c r="E86" s="9">
        <f>Prod!C86</f>
        <v>0</v>
      </c>
      <c r="F86" s="17" t="e">
        <f t="shared" si="1"/>
        <v>#DIV/0!</v>
      </c>
    </row>
    <row r="87" spans="2:6" x14ac:dyDescent="0.3">
      <c r="B87" s="56">
        <v>45742</v>
      </c>
      <c r="C87" s="22">
        <f>'Suivi journaliére'!O89</f>
        <v>0</v>
      </c>
      <c r="D87" s="8">
        <f>'Suivi journaliére'!P89*1000</f>
        <v>0</v>
      </c>
      <c r="E87" s="9">
        <f>Prod!C87</f>
        <v>0</v>
      </c>
      <c r="F87" s="17" t="e">
        <f t="shared" si="1"/>
        <v>#DIV/0!</v>
      </c>
    </row>
    <row r="88" spans="2:6" x14ac:dyDescent="0.3">
      <c r="B88" s="56">
        <v>45743</v>
      </c>
      <c r="C88" s="22">
        <f>'Suivi journaliére'!O90</f>
        <v>0</v>
      </c>
      <c r="D88" s="8">
        <f>'Suivi journaliére'!P90*1000</f>
        <v>0</v>
      </c>
      <c r="E88" s="9">
        <f>Prod!C88</f>
        <v>0</v>
      </c>
      <c r="F88" s="17" t="e">
        <f t="shared" si="1"/>
        <v>#DIV/0!</v>
      </c>
    </row>
    <row r="89" spans="2:6" x14ac:dyDescent="0.3">
      <c r="B89" s="56">
        <v>45744</v>
      </c>
      <c r="C89" s="22">
        <f>'Suivi journaliére'!O91</f>
        <v>0</v>
      </c>
      <c r="D89" s="8">
        <f>'Suivi journaliére'!P91*1000</f>
        <v>0</v>
      </c>
      <c r="E89" s="9">
        <f>Prod!C89</f>
        <v>0</v>
      </c>
      <c r="F89" s="17" t="e">
        <f t="shared" si="1"/>
        <v>#DIV/0!</v>
      </c>
    </row>
    <row r="90" spans="2:6" x14ac:dyDescent="0.3">
      <c r="B90" s="56">
        <v>45745</v>
      </c>
      <c r="C90" s="22">
        <f>'Suivi journaliére'!O92</f>
        <v>0</v>
      </c>
      <c r="D90" s="8">
        <f>'Suivi journaliére'!P92*1000</f>
        <v>0</v>
      </c>
      <c r="E90" s="9">
        <f>Prod!C90</f>
        <v>0</v>
      </c>
      <c r="F90" s="17" t="e">
        <f t="shared" si="1"/>
        <v>#DIV/0!</v>
      </c>
    </row>
    <row r="91" spans="2:6" x14ac:dyDescent="0.3">
      <c r="B91" s="56">
        <v>45746</v>
      </c>
      <c r="C91" s="22">
        <f>'Suivi journaliére'!O93</f>
        <v>0</v>
      </c>
      <c r="D91" s="8">
        <f>'Suivi journaliére'!P93*1000</f>
        <v>0</v>
      </c>
      <c r="E91" s="9">
        <f>Prod!C91</f>
        <v>0</v>
      </c>
      <c r="F91" s="17" t="e">
        <f t="shared" ref="F91:F154" si="2">D91/E91*1000</f>
        <v>#DIV/0!</v>
      </c>
    </row>
    <row r="92" spans="2:6" ht="15" thickBot="1" x14ac:dyDescent="0.35">
      <c r="B92" s="60">
        <v>45747</v>
      </c>
      <c r="C92" s="22">
        <f>'Suivi journaliére'!O94</f>
        <v>0</v>
      </c>
      <c r="D92" s="8">
        <f>'Suivi journaliére'!P94*1000</f>
        <v>0</v>
      </c>
      <c r="E92" s="9">
        <f>Prod!C92</f>
        <v>0</v>
      </c>
      <c r="F92" s="17" t="e">
        <f t="shared" si="2"/>
        <v>#DIV/0!</v>
      </c>
    </row>
    <row r="93" spans="2:6" x14ac:dyDescent="0.3">
      <c r="B93" s="59">
        <v>45748</v>
      </c>
      <c r="C93" s="22">
        <f>'Suivi journaliére'!O95</f>
        <v>0</v>
      </c>
      <c r="D93" s="8">
        <f>'Suivi journaliére'!P95*1000</f>
        <v>0</v>
      </c>
      <c r="E93" s="9">
        <f>Prod!C93</f>
        <v>0</v>
      </c>
      <c r="F93" s="17" t="e">
        <f t="shared" si="2"/>
        <v>#DIV/0!</v>
      </c>
    </row>
    <row r="94" spans="2:6" x14ac:dyDescent="0.3">
      <c r="B94" s="56">
        <v>45749</v>
      </c>
      <c r="C94" s="22">
        <f>'Suivi journaliére'!O96</f>
        <v>0</v>
      </c>
      <c r="D94" s="8">
        <f>'Suivi journaliére'!P96*1000</f>
        <v>0</v>
      </c>
      <c r="E94" s="9">
        <f>Prod!C94</f>
        <v>0</v>
      </c>
      <c r="F94" s="17" t="e">
        <f t="shared" si="2"/>
        <v>#DIV/0!</v>
      </c>
    </row>
    <row r="95" spans="2:6" x14ac:dyDescent="0.3">
      <c r="B95" s="56">
        <v>45750</v>
      </c>
      <c r="C95" s="22">
        <f>'Suivi journaliére'!O97</f>
        <v>0</v>
      </c>
      <c r="D95" s="8">
        <f>'Suivi journaliére'!P97*1000</f>
        <v>0</v>
      </c>
      <c r="E95" s="9">
        <f>Prod!C95</f>
        <v>0</v>
      </c>
      <c r="F95" s="17" t="e">
        <f t="shared" si="2"/>
        <v>#DIV/0!</v>
      </c>
    </row>
    <row r="96" spans="2:6" x14ac:dyDescent="0.3">
      <c r="B96" s="56">
        <v>45751</v>
      </c>
      <c r="C96" s="22">
        <f>'Suivi journaliére'!O98</f>
        <v>0</v>
      </c>
      <c r="D96" s="8">
        <f>'Suivi journaliére'!P98*1000</f>
        <v>0</v>
      </c>
      <c r="E96" s="9">
        <f>Prod!C96</f>
        <v>0</v>
      </c>
      <c r="F96" s="17" t="e">
        <f t="shared" si="2"/>
        <v>#DIV/0!</v>
      </c>
    </row>
    <row r="97" spans="2:6" x14ac:dyDescent="0.3">
      <c r="B97" s="56">
        <v>45752</v>
      </c>
      <c r="C97" s="22">
        <f>'Suivi journaliére'!O99</f>
        <v>0</v>
      </c>
      <c r="D97" s="8">
        <f>'Suivi journaliére'!P99*1000</f>
        <v>0</v>
      </c>
      <c r="E97" s="9">
        <f>Prod!C97</f>
        <v>0</v>
      </c>
      <c r="F97" s="17" t="e">
        <f t="shared" si="2"/>
        <v>#DIV/0!</v>
      </c>
    </row>
    <row r="98" spans="2:6" x14ac:dyDescent="0.3">
      <c r="B98" s="56">
        <v>45753</v>
      </c>
      <c r="C98" s="22">
        <f>'Suivi journaliére'!O100</f>
        <v>0</v>
      </c>
      <c r="D98" s="8">
        <f>'Suivi journaliére'!P100*1000</f>
        <v>0</v>
      </c>
      <c r="E98" s="9">
        <f>Prod!C98</f>
        <v>0</v>
      </c>
      <c r="F98" s="17" t="e">
        <f t="shared" si="2"/>
        <v>#DIV/0!</v>
      </c>
    </row>
    <row r="99" spans="2:6" x14ac:dyDescent="0.3">
      <c r="B99" s="56">
        <v>45754</v>
      </c>
      <c r="C99" s="22">
        <f>'Suivi journaliére'!O101</f>
        <v>0</v>
      </c>
      <c r="D99" s="8">
        <f>'Suivi journaliére'!P101*1000</f>
        <v>0</v>
      </c>
      <c r="E99" s="9">
        <f>Prod!C99</f>
        <v>0</v>
      </c>
      <c r="F99" s="17" t="e">
        <f t="shared" si="2"/>
        <v>#DIV/0!</v>
      </c>
    </row>
    <row r="100" spans="2:6" x14ac:dyDescent="0.3">
      <c r="B100" s="56">
        <v>45755</v>
      </c>
      <c r="C100" s="22">
        <f>'Suivi journaliére'!O102</f>
        <v>0</v>
      </c>
      <c r="D100" s="8">
        <f>'Suivi journaliére'!P102*1000</f>
        <v>0</v>
      </c>
      <c r="E100" s="9">
        <f>Prod!C100</f>
        <v>0</v>
      </c>
      <c r="F100" s="17" t="e">
        <f t="shared" si="2"/>
        <v>#DIV/0!</v>
      </c>
    </row>
    <row r="101" spans="2:6" x14ac:dyDescent="0.3">
      <c r="B101" s="56">
        <v>45756</v>
      </c>
      <c r="C101" s="22">
        <f>'Suivi journaliére'!O103</f>
        <v>0</v>
      </c>
      <c r="D101" s="8">
        <f>'Suivi journaliére'!P103*1000</f>
        <v>0</v>
      </c>
      <c r="E101" s="9">
        <f>Prod!C101</f>
        <v>0</v>
      </c>
      <c r="F101" s="17" t="e">
        <f t="shared" si="2"/>
        <v>#DIV/0!</v>
      </c>
    </row>
    <row r="102" spans="2:6" x14ac:dyDescent="0.3">
      <c r="B102" s="56">
        <v>45757</v>
      </c>
      <c r="C102" s="22">
        <f>'Suivi journaliére'!O104</f>
        <v>0</v>
      </c>
      <c r="D102" s="8">
        <f>'Suivi journaliére'!P104*1000</f>
        <v>0</v>
      </c>
      <c r="E102" s="9">
        <f>Prod!C102</f>
        <v>0</v>
      </c>
      <c r="F102" s="17" t="e">
        <f t="shared" si="2"/>
        <v>#DIV/0!</v>
      </c>
    </row>
    <row r="103" spans="2:6" x14ac:dyDescent="0.3">
      <c r="B103" s="56">
        <v>45758</v>
      </c>
      <c r="C103" s="22">
        <f>'Suivi journaliére'!O105</f>
        <v>0</v>
      </c>
      <c r="D103" s="8">
        <f>'Suivi journaliére'!P105*1000</f>
        <v>0</v>
      </c>
      <c r="E103" s="9">
        <f>Prod!C103</f>
        <v>0</v>
      </c>
      <c r="F103" s="17" t="e">
        <f t="shared" si="2"/>
        <v>#DIV/0!</v>
      </c>
    </row>
    <row r="104" spans="2:6" x14ac:dyDescent="0.3">
      <c r="B104" s="56">
        <v>45759</v>
      </c>
      <c r="C104" s="22">
        <f>'Suivi journaliére'!O106</f>
        <v>0</v>
      </c>
      <c r="D104" s="8">
        <f>'Suivi journaliére'!P106*1000</f>
        <v>0</v>
      </c>
      <c r="E104" s="9">
        <f>Prod!C104</f>
        <v>0</v>
      </c>
      <c r="F104" s="17" t="e">
        <f t="shared" si="2"/>
        <v>#DIV/0!</v>
      </c>
    </row>
    <row r="105" spans="2:6" x14ac:dyDescent="0.3">
      <c r="B105" s="56">
        <v>45760</v>
      </c>
      <c r="C105" s="22">
        <f>'Suivi journaliére'!O107</f>
        <v>0</v>
      </c>
      <c r="D105" s="8">
        <f>'Suivi journaliére'!P107*1000</f>
        <v>0</v>
      </c>
      <c r="E105" s="9">
        <f>Prod!C105</f>
        <v>0</v>
      </c>
      <c r="F105" s="17" t="e">
        <f t="shared" si="2"/>
        <v>#DIV/0!</v>
      </c>
    </row>
    <row r="106" spans="2:6" x14ac:dyDescent="0.3">
      <c r="B106" s="56">
        <v>45761</v>
      </c>
      <c r="C106" s="22">
        <f>'Suivi journaliére'!O108</f>
        <v>0</v>
      </c>
      <c r="D106" s="8">
        <f>'Suivi journaliére'!P108*1000</f>
        <v>0</v>
      </c>
      <c r="E106" s="9">
        <f>Prod!C106</f>
        <v>0</v>
      </c>
      <c r="F106" s="17" t="e">
        <f t="shared" si="2"/>
        <v>#DIV/0!</v>
      </c>
    </row>
    <row r="107" spans="2:6" x14ac:dyDescent="0.3">
      <c r="B107" s="56">
        <v>45762</v>
      </c>
      <c r="C107" s="22">
        <f>'Suivi journaliére'!O109</f>
        <v>0</v>
      </c>
      <c r="D107" s="8">
        <f>'Suivi journaliére'!P109*1000</f>
        <v>0</v>
      </c>
      <c r="E107" s="9">
        <f>Prod!C107</f>
        <v>0</v>
      </c>
      <c r="F107" s="17" t="e">
        <f t="shared" si="2"/>
        <v>#DIV/0!</v>
      </c>
    </row>
    <row r="108" spans="2:6" x14ac:dyDescent="0.3">
      <c r="B108" s="56">
        <v>45763</v>
      </c>
      <c r="C108" s="22">
        <f>'Suivi journaliére'!O110</f>
        <v>0</v>
      </c>
      <c r="D108" s="8">
        <f>'Suivi journaliére'!P110*1000</f>
        <v>0</v>
      </c>
      <c r="E108" s="9">
        <f>Prod!C108</f>
        <v>0</v>
      </c>
      <c r="F108" s="17" t="e">
        <f t="shared" si="2"/>
        <v>#DIV/0!</v>
      </c>
    </row>
    <row r="109" spans="2:6" x14ac:dyDescent="0.3">
      <c r="B109" s="56">
        <v>45764</v>
      </c>
      <c r="C109" s="22">
        <f>'Suivi journaliére'!O111</f>
        <v>0</v>
      </c>
      <c r="D109" s="8">
        <f>'Suivi journaliére'!P111*1000</f>
        <v>0</v>
      </c>
      <c r="E109" s="9">
        <f>Prod!C109</f>
        <v>0</v>
      </c>
      <c r="F109" s="17" t="e">
        <f t="shared" si="2"/>
        <v>#DIV/0!</v>
      </c>
    </row>
    <row r="110" spans="2:6" x14ac:dyDescent="0.3">
      <c r="B110" s="56">
        <v>45765</v>
      </c>
      <c r="C110" s="22">
        <f>'Suivi journaliére'!O112</f>
        <v>0</v>
      </c>
      <c r="D110" s="8">
        <f>'Suivi journaliére'!P112*1000</f>
        <v>0</v>
      </c>
      <c r="E110" s="9">
        <f>Prod!C110</f>
        <v>0</v>
      </c>
      <c r="F110" s="17" t="e">
        <f t="shared" si="2"/>
        <v>#DIV/0!</v>
      </c>
    </row>
    <row r="111" spans="2:6" x14ac:dyDescent="0.3">
      <c r="B111" s="56">
        <v>45766</v>
      </c>
      <c r="C111" s="22">
        <f>'Suivi journaliére'!O113</f>
        <v>0</v>
      </c>
      <c r="D111" s="8">
        <f>'Suivi journaliére'!P113*1000</f>
        <v>0</v>
      </c>
      <c r="E111" s="9">
        <f>Prod!C111</f>
        <v>0</v>
      </c>
      <c r="F111" s="17" t="e">
        <f t="shared" si="2"/>
        <v>#DIV/0!</v>
      </c>
    </row>
    <row r="112" spans="2:6" x14ac:dyDescent="0.3">
      <c r="B112" s="56">
        <v>45767</v>
      </c>
      <c r="C112" s="22">
        <f>'Suivi journaliére'!O114</f>
        <v>0</v>
      </c>
      <c r="D112" s="8">
        <f>'Suivi journaliére'!P114*1000</f>
        <v>0</v>
      </c>
      <c r="E112" s="9">
        <f>Prod!C112</f>
        <v>0</v>
      </c>
      <c r="F112" s="17" t="e">
        <f t="shared" si="2"/>
        <v>#DIV/0!</v>
      </c>
    </row>
    <row r="113" spans="2:6" x14ac:dyDescent="0.3">
      <c r="B113" s="56">
        <v>45768</v>
      </c>
      <c r="C113" s="22">
        <f>'Suivi journaliére'!O115</f>
        <v>0</v>
      </c>
      <c r="D113" s="8">
        <f>'Suivi journaliére'!P115*1000</f>
        <v>0</v>
      </c>
      <c r="E113" s="9">
        <f>Prod!C113</f>
        <v>0</v>
      </c>
      <c r="F113" s="17" t="e">
        <f t="shared" si="2"/>
        <v>#DIV/0!</v>
      </c>
    </row>
    <row r="114" spans="2:6" x14ac:dyDescent="0.3">
      <c r="B114" s="56">
        <v>45769</v>
      </c>
      <c r="C114" s="22">
        <f>'Suivi journaliére'!O116</f>
        <v>0</v>
      </c>
      <c r="D114" s="8">
        <f>'Suivi journaliére'!P116*1000</f>
        <v>0</v>
      </c>
      <c r="E114" s="9">
        <f>Prod!C114</f>
        <v>0</v>
      </c>
      <c r="F114" s="17" t="e">
        <f t="shared" si="2"/>
        <v>#DIV/0!</v>
      </c>
    </row>
    <row r="115" spans="2:6" x14ac:dyDescent="0.3">
      <c r="B115" s="56">
        <v>45770</v>
      </c>
      <c r="C115" s="22">
        <f>'Suivi journaliére'!O117</f>
        <v>0</v>
      </c>
      <c r="D115" s="8">
        <f>'Suivi journaliére'!P117*1000</f>
        <v>0</v>
      </c>
      <c r="E115" s="9">
        <f>Prod!C115</f>
        <v>0</v>
      </c>
      <c r="F115" s="17" t="e">
        <f t="shared" si="2"/>
        <v>#DIV/0!</v>
      </c>
    </row>
    <row r="116" spans="2:6" x14ac:dyDescent="0.3">
      <c r="B116" s="56">
        <v>45771</v>
      </c>
      <c r="C116" s="22">
        <f>'Suivi journaliére'!O118</f>
        <v>0</v>
      </c>
      <c r="D116" s="8">
        <f>'Suivi journaliére'!P118*1000</f>
        <v>0</v>
      </c>
      <c r="E116" s="9">
        <f>Prod!C116</f>
        <v>0</v>
      </c>
      <c r="F116" s="17" t="e">
        <f t="shared" si="2"/>
        <v>#DIV/0!</v>
      </c>
    </row>
    <row r="117" spans="2:6" x14ac:dyDescent="0.3">
      <c r="B117" s="56">
        <v>45772</v>
      </c>
      <c r="C117" s="22">
        <f>'Suivi journaliére'!O119</f>
        <v>0</v>
      </c>
      <c r="D117" s="8">
        <f>'Suivi journaliére'!P119*1000</f>
        <v>0</v>
      </c>
      <c r="E117" s="9">
        <f>Prod!C117</f>
        <v>0</v>
      </c>
      <c r="F117" s="17" t="e">
        <f t="shared" si="2"/>
        <v>#DIV/0!</v>
      </c>
    </row>
    <row r="118" spans="2:6" x14ac:dyDescent="0.3">
      <c r="B118" s="56">
        <v>45773</v>
      </c>
      <c r="C118" s="22">
        <f>'Suivi journaliére'!O120</f>
        <v>0</v>
      </c>
      <c r="D118" s="8">
        <f>'Suivi journaliére'!P120*1000</f>
        <v>0</v>
      </c>
      <c r="E118" s="9">
        <f>Prod!C118</f>
        <v>0</v>
      </c>
      <c r="F118" s="17" t="e">
        <f t="shared" si="2"/>
        <v>#DIV/0!</v>
      </c>
    </row>
    <row r="119" spans="2:6" x14ac:dyDescent="0.3">
      <c r="B119" s="56">
        <v>45774</v>
      </c>
      <c r="C119" s="22">
        <f>'Suivi journaliére'!O121</f>
        <v>0</v>
      </c>
      <c r="D119" s="8">
        <f>'Suivi journaliére'!P121*1000</f>
        <v>0</v>
      </c>
      <c r="E119" s="9">
        <f>Prod!C119</f>
        <v>0</v>
      </c>
      <c r="F119" s="17" t="e">
        <f t="shared" si="2"/>
        <v>#DIV/0!</v>
      </c>
    </row>
    <row r="120" spans="2:6" x14ac:dyDescent="0.3">
      <c r="B120" s="56">
        <v>45775</v>
      </c>
      <c r="C120" s="22">
        <f>'Suivi journaliére'!O122</f>
        <v>0</v>
      </c>
      <c r="D120" s="8">
        <f>'Suivi journaliére'!P122*1000</f>
        <v>0</v>
      </c>
      <c r="E120" s="9">
        <f>Prod!C120</f>
        <v>0</v>
      </c>
      <c r="F120" s="17" t="e">
        <f t="shared" si="2"/>
        <v>#DIV/0!</v>
      </c>
    </row>
    <row r="121" spans="2:6" x14ac:dyDescent="0.3">
      <c r="B121" s="56">
        <v>45776</v>
      </c>
      <c r="C121" s="22">
        <f>'Suivi journaliére'!O123</f>
        <v>0</v>
      </c>
      <c r="D121" s="8">
        <f>'Suivi journaliére'!P123*1000</f>
        <v>0</v>
      </c>
      <c r="E121" s="9">
        <f>Prod!C121</f>
        <v>0</v>
      </c>
      <c r="F121" s="17" t="e">
        <f t="shared" si="2"/>
        <v>#DIV/0!</v>
      </c>
    </row>
    <row r="122" spans="2:6" x14ac:dyDescent="0.3">
      <c r="B122" s="56">
        <v>45777</v>
      </c>
      <c r="C122" s="22">
        <f>'Suivi journaliére'!O124</f>
        <v>0</v>
      </c>
      <c r="D122" s="8">
        <f>'Suivi journaliére'!P124*1000</f>
        <v>0</v>
      </c>
      <c r="E122" s="9">
        <f>Prod!C122</f>
        <v>0</v>
      </c>
      <c r="F122" s="17" t="e">
        <f t="shared" si="2"/>
        <v>#DIV/0!</v>
      </c>
    </row>
    <row r="123" spans="2:6" x14ac:dyDescent="0.3">
      <c r="B123" s="56">
        <v>45778</v>
      </c>
      <c r="C123" s="22">
        <f>'Suivi journaliére'!O125</f>
        <v>0</v>
      </c>
      <c r="D123" s="8">
        <f>'Suivi journaliére'!P125*1000</f>
        <v>0</v>
      </c>
      <c r="E123" s="9">
        <f>Prod!C123</f>
        <v>0</v>
      </c>
      <c r="F123" s="17" t="e">
        <f t="shared" si="2"/>
        <v>#DIV/0!</v>
      </c>
    </row>
    <row r="124" spans="2:6" x14ac:dyDescent="0.3">
      <c r="B124" s="56">
        <v>45779</v>
      </c>
      <c r="C124" s="22">
        <f>'Suivi journaliére'!O126</f>
        <v>0</v>
      </c>
      <c r="D124" s="8">
        <f>'Suivi journaliére'!P126*1000</f>
        <v>0</v>
      </c>
      <c r="E124" s="9">
        <f>Prod!C124</f>
        <v>0</v>
      </c>
      <c r="F124" s="17" t="e">
        <f t="shared" si="2"/>
        <v>#DIV/0!</v>
      </c>
    </row>
    <row r="125" spans="2:6" x14ac:dyDescent="0.3">
      <c r="B125" s="56">
        <v>45780</v>
      </c>
      <c r="C125" s="22">
        <f>'Suivi journaliére'!O127</f>
        <v>0</v>
      </c>
      <c r="D125" s="8">
        <f>'Suivi journaliére'!P127*1000</f>
        <v>0</v>
      </c>
      <c r="E125" s="9">
        <f>Prod!C125</f>
        <v>0</v>
      </c>
      <c r="F125" s="17" t="e">
        <f t="shared" si="2"/>
        <v>#DIV/0!</v>
      </c>
    </row>
    <row r="126" spans="2:6" x14ac:dyDescent="0.3">
      <c r="B126" s="56">
        <v>45781</v>
      </c>
      <c r="C126" s="22">
        <f>'Suivi journaliére'!O128</f>
        <v>0</v>
      </c>
      <c r="D126" s="8">
        <f>'Suivi journaliére'!P128*1000</f>
        <v>0</v>
      </c>
      <c r="E126" s="9">
        <f>Prod!C126</f>
        <v>0</v>
      </c>
      <c r="F126" s="17" t="e">
        <f t="shared" si="2"/>
        <v>#DIV/0!</v>
      </c>
    </row>
    <row r="127" spans="2:6" x14ac:dyDescent="0.3">
      <c r="B127" s="56">
        <v>45782</v>
      </c>
      <c r="C127" s="22">
        <f>'Suivi journaliére'!O129</f>
        <v>0</v>
      </c>
      <c r="D127" s="8">
        <f>'Suivi journaliére'!P129*1000</f>
        <v>0</v>
      </c>
      <c r="E127" s="9">
        <f>Prod!C127</f>
        <v>0</v>
      </c>
      <c r="F127" s="17" t="e">
        <f t="shared" si="2"/>
        <v>#DIV/0!</v>
      </c>
    </row>
    <row r="128" spans="2:6" x14ac:dyDescent="0.3">
      <c r="B128" s="56">
        <v>45783</v>
      </c>
      <c r="C128" s="22">
        <f>'Suivi journaliére'!O130</f>
        <v>0</v>
      </c>
      <c r="D128" s="8">
        <f>'Suivi journaliére'!P130*1000</f>
        <v>0</v>
      </c>
      <c r="E128" s="9">
        <f>Prod!C128</f>
        <v>0</v>
      </c>
      <c r="F128" s="17" t="e">
        <f t="shared" si="2"/>
        <v>#DIV/0!</v>
      </c>
    </row>
    <row r="129" spans="2:6" x14ac:dyDescent="0.3">
      <c r="B129" s="56">
        <v>45784</v>
      </c>
      <c r="C129" s="22">
        <f>'Suivi journaliére'!O131</f>
        <v>0</v>
      </c>
      <c r="D129" s="8">
        <f>'Suivi journaliére'!P131*1000</f>
        <v>0</v>
      </c>
      <c r="E129" s="9">
        <f>Prod!C129</f>
        <v>0</v>
      </c>
      <c r="F129" s="17" t="e">
        <f t="shared" si="2"/>
        <v>#DIV/0!</v>
      </c>
    </row>
    <row r="130" spans="2:6" x14ac:dyDescent="0.3">
      <c r="B130" s="56">
        <v>45785</v>
      </c>
      <c r="C130" s="22">
        <f>'Suivi journaliére'!O132</f>
        <v>0</v>
      </c>
      <c r="D130" s="8">
        <f>'Suivi journaliére'!P132*1000</f>
        <v>0</v>
      </c>
      <c r="E130" s="9">
        <f>Prod!C130</f>
        <v>0</v>
      </c>
      <c r="F130" s="17" t="e">
        <f t="shared" si="2"/>
        <v>#DIV/0!</v>
      </c>
    </row>
    <row r="131" spans="2:6" x14ac:dyDescent="0.3">
      <c r="B131" s="56">
        <v>45786</v>
      </c>
      <c r="C131" s="22">
        <f>'Suivi journaliére'!O133</f>
        <v>0</v>
      </c>
      <c r="D131" s="8">
        <f>'Suivi journaliére'!P133*1000</f>
        <v>0</v>
      </c>
      <c r="E131" s="9">
        <f>Prod!C131</f>
        <v>0</v>
      </c>
      <c r="F131" s="17" t="e">
        <f t="shared" si="2"/>
        <v>#DIV/0!</v>
      </c>
    </row>
    <row r="132" spans="2:6" x14ac:dyDescent="0.3">
      <c r="B132" s="56">
        <v>45787</v>
      </c>
      <c r="C132" s="22">
        <f>'Suivi journaliére'!O134</f>
        <v>0</v>
      </c>
      <c r="D132" s="8">
        <f>'Suivi journaliére'!P134*1000</f>
        <v>0</v>
      </c>
      <c r="E132" s="9">
        <f>Prod!C132</f>
        <v>0</v>
      </c>
      <c r="F132" s="17" t="e">
        <f t="shared" si="2"/>
        <v>#DIV/0!</v>
      </c>
    </row>
    <row r="133" spans="2:6" x14ac:dyDescent="0.3">
      <c r="B133" s="56">
        <v>45788</v>
      </c>
      <c r="C133" s="22">
        <f>'Suivi journaliére'!O135</f>
        <v>0</v>
      </c>
      <c r="D133" s="8">
        <f>'Suivi journaliére'!P135*1000</f>
        <v>0</v>
      </c>
      <c r="E133" s="9">
        <f>Prod!C133</f>
        <v>0</v>
      </c>
      <c r="F133" s="17" t="e">
        <f t="shared" si="2"/>
        <v>#DIV/0!</v>
      </c>
    </row>
    <row r="134" spans="2:6" x14ac:dyDescent="0.3">
      <c r="B134" s="56">
        <v>45789</v>
      </c>
      <c r="C134" s="22">
        <f>'Suivi journaliére'!O136</f>
        <v>0</v>
      </c>
      <c r="D134" s="8">
        <f>'Suivi journaliére'!P136*1000</f>
        <v>0</v>
      </c>
      <c r="E134" s="9">
        <f>Prod!C134</f>
        <v>0</v>
      </c>
      <c r="F134" s="17" t="e">
        <f t="shared" si="2"/>
        <v>#DIV/0!</v>
      </c>
    </row>
    <row r="135" spans="2:6" x14ac:dyDescent="0.3">
      <c r="B135" s="56">
        <v>45790</v>
      </c>
      <c r="C135" s="22">
        <f>'Suivi journaliére'!O137</f>
        <v>0</v>
      </c>
      <c r="D135" s="8">
        <f>'Suivi journaliére'!P137*1000</f>
        <v>0</v>
      </c>
      <c r="E135" s="9">
        <f>Prod!C135</f>
        <v>0</v>
      </c>
      <c r="F135" s="17" t="e">
        <f t="shared" si="2"/>
        <v>#DIV/0!</v>
      </c>
    </row>
    <row r="136" spans="2:6" x14ac:dyDescent="0.3">
      <c r="B136" s="56">
        <v>45791</v>
      </c>
      <c r="C136" s="22">
        <f>'Suivi journaliére'!O138</f>
        <v>0</v>
      </c>
      <c r="D136" s="8">
        <f>'Suivi journaliére'!P138*1000</f>
        <v>0</v>
      </c>
      <c r="E136" s="9">
        <f>Prod!C136</f>
        <v>0</v>
      </c>
      <c r="F136" s="17" t="e">
        <f t="shared" si="2"/>
        <v>#DIV/0!</v>
      </c>
    </row>
    <row r="137" spans="2:6" x14ac:dyDescent="0.3">
      <c r="B137" s="56">
        <v>45792</v>
      </c>
      <c r="C137" s="22">
        <f>'Suivi journaliére'!O139</f>
        <v>0</v>
      </c>
      <c r="D137" s="8">
        <f>'Suivi journaliére'!P139*1000</f>
        <v>0</v>
      </c>
      <c r="E137" s="9">
        <f>Prod!C137</f>
        <v>0</v>
      </c>
      <c r="F137" s="17" t="e">
        <f t="shared" si="2"/>
        <v>#DIV/0!</v>
      </c>
    </row>
    <row r="138" spans="2:6" x14ac:dyDescent="0.3">
      <c r="B138" s="56">
        <v>45793</v>
      </c>
      <c r="C138" s="22">
        <f>'Suivi journaliére'!O140</f>
        <v>0</v>
      </c>
      <c r="D138" s="8">
        <f>'Suivi journaliére'!P140*1000</f>
        <v>0</v>
      </c>
      <c r="E138" s="9">
        <f>Prod!C138</f>
        <v>0</v>
      </c>
      <c r="F138" s="17" t="e">
        <f t="shared" si="2"/>
        <v>#DIV/0!</v>
      </c>
    </row>
    <row r="139" spans="2:6" x14ac:dyDescent="0.3">
      <c r="B139" s="56">
        <v>45794</v>
      </c>
      <c r="C139" s="22">
        <f>'Suivi journaliére'!O141</f>
        <v>0</v>
      </c>
      <c r="D139" s="8">
        <f>'Suivi journaliére'!P141*1000</f>
        <v>0</v>
      </c>
      <c r="E139" s="9">
        <f>Prod!C139</f>
        <v>0</v>
      </c>
      <c r="F139" s="17" t="e">
        <f t="shared" si="2"/>
        <v>#DIV/0!</v>
      </c>
    </row>
    <row r="140" spans="2:6" x14ac:dyDescent="0.3">
      <c r="B140" s="56">
        <v>45795</v>
      </c>
      <c r="C140" s="22">
        <f>'Suivi journaliére'!O142</f>
        <v>0</v>
      </c>
      <c r="D140" s="8">
        <f>'Suivi journaliére'!P142*1000</f>
        <v>0</v>
      </c>
      <c r="E140" s="9">
        <f>Prod!C140</f>
        <v>0</v>
      </c>
      <c r="F140" s="17" t="e">
        <f t="shared" si="2"/>
        <v>#DIV/0!</v>
      </c>
    </row>
    <row r="141" spans="2:6" x14ac:dyDescent="0.3">
      <c r="B141" s="56">
        <v>45796</v>
      </c>
      <c r="C141" s="22">
        <f>'Suivi journaliére'!O143</f>
        <v>0</v>
      </c>
      <c r="D141" s="8">
        <f>'Suivi journaliére'!P143*1000</f>
        <v>0</v>
      </c>
      <c r="E141" s="9">
        <f>Prod!C141</f>
        <v>0</v>
      </c>
      <c r="F141" s="17" t="e">
        <f t="shared" si="2"/>
        <v>#DIV/0!</v>
      </c>
    </row>
    <row r="142" spans="2:6" x14ac:dyDescent="0.3">
      <c r="B142" s="56">
        <v>45797</v>
      </c>
      <c r="C142" s="22">
        <f>'Suivi journaliére'!O144</f>
        <v>0</v>
      </c>
      <c r="D142" s="8">
        <f>'Suivi journaliére'!P144*1000</f>
        <v>0</v>
      </c>
      <c r="E142" s="9">
        <f>Prod!C142</f>
        <v>0</v>
      </c>
      <c r="F142" s="17" t="e">
        <f t="shared" si="2"/>
        <v>#DIV/0!</v>
      </c>
    </row>
    <row r="143" spans="2:6" x14ac:dyDescent="0.3">
      <c r="B143" s="56">
        <v>45798</v>
      </c>
      <c r="C143" s="22">
        <f>'Suivi journaliére'!O145</f>
        <v>0</v>
      </c>
      <c r="D143" s="8">
        <f>'Suivi journaliére'!P145*1000</f>
        <v>0</v>
      </c>
      <c r="E143" s="9">
        <f>Prod!C143</f>
        <v>0</v>
      </c>
      <c r="F143" s="17" t="e">
        <f t="shared" si="2"/>
        <v>#DIV/0!</v>
      </c>
    </row>
    <row r="144" spans="2:6" x14ac:dyDescent="0.3">
      <c r="B144" s="56">
        <v>45799</v>
      </c>
      <c r="C144" s="22">
        <f>'Suivi journaliére'!O146</f>
        <v>0</v>
      </c>
      <c r="D144" s="8">
        <f>'Suivi journaliére'!P146*1000</f>
        <v>0</v>
      </c>
      <c r="E144" s="9">
        <f>Prod!C144</f>
        <v>0</v>
      </c>
      <c r="F144" s="17" t="e">
        <f t="shared" si="2"/>
        <v>#DIV/0!</v>
      </c>
    </row>
    <row r="145" spans="2:6" x14ac:dyDescent="0.3">
      <c r="B145" s="56">
        <v>45800</v>
      </c>
      <c r="C145" s="22">
        <f>'Suivi journaliére'!O147</f>
        <v>0</v>
      </c>
      <c r="D145" s="8">
        <f>'Suivi journaliére'!P147*1000</f>
        <v>0</v>
      </c>
      <c r="E145" s="9">
        <f>Prod!C145</f>
        <v>0</v>
      </c>
      <c r="F145" s="17" t="e">
        <f t="shared" si="2"/>
        <v>#DIV/0!</v>
      </c>
    </row>
    <row r="146" spans="2:6" x14ac:dyDescent="0.3">
      <c r="B146" s="56">
        <v>45801</v>
      </c>
      <c r="C146" s="22">
        <f>'Suivi journaliére'!O148</f>
        <v>0</v>
      </c>
      <c r="D146" s="8">
        <f>'Suivi journaliére'!P148*1000</f>
        <v>0</v>
      </c>
      <c r="E146" s="9">
        <f>Prod!C146</f>
        <v>0</v>
      </c>
      <c r="F146" s="17" t="e">
        <f t="shared" si="2"/>
        <v>#DIV/0!</v>
      </c>
    </row>
    <row r="147" spans="2:6" x14ac:dyDescent="0.3">
      <c r="B147" s="56">
        <v>45802</v>
      </c>
      <c r="C147" s="22">
        <f>'Suivi journaliére'!O149</f>
        <v>0</v>
      </c>
      <c r="D147" s="8">
        <f>'Suivi journaliére'!P149*1000</f>
        <v>0</v>
      </c>
      <c r="E147" s="9">
        <f>Prod!C147</f>
        <v>0</v>
      </c>
      <c r="F147" s="17" t="e">
        <f t="shared" si="2"/>
        <v>#DIV/0!</v>
      </c>
    </row>
    <row r="148" spans="2:6" x14ac:dyDescent="0.3">
      <c r="B148" s="56">
        <v>45803</v>
      </c>
      <c r="C148" s="22">
        <f>'Suivi journaliére'!O150</f>
        <v>0</v>
      </c>
      <c r="D148" s="8">
        <f>'Suivi journaliére'!P150*1000</f>
        <v>0</v>
      </c>
      <c r="E148" s="9">
        <f>Prod!C148</f>
        <v>0</v>
      </c>
      <c r="F148" s="17" t="e">
        <f t="shared" si="2"/>
        <v>#DIV/0!</v>
      </c>
    </row>
    <row r="149" spans="2:6" x14ac:dyDescent="0.3">
      <c r="B149" s="56">
        <v>45804</v>
      </c>
      <c r="C149" s="22">
        <f>'Suivi journaliére'!O151</f>
        <v>0</v>
      </c>
      <c r="D149" s="8">
        <f>'Suivi journaliére'!P151*1000</f>
        <v>0</v>
      </c>
      <c r="E149" s="9">
        <f>Prod!C149</f>
        <v>0</v>
      </c>
      <c r="F149" s="17" t="e">
        <f t="shared" si="2"/>
        <v>#DIV/0!</v>
      </c>
    </row>
    <row r="150" spans="2:6" x14ac:dyDescent="0.3">
      <c r="B150" s="56">
        <v>45805</v>
      </c>
      <c r="C150" s="22">
        <f>'Suivi journaliére'!O152</f>
        <v>0</v>
      </c>
      <c r="D150" s="8">
        <f>'Suivi journaliére'!P152*1000</f>
        <v>0</v>
      </c>
      <c r="E150" s="9">
        <f>Prod!C150</f>
        <v>0</v>
      </c>
      <c r="F150" s="17" t="e">
        <f t="shared" si="2"/>
        <v>#DIV/0!</v>
      </c>
    </row>
    <row r="151" spans="2:6" x14ac:dyDescent="0.3">
      <c r="B151" s="56">
        <v>45806</v>
      </c>
      <c r="C151" s="22">
        <f>'Suivi journaliére'!O153</f>
        <v>0</v>
      </c>
      <c r="D151" s="8">
        <f>'Suivi journaliére'!P153*1000</f>
        <v>0</v>
      </c>
      <c r="E151" s="9">
        <f>Prod!C151</f>
        <v>0</v>
      </c>
      <c r="F151" s="17" t="e">
        <f t="shared" si="2"/>
        <v>#DIV/0!</v>
      </c>
    </row>
    <row r="152" spans="2:6" x14ac:dyDescent="0.3">
      <c r="B152" s="56">
        <v>45807</v>
      </c>
      <c r="C152" s="22">
        <f>'Suivi journaliére'!O154</f>
        <v>0</v>
      </c>
      <c r="D152" s="8">
        <f>'Suivi journaliére'!P154*1000</f>
        <v>0</v>
      </c>
      <c r="E152" s="9">
        <f>Prod!C152</f>
        <v>0</v>
      </c>
      <c r="F152" s="17" t="e">
        <f t="shared" si="2"/>
        <v>#DIV/0!</v>
      </c>
    </row>
    <row r="153" spans="2:6" ht="15" thickBot="1" x14ac:dyDescent="0.35">
      <c r="B153" s="12">
        <v>45808</v>
      </c>
      <c r="C153" s="22">
        <f>'Suivi journaliére'!O155</f>
        <v>0</v>
      </c>
      <c r="D153" s="8">
        <f>'Suivi journaliére'!P155*1000</f>
        <v>0</v>
      </c>
      <c r="E153" s="9">
        <f>Prod!C153</f>
        <v>0</v>
      </c>
      <c r="F153" s="17" t="e">
        <f t="shared" si="2"/>
        <v>#DIV/0!</v>
      </c>
    </row>
    <row r="154" spans="2:6" x14ac:dyDescent="0.3">
      <c r="B154" s="59">
        <v>45809</v>
      </c>
      <c r="C154" s="22">
        <f>'Suivi journaliére'!O156</f>
        <v>0</v>
      </c>
      <c r="D154" s="8">
        <f>'Suivi journaliére'!P156*1000</f>
        <v>0</v>
      </c>
      <c r="E154" s="9">
        <f>Prod!C154</f>
        <v>0</v>
      </c>
      <c r="F154" s="17" t="e">
        <f t="shared" si="2"/>
        <v>#DIV/0!</v>
      </c>
    </row>
    <row r="155" spans="2:6" x14ac:dyDescent="0.3">
      <c r="B155" s="56">
        <v>45810</v>
      </c>
      <c r="C155" s="22">
        <f>'Suivi journaliére'!O157</f>
        <v>0</v>
      </c>
      <c r="D155" s="8">
        <f>'Suivi journaliére'!P157*1000</f>
        <v>0</v>
      </c>
      <c r="E155" s="9">
        <f>Prod!C155</f>
        <v>0</v>
      </c>
      <c r="F155" s="17" t="e">
        <f t="shared" ref="F155:F218" si="3">D155/E155*1000</f>
        <v>#DIV/0!</v>
      </c>
    </row>
    <row r="156" spans="2:6" x14ac:dyDescent="0.3">
      <c r="B156" s="56">
        <v>45811</v>
      </c>
      <c r="C156" s="22">
        <f>'Suivi journaliére'!O158</f>
        <v>0</v>
      </c>
      <c r="D156" s="8">
        <f>'Suivi journaliére'!P158*1000</f>
        <v>0</v>
      </c>
      <c r="E156" s="9">
        <f>Prod!C156</f>
        <v>0</v>
      </c>
      <c r="F156" s="17" t="e">
        <f t="shared" si="3"/>
        <v>#DIV/0!</v>
      </c>
    </row>
    <row r="157" spans="2:6" x14ac:dyDescent="0.3">
      <c r="B157" s="56">
        <v>45812</v>
      </c>
      <c r="C157" s="22">
        <f>'Suivi journaliére'!O159</f>
        <v>0</v>
      </c>
      <c r="D157" s="8">
        <f>'Suivi journaliére'!P159*1000</f>
        <v>0</v>
      </c>
      <c r="E157" s="9">
        <f>Prod!C157</f>
        <v>0</v>
      </c>
      <c r="F157" s="17" t="e">
        <f t="shared" si="3"/>
        <v>#DIV/0!</v>
      </c>
    </row>
    <row r="158" spans="2:6" x14ac:dyDescent="0.3">
      <c r="B158" s="56">
        <v>45813</v>
      </c>
      <c r="C158" s="22">
        <f>'Suivi journaliére'!O160</f>
        <v>0</v>
      </c>
      <c r="D158" s="8">
        <f>'Suivi journaliére'!P160*1000</f>
        <v>0</v>
      </c>
      <c r="E158" s="9">
        <f>Prod!C158</f>
        <v>0</v>
      </c>
      <c r="F158" s="17" t="e">
        <f t="shared" si="3"/>
        <v>#DIV/0!</v>
      </c>
    </row>
    <row r="159" spans="2:6" x14ac:dyDescent="0.3">
      <c r="B159" s="56">
        <v>45814</v>
      </c>
      <c r="C159" s="22">
        <f>'Suivi journaliére'!O161</f>
        <v>0</v>
      </c>
      <c r="D159" s="8">
        <f>'Suivi journaliére'!P161*1000</f>
        <v>0</v>
      </c>
      <c r="E159" s="9">
        <f>Prod!C159</f>
        <v>0</v>
      </c>
      <c r="F159" s="17" t="e">
        <f t="shared" si="3"/>
        <v>#DIV/0!</v>
      </c>
    </row>
    <row r="160" spans="2:6" x14ac:dyDescent="0.3">
      <c r="B160" s="56">
        <v>45815</v>
      </c>
      <c r="C160" s="22">
        <f>'Suivi journaliére'!O162</f>
        <v>0</v>
      </c>
      <c r="D160" s="8">
        <f>'Suivi journaliére'!P162*1000</f>
        <v>0</v>
      </c>
      <c r="E160" s="9">
        <f>Prod!C160</f>
        <v>0</v>
      </c>
      <c r="F160" s="17" t="e">
        <f t="shared" si="3"/>
        <v>#DIV/0!</v>
      </c>
    </row>
    <row r="161" spans="2:6" x14ac:dyDescent="0.3">
      <c r="B161" s="56">
        <v>45816</v>
      </c>
      <c r="C161" s="22">
        <f>'Suivi journaliére'!O163</f>
        <v>0</v>
      </c>
      <c r="D161" s="8">
        <f>'Suivi journaliére'!P163*1000</f>
        <v>0</v>
      </c>
      <c r="E161" s="9">
        <f>Prod!C161</f>
        <v>0</v>
      </c>
      <c r="F161" s="17" t="e">
        <f t="shared" si="3"/>
        <v>#DIV/0!</v>
      </c>
    </row>
    <row r="162" spans="2:6" x14ac:dyDescent="0.3">
      <c r="B162" s="56">
        <v>45817</v>
      </c>
      <c r="C162" s="22">
        <f>'Suivi journaliére'!O164</f>
        <v>0</v>
      </c>
      <c r="D162" s="8">
        <f>'Suivi journaliére'!P164*1000</f>
        <v>0</v>
      </c>
      <c r="E162" s="9">
        <f>Prod!C162</f>
        <v>0</v>
      </c>
      <c r="F162" s="17" t="e">
        <f t="shared" si="3"/>
        <v>#DIV/0!</v>
      </c>
    </row>
    <row r="163" spans="2:6" x14ac:dyDescent="0.3">
      <c r="B163" s="56">
        <v>45818</v>
      </c>
      <c r="C163" s="22">
        <f>'Suivi journaliére'!O165</f>
        <v>0</v>
      </c>
      <c r="D163" s="8">
        <f>'Suivi journaliére'!P165*1000</f>
        <v>0</v>
      </c>
      <c r="E163" s="9">
        <f>Prod!C163</f>
        <v>0</v>
      </c>
      <c r="F163" s="17" t="e">
        <f t="shared" si="3"/>
        <v>#DIV/0!</v>
      </c>
    </row>
    <row r="164" spans="2:6" x14ac:dyDescent="0.3">
      <c r="B164" s="56">
        <v>45819</v>
      </c>
      <c r="C164" s="22">
        <f>'Suivi journaliére'!O166</f>
        <v>0</v>
      </c>
      <c r="D164" s="8">
        <f>'Suivi journaliére'!P166*1000</f>
        <v>0</v>
      </c>
      <c r="E164" s="9">
        <f>Prod!C164</f>
        <v>0</v>
      </c>
      <c r="F164" s="17" t="e">
        <f t="shared" si="3"/>
        <v>#DIV/0!</v>
      </c>
    </row>
    <row r="165" spans="2:6" x14ac:dyDescent="0.3">
      <c r="B165" s="56">
        <v>45820</v>
      </c>
      <c r="C165" s="22">
        <f>'Suivi journaliére'!O167</f>
        <v>0</v>
      </c>
      <c r="D165" s="8">
        <f>'Suivi journaliére'!P167*1000</f>
        <v>0</v>
      </c>
      <c r="E165" s="9">
        <f>Prod!C165</f>
        <v>0</v>
      </c>
      <c r="F165" s="17" t="e">
        <f t="shared" si="3"/>
        <v>#DIV/0!</v>
      </c>
    </row>
    <row r="166" spans="2:6" x14ac:dyDescent="0.3">
      <c r="B166" s="56">
        <v>45821</v>
      </c>
      <c r="C166" s="22">
        <f>'Suivi journaliére'!O168</f>
        <v>0</v>
      </c>
      <c r="D166" s="8">
        <f>'Suivi journaliére'!P168*1000</f>
        <v>0</v>
      </c>
      <c r="E166" s="9">
        <f>Prod!C166</f>
        <v>0</v>
      </c>
      <c r="F166" s="17" t="e">
        <f t="shared" si="3"/>
        <v>#DIV/0!</v>
      </c>
    </row>
    <row r="167" spans="2:6" x14ac:dyDescent="0.3">
      <c r="B167" s="56">
        <v>45822</v>
      </c>
      <c r="C167" s="22">
        <f>'Suivi journaliére'!O169</f>
        <v>0</v>
      </c>
      <c r="D167" s="8">
        <f>'Suivi journaliére'!P169*1000</f>
        <v>0</v>
      </c>
      <c r="E167" s="9">
        <f>Prod!C167</f>
        <v>0</v>
      </c>
      <c r="F167" s="17" t="e">
        <f t="shared" si="3"/>
        <v>#DIV/0!</v>
      </c>
    </row>
    <row r="168" spans="2:6" x14ac:dyDescent="0.3">
      <c r="B168" s="56">
        <v>45823</v>
      </c>
      <c r="C168" s="22">
        <f>'Suivi journaliére'!O170</f>
        <v>0</v>
      </c>
      <c r="D168" s="8">
        <f>'Suivi journaliére'!P170*1000</f>
        <v>0</v>
      </c>
      <c r="E168" s="9">
        <f>Prod!C168</f>
        <v>0</v>
      </c>
      <c r="F168" s="17" t="e">
        <f t="shared" si="3"/>
        <v>#DIV/0!</v>
      </c>
    </row>
    <row r="169" spans="2:6" x14ac:dyDescent="0.3">
      <c r="B169" s="56">
        <v>45824</v>
      </c>
      <c r="C169" s="22">
        <f>'Suivi journaliére'!O171</f>
        <v>0</v>
      </c>
      <c r="D169" s="8">
        <f>'Suivi journaliére'!P171*1000</f>
        <v>0</v>
      </c>
      <c r="E169" s="9">
        <f>Prod!C169</f>
        <v>0</v>
      </c>
      <c r="F169" s="17" t="e">
        <f t="shared" si="3"/>
        <v>#DIV/0!</v>
      </c>
    </row>
    <row r="170" spans="2:6" x14ac:dyDescent="0.3">
      <c r="B170" s="56">
        <v>45825</v>
      </c>
      <c r="C170" s="22">
        <f>'Suivi journaliére'!O172</f>
        <v>0</v>
      </c>
      <c r="D170" s="8">
        <f>'Suivi journaliére'!P172*1000</f>
        <v>0</v>
      </c>
      <c r="E170" s="9">
        <f>Prod!C170</f>
        <v>0</v>
      </c>
      <c r="F170" s="17" t="e">
        <f t="shared" si="3"/>
        <v>#DIV/0!</v>
      </c>
    </row>
    <row r="171" spans="2:6" x14ac:dyDescent="0.3">
      <c r="B171" s="56">
        <v>45826</v>
      </c>
      <c r="C171" s="22">
        <f>'Suivi journaliére'!O173</f>
        <v>0</v>
      </c>
      <c r="D171" s="8">
        <f>'Suivi journaliére'!P173*1000</f>
        <v>0</v>
      </c>
      <c r="E171" s="9">
        <f>Prod!C171</f>
        <v>0</v>
      </c>
      <c r="F171" s="17" t="e">
        <f t="shared" si="3"/>
        <v>#DIV/0!</v>
      </c>
    </row>
    <row r="172" spans="2:6" x14ac:dyDescent="0.3">
      <c r="B172" s="56">
        <v>45827</v>
      </c>
      <c r="C172" s="22">
        <f>'Suivi journaliére'!O174</f>
        <v>0</v>
      </c>
      <c r="D172" s="8">
        <f>'Suivi journaliére'!P174*1000</f>
        <v>0</v>
      </c>
      <c r="E172" s="9">
        <f>Prod!C172</f>
        <v>0</v>
      </c>
      <c r="F172" s="17" t="e">
        <f t="shared" si="3"/>
        <v>#DIV/0!</v>
      </c>
    </row>
    <row r="173" spans="2:6" x14ac:dyDescent="0.3">
      <c r="B173" s="56">
        <v>45828</v>
      </c>
      <c r="C173" s="22">
        <f>'Suivi journaliére'!O175</f>
        <v>0</v>
      </c>
      <c r="D173" s="8">
        <f>'Suivi journaliére'!P175*1000</f>
        <v>0</v>
      </c>
      <c r="E173" s="9">
        <f>Prod!C173</f>
        <v>0</v>
      </c>
      <c r="F173" s="17" t="e">
        <f t="shared" si="3"/>
        <v>#DIV/0!</v>
      </c>
    </row>
    <row r="174" spans="2:6" x14ac:dyDescent="0.3">
      <c r="B174" s="56">
        <v>45829</v>
      </c>
      <c r="C174" s="22">
        <f>'Suivi journaliére'!O176</f>
        <v>0</v>
      </c>
      <c r="D174" s="8">
        <f>'Suivi journaliére'!P176*1000</f>
        <v>0</v>
      </c>
      <c r="E174" s="9">
        <f>Prod!C174</f>
        <v>0</v>
      </c>
      <c r="F174" s="17" t="e">
        <f t="shared" si="3"/>
        <v>#DIV/0!</v>
      </c>
    </row>
    <row r="175" spans="2:6" x14ac:dyDescent="0.3">
      <c r="B175" s="56">
        <v>45830</v>
      </c>
      <c r="C175" s="22">
        <f>'Suivi journaliére'!O177</f>
        <v>0</v>
      </c>
      <c r="D175" s="8">
        <f>'Suivi journaliére'!P177*1000</f>
        <v>0</v>
      </c>
      <c r="E175" s="9">
        <f>Prod!C175</f>
        <v>0</v>
      </c>
      <c r="F175" s="17" t="e">
        <f t="shared" si="3"/>
        <v>#DIV/0!</v>
      </c>
    </row>
    <row r="176" spans="2:6" x14ac:dyDescent="0.3">
      <c r="B176" s="56">
        <v>45831</v>
      </c>
      <c r="C176" s="22">
        <f>'Suivi journaliére'!O178</f>
        <v>0</v>
      </c>
      <c r="D176" s="8">
        <f>'Suivi journaliére'!P178*1000</f>
        <v>0</v>
      </c>
      <c r="E176" s="9">
        <f>Prod!C176</f>
        <v>0</v>
      </c>
      <c r="F176" s="17" t="e">
        <f t="shared" si="3"/>
        <v>#DIV/0!</v>
      </c>
    </row>
    <row r="177" spans="2:6" x14ac:dyDescent="0.3">
      <c r="B177" s="56">
        <v>45832</v>
      </c>
      <c r="C177" s="22">
        <f>'Suivi journaliére'!O179</f>
        <v>0</v>
      </c>
      <c r="D177" s="8">
        <f>'Suivi journaliére'!P179*1000</f>
        <v>0</v>
      </c>
      <c r="E177" s="9">
        <f>Prod!C177</f>
        <v>0</v>
      </c>
      <c r="F177" s="17" t="e">
        <f t="shared" si="3"/>
        <v>#DIV/0!</v>
      </c>
    </row>
    <row r="178" spans="2:6" x14ac:dyDescent="0.3">
      <c r="B178" s="56">
        <v>45833</v>
      </c>
      <c r="C178" s="22">
        <f>'Suivi journaliére'!O180</f>
        <v>0</v>
      </c>
      <c r="D178" s="8">
        <f>'Suivi journaliére'!P180*1000</f>
        <v>0</v>
      </c>
      <c r="E178" s="9">
        <f>Prod!C178</f>
        <v>0</v>
      </c>
      <c r="F178" s="17" t="e">
        <f t="shared" si="3"/>
        <v>#DIV/0!</v>
      </c>
    </row>
    <row r="179" spans="2:6" x14ac:dyDescent="0.3">
      <c r="B179" s="56">
        <v>45834</v>
      </c>
      <c r="C179" s="22">
        <f>'Suivi journaliére'!O181</f>
        <v>0</v>
      </c>
      <c r="D179" s="8">
        <f>'Suivi journaliére'!P181*1000</f>
        <v>0</v>
      </c>
      <c r="E179" s="9">
        <f>Prod!C179</f>
        <v>0</v>
      </c>
      <c r="F179" s="17" t="e">
        <f t="shared" si="3"/>
        <v>#DIV/0!</v>
      </c>
    </row>
    <row r="180" spans="2:6" x14ac:dyDescent="0.3">
      <c r="B180" s="56">
        <v>45835</v>
      </c>
      <c r="C180" s="22">
        <f>'Suivi journaliére'!O182</f>
        <v>0</v>
      </c>
      <c r="D180" s="8">
        <f>'Suivi journaliére'!P182*1000</f>
        <v>0</v>
      </c>
      <c r="E180" s="9">
        <f>Prod!C180</f>
        <v>0</v>
      </c>
      <c r="F180" s="17" t="e">
        <f t="shared" si="3"/>
        <v>#DIV/0!</v>
      </c>
    </row>
    <row r="181" spans="2:6" x14ac:dyDescent="0.3">
      <c r="B181" s="56">
        <v>45836</v>
      </c>
      <c r="C181" s="22">
        <f>'Suivi journaliére'!O183</f>
        <v>0</v>
      </c>
      <c r="D181" s="8">
        <f>'Suivi journaliére'!P183*1000</f>
        <v>0</v>
      </c>
      <c r="E181" s="9">
        <f>Prod!C181</f>
        <v>0</v>
      </c>
      <c r="F181" s="17" t="e">
        <f t="shared" si="3"/>
        <v>#DIV/0!</v>
      </c>
    </row>
    <row r="182" spans="2:6" x14ac:dyDescent="0.3">
      <c r="B182" s="56">
        <v>45837</v>
      </c>
      <c r="C182" s="22">
        <f>'Suivi journaliére'!O184</f>
        <v>0</v>
      </c>
      <c r="D182" s="8">
        <f>'Suivi journaliére'!P184*1000</f>
        <v>0</v>
      </c>
      <c r="E182" s="9">
        <f>Prod!C182</f>
        <v>0</v>
      </c>
      <c r="F182" s="17" t="e">
        <f t="shared" si="3"/>
        <v>#DIV/0!</v>
      </c>
    </row>
    <row r="183" spans="2:6" ht="15" thickBot="1" x14ac:dyDescent="0.35">
      <c r="B183" s="60">
        <v>45838</v>
      </c>
      <c r="C183" s="22">
        <f>'Suivi journaliére'!O185</f>
        <v>0</v>
      </c>
      <c r="D183" s="8">
        <f>'Suivi journaliére'!P185*1000</f>
        <v>0</v>
      </c>
      <c r="E183" s="9">
        <f>Prod!C183</f>
        <v>0</v>
      </c>
      <c r="F183" s="17" t="e">
        <f t="shared" si="3"/>
        <v>#DIV/0!</v>
      </c>
    </row>
    <row r="184" spans="2:6" x14ac:dyDescent="0.3">
      <c r="B184" s="59">
        <v>45839</v>
      </c>
      <c r="C184" s="22">
        <f>'Suivi journaliére'!O186</f>
        <v>0</v>
      </c>
      <c r="D184" s="8">
        <f>'Suivi journaliére'!P186*1000</f>
        <v>0</v>
      </c>
      <c r="E184" s="9">
        <f>Prod!C184</f>
        <v>0</v>
      </c>
      <c r="F184" s="17" t="e">
        <f t="shared" si="3"/>
        <v>#DIV/0!</v>
      </c>
    </row>
    <row r="185" spans="2:6" x14ac:dyDescent="0.3">
      <c r="B185" s="56">
        <v>45840</v>
      </c>
      <c r="C185" s="22">
        <f>'Suivi journaliére'!O187</f>
        <v>0</v>
      </c>
      <c r="D185" s="8">
        <f>'Suivi journaliére'!P187*1000</f>
        <v>0</v>
      </c>
      <c r="E185" s="9">
        <f>Prod!C185</f>
        <v>0</v>
      </c>
      <c r="F185" s="17" t="e">
        <f t="shared" si="3"/>
        <v>#DIV/0!</v>
      </c>
    </row>
    <row r="186" spans="2:6" x14ac:dyDescent="0.3">
      <c r="B186" s="56">
        <v>45841</v>
      </c>
      <c r="C186" s="22">
        <f>'Suivi journaliére'!O188</f>
        <v>0</v>
      </c>
      <c r="D186" s="8">
        <f>'Suivi journaliére'!P188*1000</f>
        <v>0</v>
      </c>
      <c r="E186" s="9">
        <f>Prod!C186</f>
        <v>0</v>
      </c>
      <c r="F186" s="17" t="e">
        <f t="shared" si="3"/>
        <v>#DIV/0!</v>
      </c>
    </row>
    <row r="187" spans="2:6" x14ac:dyDescent="0.3">
      <c r="B187" s="56">
        <v>45842</v>
      </c>
      <c r="C187" s="22">
        <f>'Suivi journaliére'!O189</f>
        <v>0</v>
      </c>
      <c r="D187" s="8">
        <f>'Suivi journaliére'!P189*1000</f>
        <v>0</v>
      </c>
      <c r="E187" s="9">
        <f>Prod!C187</f>
        <v>0</v>
      </c>
      <c r="F187" s="17" t="e">
        <f t="shared" si="3"/>
        <v>#DIV/0!</v>
      </c>
    </row>
    <row r="188" spans="2:6" x14ac:dyDescent="0.3">
      <c r="B188" s="56">
        <v>45843</v>
      </c>
      <c r="C188" s="22">
        <f>'Suivi journaliére'!O190</f>
        <v>0</v>
      </c>
      <c r="D188" s="8">
        <f>'Suivi journaliére'!P190*1000</f>
        <v>0</v>
      </c>
      <c r="E188" s="9">
        <f>Prod!C188</f>
        <v>0</v>
      </c>
      <c r="F188" s="17" t="e">
        <f t="shared" si="3"/>
        <v>#DIV/0!</v>
      </c>
    </row>
    <row r="189" spans="2:6" x14ac:dyDescent="0.3">
      <c r="B189" s="56">
        <v>45844</v>
      </c>
      <c r="C189" s="22">
        <f>'Suivi journaliére'!O191</f>
        <v>0</v>
      </c>
      <c r="D189" s="8">
        <f>'Suivi journaliére'!P191*1000</f>
        <v>0</v>
      </c>
      <c r="E189" s="9">
        <f>Prod!C189</f>
        <v>0</v>
      </c>
      <c r="F189" s="17" t="e">
        <f t="shared" si="3"/>
        <v>#DIV/0!</v>
      </c>
    </row>
    <row r="190" spans="2:6" x14ac:dyDescent="0.3">
      <c r="B190" s="56">
        <v>45845</v>
      </c>
      <c r="C190" s="22">
        <f>'Suivi journaliére'!O192</f>
        <v>0</v>
      </c>
      <c r="D190" s="8">
        <f>'Suivi journaliére'!P192*1000</f>
        <v>0</v>
      </c>
      <c r="E190" s="9">
        <f>Prod!C190</f>
        <v>0</v>
      </c>
      <c r="F190" s="17" t="e">
        <f t="shared" si="3"/>
        <v>#DIV/0!</v>
      </c>
    </row>
    <row r="191" spans="2:6" x14ac:dyDescent="0.3">
      <c r="B191" s="56">
        <v>45846</v>
      </c>
      <c r="C191" s="22">
        <f>'Suivi journaliére'!O193</f>
        <v>0</v>
      </c>
      <c r="D191" s="8">
        <f>'Suivi journaliére'!P193*1000</f>
        <v>0</v>
      </c>
      <c r="E191" s="9">
        <f>Prod!C191</f>
        <v>0</v>
      </c>
      <c r="F191" s="17" t="e">
        <f t="shared" si="3"/>
        <v>#DIV/0!</v>
      </c>
    </row>
    <row r="192" spans="2:6" x14ac:dyDescent="0.3">
      <c r="B192" s="56">
        <v>45847</v>
      </c>
      <c r="C192" s="22">
        <f>'Suivi journaliére'!O194</f>
        <v>0</v>
      </c>
      <c r="D192" s="8">
        <f>'Suivi journaliére'!P194*1000</f>
        <v>0</v>
      </c>
      <c r="E192" s="9">
        <f>Prod!C192</f>
        <v>0</v>
      </c>
      <c r="F192" s="17" t="e">
        <f t="shared" si="3"/>
        <v>#DIV/0!</v>
      </c>
    </row>
    <row r="193" spans="2:6" x14ac:dyDescent="0.3">
      <c r="B193" s="56">
        <v>45848</v>
      </c>
      <c r="C193" s="22">
        <f>'Suivi journaliére'!O195</f>
        <v>0</v>
      </c>
      <c r="D193" s="8">
        <f>'Suivi journaliére'!P195*1000</f>
        <v>0</v>
      </c>
      <c r="E193" s="9">
        <f>Prod!C193</f>
        <v>0</v>
      </c>
      <c r="F193" s="17" t="e">
        <f t="shared" si="3"/>
        <v>#DIV/0!</v>
      </c>
    </row>
    <row r="194" spans="2:6" x14ac:dyDescent="0.3">
      <c r="B194" s="56">
        <v>45849</v>
      </c>
      <c r="C194" s="22">
        <f>'Suivi journaliére'!O196</f>
        <v>0</v>
      </c>
      <c r="D194" s="8">
        <f>'Suivi journaliére'!P196*1000</f>
        <v>0</v>
      </c>
      <c r="E194" s="9">
        <f>Prod!C194</f>
        <v>0</v>
      </c>
      <c r="F194" s="17" t="e">
        <f t="shared" si="3"/>
        <v>#DIV/0!</v>
      </c>
    </row>
    <row r="195" spans="2:6" x14ac:dyDescent="0.3">
      <c r="B195" s="56">
        <v>45850</v>
      </c>
      <c r="C195" s="22">
        <f>'Suivi journaliére'!O197</f>
        <v>0</v>
      </c>
      <c r="D195" s="8">
        <f>'Suivi journaliére'!P197*1000</f>
        <v>0</v>
      </c>
      <c r="E195" s="9">
        <f>Prod!C195</f>
        <v>0</v>
      </c>
      <c r="F195" s="17" t="e">
        <f t="shared" si="3"/>
        <v>#DIV/0!</v>
      </c>
    </row>
    <row r="196" spans="2:6" x14ac:dyDescent="0.3">
      <c r="B196" s="56">
        <v>45851</v>
      </c>
      <c r="C196" s="22">
        <f>'Suivi journaliére'!O198</f>
        <v>0</v>
      </c>
      <c r="D196" s="8">
        <f>'Suivi journaliére'!P198*1000</f>
        <v>0</v>
      </c>
      <c r="E196" s="9">
        <f>Prod!C196</f>
        <v>0</v>
      </c>
      <c r="F196" s="17" t="e">
        <f t="shared" si="3"/>
        <v>#DIV/0!</v>
      </c>
    </row>
    <row r="197" spans="2:6" x14ac:dyDescent="0.3">
      <c r="B197" s="56">
        <v>45852</v>
      </c>
      <c r="C197" s="22">
        <f>'Suivi journaliére'!O199</f>
        <v>0</v>
      </c>
      <c r="D197" s="8">
        <f>'Suivi journaliére'!P199*1000</f>
        <v>0</v>
      </c>
      <c r="E197" s="9">
        <f>Prod!C197</f>
        <v>0</v>
      </c>
      <c r="F197" s="17" t="e">
        <f t="shared" si="3"/>
        <v>#DIV/0!</v>
      </c>
    </row>
    <row r="198" spans="2:6" x14ac:dyDescent="0.3">
      <c r="B198" s="56">
        <v>45853</v>
      </c>
      <c r="C198" s="22">
        <f>'Suivi journaliére'!O200</f>
        <v>0</v>
      </c>
      <c r="D198" s="8">
        <f>'Suivi journaliére'!P200*1000</f>
        <v>0</v>
      </c>
      <c r="E198" s="9">
        <f>Prod!C198</f>
        <v>0</v>
      </c>
      <c r="F198" s="17" t="e">
        <f t="shared" si="3"/>
        <v>#DIV/0!</v>
      </c>
    </row>
    <row r="199" spans="2:6" x14ac:dyDescent="0.3">
      <c r="B199" s="56">
        <v>45854</v>
      </c>
      <c r="C199" s="22">
        <f>'Suivi journaliére'!O201</f>
        <v>0</v>
      </c>
      <c r="D199" s="8">
        <f>'Suivi journaliére'!P201*1000</f>
        <v>0</v>
      </c>
      <c r="E199" s="9">
        <f>Prod!C199</f>
        <v>0</v>
      </c>
      <c r="F199" s="17" t="e">
        <f t="shared" si="3"/>
        <v>#DIV/0!</v>
      </c>
    </row>
    <row r="200" spans="2:6" x14ac:dyDescent="0.3">
      <c r="B200" s="56">
        <v>45855</v>
      </c>
      <c r="C200" s="22">
        <f>'Suivi journaliére'!O202</f>
        <v>0</v>
      </c>
      <c r="D200" s="8">
        <f>'Suivi journaliére'!P202*1000</f>
        <v>0</v>
      </c>
      <c r="E200" s="9">
        <f>Prod!C200</f>
        <v>0</v>
      </c>
      <c r="F200" s="17" t="e">
        <f t="shared" si="3"/>
        <v>#DIV/0!</v>
      </c>
    </row>
    <row r="201" spans="2:6" x14ac:dyDescent="0.3">
      <c r="B201" s="56">
        <v>45856</v>
      </c>
      <c r="C201" s="22">
        <f>'Suivi journaliére'!O203</f>
        <v>0</v>
      </c>
      <c r="D201" s="8">
        <f>'Suivi journaliére'!P203*1000</f>
        <v>0</v>
      </c>
      <c r="E201" s="9">
        <f>Prod!C201</f>
        <v>0</v>
      </c>
      <c r="F201" s="17" t="e">
        <f t="shared" si="3"/>
        <v>#DIV/0!</v>
      </c>
    </row>
    <row r="202" spans="2:6" x14ac:dyDescent="0.3">
      <c r="B202" s="56">
        <v>45857</v>
      </c>
      <c r="C202" s="22">
        <f>'Suivi journaliére'!O204</f>
        <v>0</v>
      </c>
      <c r="D202" s="8">
        <f>'Suivi journaliére'!P204*1000</f>
        <v>0</v>
      </c>
      <c r="E202" s="9">
        <f>Prod!C202</f>
        <v>0</v>
      </c>
      <c r="F202" s="17" t="e">
        <f t="shared" si="3"/>
        <v>#DIV/0!</v>
      </c>
    </row>
    <row r="203" spans="2:6" x14ac:dyDescent="0.3">
      <c r="B203" s="56">
        <v>45858</v>
      </c>
      <c r="C203" s="22">
        <f>'Suivi journaliére'!O205</f>
        <v>0</v>
      </c>
      <c r="D203" s="8">
        <f>'Suivi journaliére'!P205*1000</f>
        <v>0</v>
      </c>
      <c r="E203" s="9">
        <f>Prod!C203</f>
        <v>0</v>
      </c>
      <c r="F203" s="17" t="e">
        <f t="shared" si="3"/>
        <v>#DIV/0!</v>
      </c>
    </row>
    <row r="204" spans="2:6" x14ac:dyDescent="0.3">
      <c r="B204" s="56">
        <v>45859</v>
      </c>
      <c r="C204" s="22">
        <f>'Suivi journaliére'!O206</f>
        <v>0</v>
      </c>
      <c r="D204" s="8">
        <f>'Suivi journaliére'!P206*1000</f>
        <v>0</v>
      </c>
      <c r="E204" s="9">
        <f>Prod!C204</f>
        <v>0</v>
      </c>
      <c r="F204" s="17" t="e">
        <f t="shared" si="3"/>
        <v>#DIV/0!</v>
      </c>
    </row>
    <row r="205" spans="2:6" x14ac:dyDescent="0.3">
      <c r="B205" s="56">
        <v>45860</v>
      </c>
      <c r="C205" s="22">
        <f>'Suivi journaliére'!O207</f>
        <v>0</v>
      </c>
      <c r="D205" s="8">
        <f>'Suivi journaliére'!P207*1000</f>
        <v>0</v>
      </c>
      <c r="E205" s="9">
        <f>Prod!C205</f>
        <v>0</v>
      </c>
      <c r="F205" s="17" t="e">
        <f t="shared" si="3"/>
        <v>#DIV/0!</v>
      </c>
    </row>
    <row r="206" spans="2:6" x14ac:dyDescent="0.3">
      <c r="B206" s="56">
        <v>45861</v>
      </c>
      <c r="C206" s="22">
        <f>'Suivi journaliére'!O208</f>
        <v>0</v>
      </c>
      <c r="D206" s="8">
        <f>'Suivi journaliére'!P208*1000</f>
        <v>0</v>
      </c>
      <c r="E206" s="9">
        <f>Prod!C206</f>
        <v>0</v>
      </c>
      <c r="F206" s="17" t="e">
        <f t="shared" si="3"/>
        <v>#DIV/0!</v>
      </c>
    </row>
    <row r="207" spans="2:6" x14ac:dyDescent="0.3">
      <c r="B207" s="56">
        <v>45862</v>
      </c>
      <c r="C207" s="22">
        <f>'Suivi journaliére'!O209</f>
        <v>0</v>
      </c>
      <c r="D207" s="8">
        <f>'Suivi journaliére'!P209*1000</f>
        <v>0</v>
      </c>
      <c r="E207" s="9">
        <f>Prod!C207</f>
        <v>0</v>
      </c>
      <c r="F207" s="17" t="e">
        <f t="shared" si="3"/>
        <v>#DIV/0!</v>
      </c>
    </row>
    <row r="208" spans="2:6" x14ac:dyDescent="0.3">
      <c r="B208" s="56">
        <v>45863</v>
      </c>
      <c r="C208" s="22">
        <f>'Suivi journaliére'!O210</f>
        <v>0</v>
      </c>
      <c r="D208" s="8">
        <f>'Suivi journaliére'!P210*1000</f>
        <v>0</v>
      </c>
      <c r="E208" s="9">
        <f>Prod!C208</f>
        <v>0</v>
      </c>
      <c r="F208" s="17" t="e">
        <f t="shared" si="3"/>
        <v>#DIV/0!</v>
      </c>
    </row>
    <row r="209" spans="2:6" x14ac:dyDescent="0.3">
      <c r="B209" s="56">
        <v>45864</v>
      </c>
      <c r="C209" s="22">
        <f>'Suivi journaliére'!O211</f>
        <v>0</v>
      </c>
      <c r="D209" s="8">
        <f>'Suivi journaliére'!P211*1000</f>
        <v>0</v>
      </c>
      <c r="E209" s="9">
        <f>Prod!C209</f>
        <v>0</v>
      </c>
      <c r="F209" s="17" t="e">
        <f t="shared" si="3"/>
        <v>#DIV/0!</v>
      </c>
    </row>
    <row r="210" spans="2:6" x14ac:dyDescent="0.3">
      <c r="B210" s="56">
        <v>45865</v>
      </c>
      <c r="C210" s="22">
        <f>'Suivi journaliére'!O212</f>
        <v>0</v>
      </c>
      <c r="D210" s="8">
        <f>'Suivi journaliére'!P212*1000</f>
        <v>0</v>
      </c>
      <c r="E210" s="9">
        <f>Prod!C210</f>
        <v>0</v>
      </c>
      <c r="F210" s="17" t="e">
        <f t="shared" si="3"/>
        <v>#DIV/0!</v>
      </c>
    </row>
    <row r="211" spans="2:6" x14ac:dyDescent="0.3">
      <c r="B211" s="56">
        <v>45866</v>
      </c>
      <c r="C211" s="22">
        <f>'Suivi journaliére'!O213</f>
        <v>0</v>
      </c>
      <c r="D211" s="8">
        <f>'Suivi journaliére'!P213*1000</f>
        <v>0</v>
      </c>
      <c r="E211" s="9">
        <f>Prod!C211</f>
        <v>0</v>
      </c>
      <c r="F211" s="17" t="e">
        <f t="shared" si="3"/>
        <v>#DIV/0!</v>
      </c>
    </row>
    <row r="212" spans="2:6" x14ac:dyDescent="0.3">
      <c r="B212" s="56">
        <v>45867</v>
      </c>
      <c r="C212" s="22">
        <f>'Suivi journaliére'!O214</f>
        <v>0</v>
      </c>
      <c r="D212" s="8">
        <f>'Suivi journaliére'!P214*1000</f>
        <v>0</v>
      </c>
      <c r="E212" s="9">
        <f>Prod!C212</f>
        <v>0</v>
      </c>
      <c r="F212" s="17" t="e">
        <f t="shared" si="3"/>
        <v>#DIV/0!</v>
      </c>
    </row>
    <row r="213" spans="2:6" x14ac:dyDescent="0.3">
      <c r="B213" s="56">
        <v>45868</v>
      </c>
      <c r="C213" s="22">
        <f>'Suivi journaliére'!O215</f>
        <v>0</v>
      </c>
      <c r="D213" s="8">
        <f>'Suivi journaliére'!P215*1000</f>
        <v>0</v>
      </c>
      <c r="E213" s="9">
        <f>Prod!C213</f>
        <v>0</v>
      </c>
      <c r="F213" s="17" t="e">
        <f t="shared" si="3"/>
        <v>#DIV/0!</v>
      </c>
    </row>
    <row r="214" spans="2:6" ht="15" thickBot="1" x14ac:dyDescent="0.35">
      <c r="B214" s="60">
        <v>45869</v>
      </c>
      <c r="C214" s="22">
        <f>'Suivi journaliére'!O216</f>
        <v>0</v>
      </c>
      <c r="D214" s="8">
        <f>'Suivi journaliére'!P216*1000</f>
        <v>0</v>
      </c>
      <c r="E214" s="9">
        <f>Prod!C214</f>
        <v>0</v>
      </c>
      <c r="F214" s="17" t="e">
        <f t="shared" si="3"/>
        <v>#DIV/0!</v>
      </c>
    </row>
    <row r="215" spans="2:6" x14ac:dyDescent="0.3">
      <c r="B215" s="59">
        <v>45870</v>
      </c>
      <c r="C215" s="22">
        <f>'Suivi journaliére'!O217</f>
        <v>0</v>
      </c>
      <c r="D215" s="8">
        <f>'Suivi journaliére'!P217*1000</f>
        <v>0</v>
      </c>
      <c r="E215" s="9">
        <f>Prod!C215</f>
        <v>0</v>
      </c>
      <c r="F215" s="17" t="e">
        <f t="shared" si="3"/>
        <v>#DIV/0!</v>
      </c>
    </row>
    <row r="216" spans="2:6" x14ac:dyDescent="0.3">
      <c r="B216" s="56">
        <v>45871</v>
      </c>
      <c r="C216" s="22">
        <f>'Suivi journaliére'!O218</f>
        <v>0</v>
      </c>
      <c r="D216" s="8">
        <f>'Suivi journaliére'!P218*1000</f>
        <v>0</v>
      </c>
      <c r="E216" s="9">
        <f>Prod!C216</f>
        <v>0</v>
      </c>
      <c r="F216" s="17" t="e">
        <f t="shared" si="3"/>
        <v>#DIV/0!</v>
      </c>
    </row>
    <row r="217" spans="2:6" x14ac:dyDescent="0.3">
      <c r="B217" s="56">
        <v>45872</v>
      </c>
      <c r="C217" s="22">
        <f>'Suivi journaliére'!O219</f>
        <v>0</v>
      </c>
      <c r="D217" s="8">
        <f>'Suivi journaliére'!P219*1000</f>
        <v>0</v>
      </c>
      <c r="E217" s="9">
        <f>Prod!C217</f>
        <v>0</v>
      </c>
      <c r="F217" s="17" t="e">
        <f t="shared" si="3"/>
        <v>#DIV/0!</v>
      </c>
    </row>
    <row r="218" spans="2:6" x14ac:dyDescent="0.3">
      <c r="B218" s="56">
        <v>45873</v>
      </c>
      <c r="C218" s="22">
        <f>'Suivi journaliére'!O220</f>
        <v>0</v>
      </c>
      <c r="D218" s="8">
        <f>'Suivi journaliére'!P220*1000</f>
        <v>0</v>
      </c>
      <c r="E218" s="9">
        <f>Prod!C218</f>
        <v>0</v>
      </c>
      <c r="F218" s="17" t="e">
        <f t="shared" si="3"/>
        <v>#DIV/0!</v>
      </c>
    </row>
    <row r="219" spans="2:6" x14ac:dyDescent="0.3">
      <c r="B219" s="56">
        <v>45874</v>
      </c>
      <c r="C219" s="22">
        <f>'Suivi journaliére'!O221</f>
        <v>0</v>
      </c>
      <c r="D219" s="8">
        <f>'Suivi journaliére'!P221*1000</f>
        <v>0</v>
      </c>
      <c r="E219" s="9">
        <f>Prod!C219</f>
        <v>0</v>
      </c>
      <c r="F219" s="17" t="e">
        <f t="shared" ref="F219:F282" si="4">D219/E219*1000</f>
        <v>#DIV/0!</v>
      </c>
    </row>
    <row r="220" spans="2:6" x14ac:dyDescent="0.3">
      <c r="B220" s="56">
        <v>45875</v>
      </c>
      <c r="C220" s="22">
        <f>'Suivi journaliére'!O222</f>
        <v>0</v>
      </c>
      <c r="D220" s="8">
        <f>'Suivi journaliére'!P222*1000</f>
        <v>0</v>
      </c>
      <c r="E220" s="9">
        <f>Prod!C220</f>
        <v>0</v>
      </c>
      <c r="F220" s="17" t="e">
        <f t="shared" si="4"/>
        <v>#DIV/0!</v>
      </c>
    </row>
    <row r="221" spans="2:6" x14ac:dyDescent="0.3">
      <c r="B221" s="56">
        <v>45876</v>
      </c>
      <c r="C221" s="22">
        <f>'Suivi journaliére'!O223</f>
        <v>0</v>
      </c>
      <c r="D221" s="8">
        <f>'Suivi journaliére'!P223*1000</f>
        <v>0</v>
      </c>
      <c r="E221" s="9">
        <f>Prod!C221</f>
        <v>0</v>
      </c>
      <c r="F221" s="17" t="e">
        <f t="shared" si="4"/>
        <v>#DIV/0!</v>
      </c>
    </row>
    <row r="222" spans="2:6" x14ac:dyDescent="0.3">
      <c r="B222" s="56">
        <v>45877</v>
      </c>
      <c r="C222" s="22">
        <f>'Suivi journaliére'!O224</f>
        <v>0</v>
      </c>
      <c r="D222" s="8">
        <f>'Suivi journaliére'!P224*1000</f>
        <v>0</v>
      </c>
      <c r="E222" s="9">
        <f>Prod!C222</f>
        <v>0</v>
      </c>
      <c r="F222" s="17" t="e">
        <f t="shared" si="4"/>
        <v>#DIV/0!</v>
      </c>
    </row>
    <row r="223" spans="2:6" x14ac:dyDescent="0.3">
      <c r="B223" s="56">
        <v>45878</v>
      </c>
      <c r="C223" s="22">
        <f>'Suivi journaliére'!O225</f>
        <v>0</v>
      </c>
      <c r="D223" s="8">
        <f>'Suivi journaliére'!P225*1000</f>
        <v>0</v>
      </c>
      <c r="E223" s="9">
        <f>Prod!C223</f>
        <v>0</v>
      </c>
      <c r="F223" s="17" t="e">
        <f t="shared" si="4"/>
        <v>#DIV/0!</v>
      </c>
    </row>
    <row r="224" spans="2:6" x14ac:dyDescent="0.3">
      <c r="B224" s="56">
        <v>45879</v>
      </c>
      <c r="C224" s="22">
        <f>'Suivi journaliére'!O226</f>
        <v>0</v>
      </c>
      <c r="D224" s="8">
        <f>'Suivi journaliére'!P226*1000</f>
        <v>0</v>
      </c>
      <c r="E224" s="9">
        <f>Prod!C224</f>
        <v>0</v>
      </c>
      <c r="F224" s="17" t="e">
        <f t="shared" si="4"/>
        <v>#DIV/0!</v>
      </c>
    </row>
    <row r="225" spans="2:6" x14ac:dyDescent="0.3">
      <c r="B225" s="56">
        <v>45880</v>
      </c>
      <c r="C225" s="22">
        <f>'Suivi journaliére'!O227</f>
        <v>0</v>
      </c>
      <c r="D225" s="8">
        <f>'Suivi journaliére'!P227*1000</f>
        <v>0</v>
      </c>
      <c r="E225" s="9">
        <f>Prod!C225</f>
        <v>0</v>
      </c>
      <c r="F225" s="17" t="e">
        <f t="shared" si="4"/>
        <v>#DIV/0!</v>
      </c>
    </row>
    <row r="226" spans="2:6" x14ac:dyDescent="0.3">
      <c r="B226" s="56">
        <v>45881</v>
      </c>
      <c r="C226" s="22">
        <f>'Suivi journaliére'!O228</f>
        <v>0</v>
      </c>
      <c r="D226" s="8">
        <f>'Suivi journaliére'!P228*1000</f>
        <v>0</v>
      </c>
      <c r="E226" s="9">
        <f>Prod!C226</f>
        <v>0</v>
      </c>
      <c r="F226" s="17" t="e">
        <f t="shared" si="4"/>
        <v>#DIV/0!</v>
      </c>
    </row>
    <row r="227" spans="2:6" x14ac:dyDescent="0.3">
      <c r="B227" s="56">
        <v>45882</v>
      </c>
      <c r="C227" s="22">
        <f>'Suivi journaliére'!O229</f>
        <v>0</v>
      </c>
      <c r="D227" s="8">
        <f>'Suivi journaliére'!P229*1000</f>
        <v>0</v>
      </c>
      <c r="E227" s="9">
        <f>Prod!C227</f>
        <v>0</v>
      </c>
      <c r="F227" s="17" t="e">
        <f t="shared" si="4"/>
        <v>#DIV/0!</v>
      </c>
    </row>
    <row r="228" spans="2:6" x14ac:dyDescent="0.3">
      <c r="B228" s="56">
        <v>45883</v>
      </c>
      <c r="C228" s="22">
        <f>'Suivi journaliére'!O230</f>
        <v>0</v>
      </c>
      <c r="D228" s="8">
        <f>'Suivi journaliére'!P230*1000</f>
        <v>0</v>
      </c>
      <c r="E228" s="9">
        <f>Prod!C228</f>
        <v>0</v>
      </c>
      <c r="F228" s="17" t="e">
        <f t="shared" si="4"/>
        <v>#DIV/0!</v>
      </c>
    </row>
    <row r="229" spans="2:6" x14ac:dyDescent="0.3">
      <c r="B229" s="56">
        <v>45884</v>
      </c>
      <c r="C229" s="22">
        <f>'Suivi journaliére'!O231</f>
        <v>0</v>
      </c>
      <c r="D229" s="8">
        <f>'Suivi journaliére'!P231*1000</f>
        <v>0</v>
      </c>
      <c r="E229" s="9">
        <f>Prod!C229</f>
        <v>0</v>
      </c>
      <c r="F229" s="17" t="e">
        <f t="shared" si="4"/>
        <v>#DIV/0!</v>
      </c>
    </row>
    <row r="230" spans="2:6" x14ac:dyDescent="0.3">
      <c r="B230" s="56">
        <v>45885</v>
      </c>
      <c r="C230" s="22">
        <f>'Suivi journaliére'!O232</f>
        <v>0</v>
      </c>
      <c r="D230" s="8">
        <f>'Suivi journaliére'!P232*1000</f>
        <v>0</v>
      </c>
      <c r="E230" s="9">
        <f>Prod!C230</f>
        <v>0</v>
      </c>
      <c r="F230" s="17" t="e">
        <f t="shared" si="4"/>
        <v>#DIV/0!</v>
      </c>
    </row>
    <row r="231" spans="2:6" x14ac:dyDescent="0.3">
      <c r="B231" s="56">
        <v>45886</v>
      </c>
      <c r="C231" s="22">
        <f>'Suivi journaliére'!O233</f>
        <v>0</v>
      </c>
      <c r="D231" s="8">
        <f>'Suivi journaliére'!P233*1000</f>
        <v>0</v>
      </c>
      <c r="E231" s="9">
        <f>Prod!C231</f>
        <v>0</v>
      </c>
      <c r="F231" s="17" t="e">
        <f t="shared" si="4"/>
        <v>#DIV/0!</v>
      </c>
    </row>
    <row r="232" spans="2:6" x14ac:dyDescent="0.3">
      <c r="B232" s="56">
        <v>45887</v>
      </c>
      <c r="C232" s="22">
        <f>'Suivi journaliére'!O234</f>
        <v>0</v>
      </c>
      <c r="D232" s="8">
        <f>'Suivi journaliére'!P234*1000</f>
        <v>0</v>
      </c>
      <c r="E232" s="9">
        <f>Prod!C232</f>
        <v>0</v>
      </c>
      <c r="F232" s="17" t="e">
        <f t="shared" si="4"/>
        <v>#DIV/0!</v>
      </c>
    </row>
    <row r="233" spans="2:6" x14ac:dyDescent="0.3">
      <c r="B233" s="56">
        <v>45888</v>
      </c>
      <c r="C233" s="22">
        <f>'Suivi journaliére'!O235</f>
        <v>0</v>
      </c>
      <c r="D233" s="8">
        <f>'Suivi journaliére'!P235*1000</f>
        <v>0</v>
      </c>
      <c r="E233" s="9">
        <f>Prod!C233</f>
        <v>0</v>
      </c>
      <c r="F233" s="17" t="e">
        <f t="shared" si="4"/>
        <v>#DIV/0!</v>
      </c>
    </row>
    <row r="234" spans="2:6" x14ac:dyDescent="0.3">
      <c r="B234" s="56">
        <v>45889</v>
      </c>
      <c r="C234" s="22">
        <f>'Suivi journaliére'!O236</f>
        <v>0</v>
      </c>
      <c r="D234" s="8">
        <f>'Suivi journaliére'!P236*1000</f>
        <v>0</v>
      </c>
      <c r="E234" s="9">
        <f>Prod!C234</f>
        <v>0</v>
      </c>
      <c r="F234" s="17" t="e">
        <f t="shared" si="4"/>
        <v>#DIV/0!</v>
      </c>
    </row>
    <row r="235" spans="2:6" x14ac:dyDescent="0.3">
      <c r="B235" s="56">
        <v>45890</v>
      </c>
      <c r="C235" s="22">
        <f>'Suivi journaliére'!O237</f>
        <v>0</v>
      </c>
      <c r="D235" s="8">
        <f>'Suivi journaliére'!P237*1000</f>
        <v>0</v>
      </c>
      <c r="E235" s="9">
        <f>Prod!C235</f>
        <v>0</v>
      </c>
      <c r="F235" s="17" t="e">
        <f t="shared" si="4"/>
        <v>#DIV/0!</v>
      </c>
    </row>
    <row r="236" spans="2:6" x14ac:dyDescent="0.3">
      <c r="B236" s="56">
        <v>45891</v>
      </c>
      <c r="C236" s="22">
        <f>'Suivi journaliére'!O238</f>
        <v>0</v>
      </c>
      <c r="D236" s="8">
        <f>'Suivi journaliére'!P238*1000</f>
        <v>0</v>
      </c>
      <c r="E236" s="9">
        <f>Prod!C236</f>
        <v>0</v>
      </c>
      <c r="F236" s="17" t="e">
        <f t="shared" si="4"/>
        <v>#DIV/0!</v>
      </c>
    </row>
    <row r="237" spans="2:6" x14ac:dyDescent="0.3">
      <c r="B237" s="56">
        <v>45892</v>
      </c>
      <c r="C237" s="22">
        <f>'Suivi journaliére'!O239</f>
        <v>0</v>
      </c>
      <c r="D237" s="8">
        <f>'Suivi journaliére'!P239*1000</f>
        <v>0</v>
      </c>
      <c r="E237" s="9">
        <f>Prod!C237</f>
        <v>0</v>
      </c>
      <c r="F237" s="17" t="e">
        <f t="shared" si="4"/>
        <v>#DIV/0!</v>
      </c>
    </row>
    <row r="238" spans="2:6" x14ac:dyDescent="0.3">
      <c r="B238" s="56">
        <v>45893</v>
      </c>
      <c r="C238" s="22">
        <f>'Suivi journaliére'!O240</f>
        <v>0</v>
      </c>
      <c r="D238" s="8">
        <f>'Suivi journaliére'!P240*1000</f>
        <v>0</v>
      </c>
      <c r="E238" s="9">
        <f>Prod!C238</f>
        <v>0</v>
      </c>
      <c r="F238" s="17" t="e">
        <f t="shared" si="4"/>
        <v>#DIV/0!</v>
      </c>
    </row>
    <row r="239" spans="2:6" x14ac:dyDescent="0.3">
      <c r="B239" s="56">
        <v>45894</v>
      </c>
      <c r="C239" s="22">
        <f>'Suivi journaliére'!O241</f>
        <v>0</v>
      </c>
      <c r="D239" s="8">
        <f>'Suivi journaliére'!P241*1000</f>
        <v>0</v>
      </c>
      <c r="E239" s="9">
        <f>Prod!C239</f>
        <v>0</v>
      </c>
      <c r="F239" s="17" t="e">
        <f t="shared" si="4"/>
        <v>#DIV/0!</v>
      </c>
    </row>
    <row r="240" spans="2:6" x14ac:dyDescent="0.3">
      <c r="B240" s="56">
        <v>45895</v>
      </c>
      <c r="C240" s="22">
        <f>'Suivi journaliére'!O242</f>
        <v>0</v>
      </c>
      <c r="D240" s="8">
        <f>'Suivi journaliére'!P242*1000</f>
        <v>0</v>
      </c>
      <c r="E240" s="9">
        <f>Prod!C240</f>
        <v>0</v>
      </c>
      <c r="F240" s="17" t="e">
        <f t="shared" si="4"/>
        <v>#DIV/0!</v>
      </c>
    </row>
    <row r="241" spans="2:6" x14ac:dyDescent="0.3">
      <c r="B241" s="56">
        <v>45896</v>
      </c>
      <c r="C241" s="22">
        <f>'Suivi journaliére'!O243</f>
        <v>0</v>
      </c>
      <c r="D241" s="8">
        <f>'Suivi journaliére'!P243*1000</f>
        <v>0</v>
      </c>
      <c r="E241" s="9">
        <f>Prod!C241</f>
        <v>0</v>
      </c>
      <c r="F241" s="17" t="e">
        <f t="shared" si="4"/>
        <v>#DIV/0!</v>
      </c>
    </row>
    <row r="242" spans="2:6" x14ac:dyDescent="0.3">
      <c r="B242" s="56">
        <v>45897</v>
      </c>
      <c r="C242" s="22">
        <f>'Suivi journaliére'!O244</f>
        <v>0</v>
      </c>
      <c r="D242" s="8">
        <f>'Suivi journaliére'!P244*1000</f>
        <v>0</v>
      </c>
      <c r="E242" s="9">
        <f>Prod!C242</f>
        <v>0</v>
      </c>
      <c r="F242" s="17" t="e">
        <f t="shared" si="4"/>
        <v>#DIV/0!</v>
      </c>
    </row>
    <row r="243" spans="2:6" x14ac:dyDescent="0.3">
      <c r="B243" s="56">
        <v>45898</v>
      </c>
      <c r="C243" s="22">
        <f>'Suivi journaliére'!O245</f>
        <v>0</v>
      </c>
      <c r="D243" s="8">
        <f>'Suivi journaliére'!P245*1000</f>
        <v>0</v>
      </c>
      <c r="E243" s="9">
        <f>Prod!C243</f>
        <v>0</v>
      </c>
      <c r="F243" s="17" t="e">
        <f t="shared" si="4"/>
        <v>#DIV/0!</v>
      </c>
    </row>
    <row r="244" spans="2:6" x14ac:dyDescent="0.3">
      <c r="B244" s="56">
        <v>45899</v>
      </c>
      <c r="C244" s="22">
        <f>'Suivi journaliére'!O246</f>
        <v>0</v>
      </c>
      <c r="D244" s="8">
        <f>'Suivi journaliére'!P246*1000</f>
        <v>0</v>
      </c>
      <c r="E244" s="9">
        <f>Prod!C244</f>
        <v>0</v>
      </c>
      <c r="F244" s="17" t="e">
        <f t="shared" si="4"/>
        <v>#DIV/0!</v>
      </c>
    </row>
    <row r="245" spans="2:6" ht="15" thickBot="1" x14ac:dyDescent="0.35">
      <c r="B245" s="60">
        <v>45900</v>
      </c>
      <c r="C245" s="22">
        <f>'Suivi journaliére'!O247</f>
        <v>0</v>
      </c>
      <c r="D245" s="8">
        <f>'Suivi journaliére'!P247*1000</f>
        <v>0</v>
      </c>
      <c r="E245" s="9">
        <f>Prod!C245</f>
        <v>0</v>
      </c>
      <c r="F245" s="17" t="e">
        <f t="shared" si="4"/>
        <v>#DIV/0!</v>
      </c>
    </row>
    <row r="246" spans="2:6" x14ac:dyDescent="0.3">
      <c r="B246" s="59">
        <v>45901</v>
      </c>
      <c r="C246" s="22">
        <f>'Suivi journaliére'!O248</f>
        <v>0</v>
      </c>
      <c r="D246" s="8">
        <f>'Suivi journaliére'!P248*1000</f>
        <v>0</v>
      </c>
      <c r="E246" s="9">
        <f>Prod!C246</f>
        <v>0</v>
      </c>
      <c r="F246" s="17" t="e">
        <f t="shared" si="4"/>
        <v>#DIV/0!</v>
      </c>
    </row>
    <row r="247" spans="2:6" x14ac:dyDescent="0.3">
      <c r="B247" s="56">
        <v>45902</v>
      </c>
      <c r="C247" s="22">
        <f>'Suivi journaliére'!O249</f>
        <v>0</v>
      </c>
      <c r="D247" s="8">
        <f>'Suivi journaliére'!P249*1000</f>
        <v>0</v>
      </c>
      <c r="E247" s="9">
        <f>Prod!C247</f>
        <v>0</v>
      </c>
      <c r="F247" s="17" t="e">
        <f t="shared" si="4"/>
        <v>#DIV/0!</v>
      </c>
    </row>
    <row r="248" spans="2:6" x14ac:dyDescent="0.3">
      <c r="B248" s="56">
        <v>45903</v>
      </c>
      <c r="C248" s="22">
        <f>'Suivi journaliére'!O250</f>
        <v>0</v>
      </c>
      <c r="D248" s="8">
        <f>'Suivi journaliére'!P250*1000</f>
        <v>0</v>
      </c>
      <c r="E248" s="9">
        <f>Prod!C248</f>
        <v>0</v>
      </c>
      <c r="F248" s="17" t="e">
        <f t="shared" si="4"/>
        <v>#DIV/0!</v>
      </c>
    </row>
    <row r="249" spans="2:6" x14ac:dyDescent="0.3">
      <c r="B249" s="56">
        <v>45904</v>
      </c>
      <c r="C249" s="22">
        <f>'Suivi journaliére'!O251</f>
        <v>0</v>
      </c>
      <c r="D249" s="8">
        <f>'Suivi journaliére'!P251*1000</f>
        <v>0</v>
      </c>
      <c r="E249" s="9">
        <f>Prod!C249</f>
        <v>0</v>
      </c>
      <c r="F249" s="17" t="e">
        <f t="shared" si="4"/>
        <v>#DIV/0!</v>
      </c>
    </row>
    <row r="250" spans="2:6" x14ac:dyDescent="0.3">
      <c r="B250" s="56">
        <v>45905</v>
      </c>
      <c r="C250" s="22">
        <f>'Suivi journaliére'!O252</f>
        <v>0</v>
      </c>
      <c r="D250" s="8">
        <f>'Suivi journaliére'!P252*1000</f>
        <v>0</v>
      </c>
      <c r="E250" s="9">
        <f>Prod!C250</f>
        <v>0</v>
      </c>
      <c r="F250" s="17" t="e">
        <f t="shared" si="4"/>
        <v>#DIV/0!</v>
      </c>
    </row>
    <row r="251" spans="2:6" x14ac:dyDescent="0.3">
      <c r="B251" s="56">
        <v>45906</v>
      </c>
      <c r="C251" s="22">
        <f>'Suivi journaliére'!O253</f>
        <v>0</v>
      </c>
      <c r="D251" s="8">
        <f>'Suivi journaliére'!P253*1000</f>
        <v>0</v>
      </c>
      <c r="E251" s="9">
        <f>Prod!C251</f>
        <v>0</v>
      </c>
      <c r="F251" s="17" t="e">
        <f t="shared" si="4"/>
        <v>#DIV/0!</v>
      </c>
    </row>
    <row r="252" spans="2:6" x14ac:dyDescent="0.3">
      <c r="B252" s="56">
        <v>45907</v>
      </c>
      <c r="C252" s="22">
        <f>'Suivi journaliére'!O254</f>
        <v>0</v>
      </c>
      <c r="D252" s="8">
        <f>'Suivi journaliére'!P254*1000</f>
        <v>0</v>
      </c>
      <c r="E252" s="9">
        <f>Prod!C252</f>
        <v>0</v>
      </c>
      <c r="F252" s="17" t="e">
        <f t="shared" si="4"/>
        <v>#DIV/0!</v>
      </c>
    </row>
    <row r="253" spans="2:6" x14ac:dyDescent="0.3">
      <c r="B253" s="56">
        <v>45908</v>
      </c>
      <c r="C253" s="22">
        <f>'Suivi journaliére'!O255</f>
        <v>0</v>
      </c>
      <c r="D253" s="8">
        <f>'Suivi journaliére'!P255*1000</f>
        <v>0</v>
      </c>
      <c r="E253" s="9">
        <f>Prod!C253</f>
        <v>0</v>
      </c>
      <c r="F253" s="17" t="e">
        <f t="shared" si="4"/>
        <v>#DIV/0!</v>
      </c>
    </row>
    <row r="254" spans="2:6" x14ac:dyDescent="0.3">
      <c r="B254" s="56">
        <v>45909</v>
      </c>
      <c r="C254" s="22">
        <f>'Suivi journaliére'!O256</f>
        <v>0</v>
      </c>
      <c r="D254" s="8">
        <f>'Suivi journaliére'!P256*1000</f>
        <v>0</v>
      </c>
      <c r="E254" s="9">
        <f>Prod!C254</f>
        <v>0</v>
      </c>
      <c r="F254" s="17" t="e">
        <f t="shared" si="4"/>
        <v>#DIV/0!</v>
      </c>
    </row>
    <row r="255" spans="2:6" x14ac:dyDescent="0.3">
      <c r="B255" s="56">
        <v>45910</v>
      </c>
      <c r="C255" s="22">
        <f>'Suivi journaliére'!O257</f>
        <v>0</v>
      </c>
      <c r="D255" s="8">
        <f>'Suivi journaliére'!P257*1000</f>
        <v>0</v>
      </c>
      <c r="E255" s="9">
        <f>Prod!C255</f>
        <v>0</v>
      </c>
      <c r="F255" s="17" t="e">
        <f t="shared" si="4"/>
        <v>#DIV/0!</v>
      </c>
    </row>
    <row r="256" spans="2:6" x14ac:dyDescent="0.3">
      <c r="B256" s="56">
        <v>45911</v>
      </c>
      <c r="C256" s="22">
        <f>'Suivi journaliére'!O258</f>
        <v>0</v>
      </c>
      <c r="D256" s="8">
        <f>'Suivi journaliére'!P258*1000</f>
        <v>0</v>
      </c>
      <c r="E256" s="9">
        <f>Prod!C256</f>
        <v>0</v>
      </c>
      <c r="F256" s="17" t="e">
        <f t="shared" si="4"/>
        <v>#DIV/0!</v>
      </c>
    </row>
    <row r="257" spans="2:6" x14ac:dyDescent="0.3">
      <c r="B257" s="56">
        <v>45912</v>
      </c>
      <c r="C257" s="22">
        <f>'Suivi journaliére'!O259</f>
        <v>0</v>
      </c>
      <c r="D257" s="8">
        <f>'Suivi journaliére'!P259*1000</f>
        <v>0</v>
      </c>
      <c r="E257" s="9">
        <f>Prod!C257</f>
        <v>0</v>
      </c>
      <c r="F257" s="17" t="e">
        <f t="shared" si="4"/>
        <v>#DIV/0!</v>
      </c>
    </row>
    <row r="258" spans="2:6" x14ac:dyDescent="0.3">
      <c r="B258" s="56">
        <v>45913</v>
      </c>
      <c r="C258" s="22">
        <f>'Suivi journaliére'!O260</f>
        <v>0</v>
      </c>
      <c r="D258" s="8">
        <f>'Suivi journaliére'!P260*1000</f>
        <v>0</v>
      </c>
      <c r="E258" s="9">
        <f>Prod!C258</f>
        <v>0</v>
      </c>
      <c r="F258" s="17" t="e">
        <f t="shared" si="4"/>
        <v>#DIV/0!</v>
      </c>
    </row>
    <row r="259" spans="2:6" x14ac:dyDescent="0.3">
      <c r="B259" s="56">
        <v>45914</v>
      </c>
      <c r="C259" s="22">
        <f>'Suivi journaliére'!O261</f>
        <v>0</v>
      </c>
      <c r="D259" s="8">
        <f>'Suivi journaliére'!P261*1000</f>
        <v>0</v>
      </c>
      <c r="E259" s="9">
        <f>Prod!C259</f>
        <v>0</v>
      </c>
      <c r="F259" s="17" t="e">
        <f t="shared" si="4"/>
        <v>#DIV/0!</v>
      </c>
    </row>
    <row r="260" spans="2:6" x14ac:dyDescent="0.3">
      <c r="B260" s="56">
        <v>45915</v>
      </c>
      <c r="C260" s="22">
        <f>'Suivi journaliére'!O262</f>
        <v>0</v>
      </c>
      <c r="D260" s="8">
        <f>'Suivi journaliére'!P262*1000</f>
        <v>0</v>
      </c>
      <c r="E260" s="9">
        <f>Prod!C260</f>
        <v>0</v>
      </c>
      <c r="F260" s="17" t="e">
        <f t="shared" si="4"/>
        <v>#DIV/0!</v>
      </c>
    </row>
    <row r="261" spans="2:6" x14ac:dyDescent="0.3">
      <c r="B261" s="56">
        <v>45916</v>
      </c>
      <c r="C261" s="22">
        <f>'Suivi journaliére'!O263</f>
        <v>0</v>
      </c>
      <c r="D261" s="8">
        <f>'Suivi journaliére'!P263*1000</f>
        <v>0</v>
      </c>
      <c r="E261" s="9">
        <f>Prod!C261</f>
        <v>0</v>
      </c>
      <c r="F261" s="17" t="e">
        <f t="shared" si="4"/>
        <v>#DIV/0!</v>
      </c>
    </row>
    <row r="262" spans="2:6" x14ac:dyDescent="0.3">
      <c r="B262" s="56">
        <v>45917</v>
      </c>
      <c r="C262" s="22">
        <f>'Suivi journaliére'!O264</f>
        <v>0</v>
      </c>
      <c r="D262" s="8">
        <f>'Suivi journaliére'!P264*1000</f>
        <v>0</v>
      </c>
      <c r="E262" s="9">
        <f>Prod!C262</f>
        <v>0</v>
      </c>
      <c r="F262" s="17" t="e">
        <f t="shared" si="4"/>
        <v>#DIV/0!</v>
      </c>
    </row>
    <row r="263" spans="2:6" x14ac:dyDescent="0.3">
      <c r="B263" s="56">
        <v>45918</v>
      </c>
      <c r="C263" s="22">
        <f>'Suivi journaliére'!O265</f>
        <v>0</v>
      </c>
      <c r="D263" s="8">
        <f>'Suivi journaliére'!P265*1000</f>
        <v>0</v>
      </c>
      <c r="E263" s="9">
        <f>Prod!C263</f>
        <v>0</v>
      </c>
      <c r="F263" s="17" t="e">
        <f t="shared" si="4"/>
        <v>#DIV/0!</v>
      </c>
    </row>
    <row r="264" spans="2:6" x14ac:dyDescent="0.3">
      <c r="B264" s="56">
        <v>45919</v>
      </c>
      <c r="C264" s="22">
        <f>'Suivi journaliére'!O266</f>
        <v>0</v>
      </c>
      <c r="D264" s="8">
        <f>'Suivi journaliére'!P266*1000</f>
        <v>0</v>
      </c>
      <c r="E264" s="9">
        <f>Prod!C264</f>
        <v>0</v>
      </c>
      <c r="F264" s="17" t="e">
        <f t="shared" si="4"/>
        <v>#DIV/0!</v>
      </c>
    </row>
    <row r="265" spans="2:6" x14ac:dyDescent="0.3">
      <c r="B265" s="56">
        <v>45920</v>
      </c>
      <c r="C265" s="22">
        <f>'Suivi journaliére'!O267</f>
        <v>0</v>
      </c>
      <c r="D265" s="8">
        <f>'Suivi journaliére'!P267*1000</f>
        <v>0</v>
      </c>
      <c r="E265" s="9">
        <f>Prod!C265</f>
        <v>0</v>
      </c>
      <c r="F265" s="17" t="e">
        <f t="shared" si="4"/>
        <v>#DIV/0!</v>
      </c>
    </row>
    <row r="266" spans="2:6" x14ac:dyDescent="0.3">
      <c r="B266" s="56">
        <v>45921</v>
      </c>
      <c r="C266" s="22">
        <f>'Suivi journaliére'!O268</f>
        <v>0</v>
      </c>
      <c r="D266" s="8">
        <f>'Suivi journaliére'!P268*1000</f>
        <v>0</v>
      </c>
      <c r="E266" s="9">
        <f>Prod!C266</f>
        <v>0</v>
      </c>
      <c r="F266" s="17" t="e">
        <f t="shared" si="4"/>
        <v>#DIV/0!</v>
      </c>
    </row>
    <row r="267" spans="2:6" x14ac:dyDescent="0.3">
      <c r="B267" s="56">
        <v>45922</v>
      </c>
      <c r="C267" s="22">
        <f>'Suivi journaliére'!O269</f>
        <v>0</v>
      </c>
      <c r="D267" s="8">
        <f>'Suivi journaliére'!P269*1000</f>
        <v>0</v>
      </c>
      <c r="E267" s="9">
        <f>Prod!C267</f>
        <v>0</v>
      </c>
      <c r="F267" s="17" t="e">
        <f t="shared" si="4"/>
        <v>#DIV/0!</v>
      </c>
    </row>
    <row r="268" spans="2:6" x14ac:dyDescent="0.3">
      <c r="B268" s="56">
        <v>45923</v>
      </c>
      <c r="C268" s="22">
        <f>'Suivi journaliére'!O270</f>
        <v>0</v>
      </c>
      <c r="D268" s="8">
        <f>'Suivi journaliére'!P270*1000</f>
        <v>0</v>
      </c>
      <c r="E268" s="9">
        <f>Prod!C268</f>
        <v>0</v>
      </c>
      <c r="F268" s="17" t="e">
        <f t="shared" si="4"/>
        <v>#DIV/0!</v>
      </c>
    </row>
    <row r="269" spans="2:6" x14ac:dyDescent="0.3">
      <c r="B269" s="56">
        <v>45924</v>
      </c>
      <c r="C269" s="22">
        <f>'Suivi journaliére'!O271</f>
        <v>0</v>
      </c>
      <c r="D269" s="8">
        <f>'Suivi journaliére'!P271*1000</f>
        <v>0</v>
      </c>
      <c r="E269" s="9">
        <f>Prod!C269</f>
        <v>0</v>
      </c>
      <c r="F269" s="17" t="e">
        <f t="shared" si="4"/>
        <v>#DIV/0!</v>
      </c>
    </row>
    <row r="270" spans="2:6" x14ac:dyDescent="0.3">
      <c r="B270" s="56">
        <v>45925</v>
      </c>
      <c r="C270" s="22">
        <f>'Suivi journaliére'!O272</f>
        <v>0</v>
      </c>
      <c r="D270" s="8">
        <f>'Suivi journaliére'!P272*1000</f>
        <v>0</v>
      </c>
      <c r="E270" s="9">
        <f>Prod!C270</f>
        <v>0</v>
      </c>
      <c r="F270" s="17" t="e">
        <f t="shared" si="4"/>
        <v>#DIV/0!</v>
      </c>
    </row>
    <row r="271" spans="2:6" x14ac:dyDescent="0.3">
      <c r="B271" s="56">
        <v>45926</v>
      </c>
      <c r="C271" s="22">
        <f>'Suivi journaliére'!O273</f>
        <v>0</v>
      </c>
      <c r="D271" s="8">
        <f>'Suivi journaliére'!P273*1000</f>
        <v>0</v>
      </c>
      <c r="E271" s="9">
        <f>Prod!C271</f>
        <v>0</v>
      </c>
      <c r="F271" s="17" t="e">
        <f t="shared" si="4"/>
        <v>#DIV/0!</v>
      </c>
    </row>
    <row r="272" spans="2:6" x14ac:dyDescent="0.3">
      <c r="B272" s="56">
        <v>45927</v>
      </c>
      <c r="C272" s="22">
        <f>'Suivi journaliére'!O274</f>
        <v>0</v>
      </c>
      <c r="D272" s="8">
        <f>'Suivi journaliére'!P274*1000</f>
        <v>0</v>
      </c>
      <c r="E272" s="9">
        <f>Prod!C272</f>
        <v>0</v>
      </c>
      <c r="F272" s="17" t="e">
        <f t="shared" si="4"/>
        <v>#DIV/0!</v>
      </c>
    </row>
    <row r="273" spans="2:6" x14ac:dyDescent="0.3">
      <c r="B273" s="56">
        <v>45928</v>
      </c>
      <c r="C273" s="22">
        <f>'Suivi journaliére'!O275</f>
        <v>0</v>
      </c>
      <c r="D273" s="8">
        <f>'Suivi journaliére'!P275*1000</f>
        <v>0</v>
      </c>
      <c r="E273" s="9">
        <f>Prod!C273</f>
        <v>0</v>
      </c>
      <c r="F273" s="17" t="e">
        <f t="shared" si="4"/>
        <v>#DIV/0!</v>
      </c>
    </row>
    <row r="274" spans="2:6" x14ac:dyDescent="0.3">
      <c r="B274" s="56">
        <v>45929</v>
      </c>
      <c r="C274" s="22">
        <f>'Suivi journaliére'!O276</f>
        <v>0</v>
      </c>
      <c r="D274" s="8">
        <f>'Suivi journaliére'!P276*1000</f>
        <v>0</v>
      </c>
      <c r="E274" s="9">
        <f>Prod!C274</f>
        <v>0</v>
      </c>
      <c r="F274" s="17" t="e">
        <f t="shared" si="4"/>
        <v>#DIV/0!</v>
      </c>
    </row>
    <row r="275" spans="2:6" ht="15" thickBot="1" x14ac:dyDescent="0.35">
      <c r="B275" s="60">
        <v>45930</v>
      </c>
      <c r="C275" s="22">
        <f>'Suivi journaliére'!O277</f>
        <v>0</v>
      </c>
      <c r="D275" s="8">
        <f>'Suivi journaliére'!P277*1000</f>
        <v>0</v>
      </c>
      <c r="E275" s="9">
        <f>Prod!C275</f>
        <v>0</v>
      </c>
      <c r="F275" s="17" t="e">
        <f t="shared" si="4"/>
        <v>#DIV/0!</v>
      </c>
    </row>
    <row r="276" spans="2:6" x14ac:dyDescent="0.3">
      <c r="B276" s="59">
        <v>45931</v>
      </c>
      <c r="C276" s="22">
        <f>'Suivi journaliére'!O278</f>
        <v>0</v>
      </c>
      <c r="D276" s="8">
        <f>'Suivi journaliére'!P278*1000</f>
        <v>0</v>
      </c>
      <c r="E276" s="9">
        <f>Prod!C276</f>
        <v>0</v>
      </c>
      <c r="F276" s="17" t="e">
        <f t="shared" si="4"/>
        <v>#DIV/0!</v>
      </c>
    </row>
    <row r="277" spans="2:6" x14ac:dyDescent="0.3">
      <c r="B277" s="56">
        <v>45932</v>
      </c>
      <c r="C277" s="22">
        <f>'Suivi journaliére'!O279</f>
        <v>0</v>
      </c>
      <c r="D277" s="8">
        <f>'Suivi journaliére'!P279*1000</f>
        <v>0</v>
      </c>
      <c r="E277" s="9">
        <f>Prod!C277</f>
        <v>0</v>
      </c>
      <c r="F277" s="17" t="e">
        <f t="shared" si="4"/>
        <v>#DIV/0!</v>
      </c>
    </row>
    <row r="278" spans="2:6" x14ac:dyDescent="0.3">
      <c r="B278" s="56">
        <v>45933</v>
      </c>
      <c r="C278" s="22">
        <f>'Suivi journaliére'!O280</f>
        <v>0</v>
      </c>
      <c r="D278" s="8">
        <f>'Suivi journaliére'!P280*1000</f>
        <v>0</v>
      </c>
      <c r="E278" s="9">
        <f>Prod!C278</f>
        <v>0</v>
      </c>
      <c r="F278" s="17" t="e">
        <f t="shared" si="4"/>
        <v>#DIV/0!</v>
      </c>
    </row>
    <row r="279" spans="2:6" x14ac:dyDescent="0.3">
      <c r="B279" s="56">
        <v>45934</v>
      </c>
      <c r="C279" s="22">
        <f>'Suivi journaliére'!O281</f>
        <v>0</v>
      </c>
      <c r="D279" s="8">
        <f>'Suivi journaliére'!P281*1000</f>
        <v>0</v>
      </c>
      <c r="E279" s="9">
        <f>Prod!C279</f>
        <v>0</v>
      </c>
      <c r="F279" s="17" t="e">
        <f t="shared" si="4"/>
        <v>#DIV/0!</v>
      </c>
    </row>
    <row r="280" spans="2:6" x14ac:dyDescent="0.3">
      <c r="B280" s="56">
        <v>45935</v>
      </c>
      <c r="C280" s="22">
        <f>'Suivi journaliére'!O282</f>
        <v>0</v>
      </c>
      <c r="D280" s="8">
        <f>'Suivi journaliére'!P282*1000</f>
        <v>0</v>
      </c>
      <c r="E280" s="9">
        <f>Prod!C280</f>
        <v>0</v>
      </c>
      <c r="F280" s="17" t="e">
        <f t="shared" si="4"/>
        <v>#DIV/0!</v>
      </c>
    </row>
    <row r="281" spans="2:6" x14ac:dyDescent="0.3">
      <c r="B281" s="56">
        <v>45936</v>
      </c>
      <c r="C281" s="22">
        <f>'Suivi journaliére'!O283</f>
        <v>0</v>
      </c>
      <c r="D281" s="8">
        <f>'Suivi journaliére'!P283*1000</f>
        <v>0</v>
      </c>
      <c r="E281" s="9">
        <f>Prod!C281</f>
        <v>0</v>
      </c>
      <c r="F281" s="17" t="e">
        <f t="shared" si="4"/>
        <v>#DIV/0!</v>
      </c>
    </row>
    <row r="282" spans="2:6" x14ac:dyDescent="0.3">
      <c r="B282" s="56">
        <v>45937</v>
      </c>
      <c r="C282" s="22">
        <f>'Suivi journaliére'!O284</f>
        <v>0</v>
      </c>
      <c r="D282" s="8">
        <f>'Suivi journaliére'!P284*1000</f>
        <v>0</v>
      </c>
      <c r="E282" s="9">
        <f>Prod!C282</f>
        <v>0</v>
      </c>
      <c r="F282" s="17" t="e">
        <f t="shared" si="4"/>
        <v>#DIV/0!</v>
      </c>
    </row>
    <row r="283" spans="2:6" x14ac:dyDescent="0.3">
      <c r="B283" s="56">
        <v>45938</v>
      </c>
      <c r="C283" s="22">
        <f>'Suivi journaliére'!O285</f>
        <v>0</v>
      </c>
      <c r="D283" s="8">
        <f>'Suivi journaliére'!P285*1000</f>
        <v>0</v>
      </c>
      <c r="E283" s="9">
        <f>Prod!C283</f>
        <v>0</v>
      </c>
      <c r="F283" s="17" t="e">
        <f t="shared" ref="F283:F346" si="5">D283/E283*1000</f>
        <v>#DIV/0!</v>
      </c>
    </row>
    <row r="284" spans="2:6" x14ac:dyDescent="0.3">
      <c r="B284" s="56">
        <v>45939</v>
      </c>
      <c r="C284" s="22">
        <f>'Suivi journaliére'!O286</f>
        <v>0</v>
      </c>
      <c r="D284" s="8">
        <f>'Suivi journaliére'!P286*1000</f>
        <v>0</v>
      </c>
      <c r="E284" s="9">
        <f>Prod!C284</f>
        <v>0</v>
      </c>
      <c r="F284" s="17" t="e">
        <f t="shared" si="5"/>
        <v>#DIV/0!</v>
      </c>
    </row>
    <row r="285" spans="2:6" x14ac:dyDescent="0.3">
      <c r="B285" s="56">
        <v>45940</v>
      </c>
      <c r="C285" s="22">
        <f>'Suivi journaliére'!O287</f>
        <v>0</v>
      </c>
      <c r="D285" s="8">
        <f>'Suivi journaliére'!P287*1000</f>
        <v>0</v>
      </c>
      <c r="E285" s="9">
        <f>Prod!C285</f>
        <v>0</v>
      </c>
      <c r="F285" s="17" t="e">
        <f t="shared" si="5"/>
        <v>#DIV/0!</v>
      </c>
    </row>
    <row r="286" spans="2:6" x14ac:dyDescent="0.3">
      <c r="B286" s="56">
        <v>45941</v>
      </c>
      <c r="C286" s="22">
        <f>'Suivi journaliére'!O288</f>
        <v>0</v>
      </c>
      <c r="D286" s="8">
        <f>'Suivi journaliére'!P288*1000</f>
        <v>0</v>
      </c>
      <c r="E286" s="9">
        <f>Prod!C286</f>
        <v>0</v>
      </c>
      <c r="F286" s="17" t="e">
        <f t="shared" si="5"/>
        <v>#DIV/0!</v>
      </c>
    </row>
    <row r="287" spans="2:6" x14ac:dyDescent="0.3">
      <c r="B287" s="56">
        <v>45942</v>
      </c>
      <c r="C287" s="22">
        <f>'Suivi journaliére'!O289</f>
        <v>0</v>
      </c>
      <c r="D287" s="8">
        <f>'Suivi journaliére'!P289*1000</f>
        <v>0</v>
      </c>
      <c r="E287" s="9">
        <f>Prod!C287</f>
        <v>0</v>
      </c>
      <c r="F287" s="17" t="e">
        <f t="shared" si="5"/>
        <v>#DIV/0!</v>
      </c>
    </row>
    <row r="288" spans="2:6" x14ac:dyDescent="0.3">
      <c r="B288" s="56">
        <v>45943</v>
      </c>
      <c r="C288" s="22">
        <f>'Suivi journaliére'!O290</f>
        <v>0</v>
      </c>
      <c r="D288" s="8">
        <f>'Suivi journaliére'!P290*1000</f>
        <v>0</v>
      </c>
      <c r="E288" s="9">
        <f>Prod!C288</f>
        <v>0</v>
      </c>
      <c r="F288" s="17" t="e">
        <f t="shared" si="5"/>
        <v>#DIV/0!</v>
      </c>
    </row>
    <row r="289" spans="2:6" x14ac:dyDescent="0.3">
      <c r="B289" s="56">
        <v>45944</v>
      </c>
      <c r="C289" s="22">
        <f>'Suivi journaliére'!O291</f>
        <v>0</v>
      </c>
      <c r="D289" s="8">
        <f>'Suivi journaliére'!P291*1000</f>
        <v>0</v>
      </c>
      <c r="E289" s="9">
        <f>Prod!C289</f>
        <v>0</v>
      </c>
      <c r="F289" s="17" t="e">
        <f t="shared" si="5"/>
        <v>#DIV/0!</v>
      </c>
    </row>
    <row r="290" spans="2:6" x14ac:dyDescent="0.3">
      <c r="B290" s="56">
        <v>45945</v>
      </c>
      <c r="C290" s="22">
        <f>'Suivi journaliére'!O292</f>
        <v>0</v>
      </c>
      <c r="D290" s="8">
        <f>'Suivi journaliére'!P292*1000</f>
        <v>0</v>
      </c>
      <c r="E290" s="9">
        <f>Prod!C290</f>
        <v>0</v>
      </c>
      <c r="F290" s="17" t="e">
        <f t="shared" si="5"/>
        <v>#DIV/0!</v>
      </c>
    </row>
    <row r="291" spans="2:6" x14ac:dyDescent="0.3">
      <c r="B291" s="56">
        <v>45946</v>
      </c>
      <c r="C291" s="22">
        <f>'Suivi journaliére'!O293</f>
        <v>0</v>
      </c>
      <c r="D291" s="8">
        <f>'Suivi journaliére'!P293*1000</f>
        <v>0</v>
      </c>
      <c r="E291" s="9">
        <f>Prod!C291</f>
        <v>0</v>
      </c>
      <c r="F291" s="17" t="e">
        <f t="shared" si="5"/>
        <v>#DIV/0!</v>
      </c>
    </row>
    <row r="292" spans="2:6" x14ac:dyDescent="0.3">
      <c r="B292" s="56">
        <v>45947</v>
      </c>
      <c r="C292" s="22">
        <f>'Suivi journaliére'!O294</f>
        <v>0</v>
      </c>
      <c r="D292" s="8">
        <f>'Suivi journaliére'!P294*1000</f>
        <v>0</v>
      </c>
      <c r="E292" s="9">
        <f>Prod!C292</f>
        <v>0</v>
      </c>
      <c r="F292" s="17" t="e">
        <f t="shared" si="5"/>
        <v>#DIV/0!</v>
      </c>
    </row>
    <row r="293" spans="2:6" x14ac:dyDescent="0.3">
      <c r="B293" s="56">
        <v>45948</v>
      </c>
      <c r="C293" s="22">
        <f>'Suivi journaliére'!O295</f>
        <v>0</v>
      </c>
      <c r="D293" s="8">
        <f>'Suivi journaliére'!P295*1000</f>
        <v>0</v>
      </c>
      <c r="E293" s="9">
        <f>Prod!C293</f>
        <v>0</v>
      </c>
      <c r="F293" s="17" t="e">
        <f t="shared" si="5"/>
        <v>#DIV/0!</v>
      </c>
    </row>
    <row r="294" spans="2:6" x14ac:dyDescent="0.3">
      <c r="B294" s="56">
        <v>45949</v>
      </c>
      <c r="C294" s="22">
        <f>'Suivi journaliére'!O296</f>
        <v>0</v>
      </c>
      <c r="D294" s="8">
        <f>'Suivi journaliére'!P296*1000</f>
        <v>0</v>
      </c>
      <c r="E294" s="9">
        <f>Prod!C294</f>
        <v>0</v>
      </c>
      <c r="F294" s="17" t="e">
        <f t="shared" si="5"/>
        <v>#DIV/0!</v>
      </c>
    </row>
    <row r="295" spans="2:6" x14ac:dyDescent="0.3">
      <c r="B295" s="56">
        <v>45950</v>
      </c>
      <c r="C295" s="22">
        <f>'Suivi journaliére'!O297</f>
        <v>0</v>
      </c>
      <c r="D295" s="8">
        <f>'Suivi journaliére'!P297*1000</f>
        <v>0</v>
      </c>
      <c r="E295" s="9">
        <f>Prod!C295</f>
        <v>0</v>
      </c>
      <c r="F295" s="17" t="e">
        <f t="shared" si="5"/>
        <v>#DIV/0!</v>
      </c>
    </row>
    <row r="296" spans="2:6" x14ac:dyDescent="0.3">
      <c r="B296" s="56">
        <v>45951</v>
      </c>
      <c r="C296" s="22">
        <f>'Suivi journaliére'!O298</f>
        <v>0</v>
      </c>
      <c r="D296" s="8">
        <f>'Suivi journaliére'!P298*1000</f>
        <v>0</v>
      </c>
      <c r="E296" s="9">
        <f>Prod!C296</f>
        <v>0</v>
      </c>
      <c r="F296" s="17" t="e">
        <f t="shared" si="5"/>
        <v>#DIV/0!</v>
      </c>
    </row>
    <row r="297" spans="2:6" x14ac:dyDescent="0.3">
      <c r="B297" s="56">
        <v>45952</v>
      </c>
      <c r="C297" s="22">
        <f>'Suivi journaliére'!O299</f>
        <v>0</v>
      </c>
      <c r="D297" s="8">
        <f>'Suivi journaliére'!P299*1000</f>
        <v>0</v>
      </c>
      <c r="E297" s="9">
        <f>Prod!C297</f>
        <v>0</v>
      </c>
      <c r="F297" s="17" t="e">
        <f t="shared" si="5"/>
        <v>#DIV/0!</v>
      </c>
    </row>
    <row r="298" spans="2:6" x14ac:dyDescent="0.3">
      <c r="B298" s="56">
        <v>45953</v>
      </c>
      <c r="C298" s="22">
        <f>'Suivi journaliére'!O300</f>
        <v>0</v>
      </c>
      <c r="D298" s="8">
        <f>'Suivi journaliére'!P300*1000</f>
        <v>0</v>
      </c>
      <c r="E298" s="9">
        <f>Prod!C298</f>
        <v>0</v>
      </c>
      <c r="F298" s="17" t="e">
        <f t="shared" si="5"/>
        <v>#DIV/0!</v>
      </c>
    </row>
    <row r="299" spans="2:6" x14ac:dyDescent="0.3">
      <c r="B299" s="56">
        <v>45954</v>
      </c>
      <c r="C299" s="22">
        <f>'Suivi journaliére'!O301</f>
        <v>0</v>
      </c>
      <c r="D299" s="8">
        <f>'Suivi journaliére'!P301*1000</f>
        <v>0</v>
      </c>
      <c r="E299" s="9">
        <f>Prod!C299</f>
        <v>0</v>
      </c>
      <c r="F299" s="17" t="e">
        <f t="shared" si="5"/>
        <v>#DIV/0!</v>
      </c>
    </row>
    <row r="300" spans="2:6" x14ac:dyDescent="0.3">
      <c r="B300" s="56">
        <v>45955</v>
      </c>
      <c r="C300" s="22">
        <f>'Suivi journaliére'!O302</f>
        <v>0</v>
      </c>
      <c r="D300" s="8">
        <f>'Suivi journaliére'!P302*1000</f>
        <v>0</v>
      </c>
      <c r="E300" s="9">
        <f>Prod!C300</f>
        <v>0</v>
      </c>
      <c r="F300" s="17" t="e">
        <f t="shared" si="5"/>
        <v>#DIV/0!</v>
      </c>
    </row>
    <row r="301" spans="2:6" x14ac:dyDescent="0.3">
      <c r="B301" s="56">
        <v>45956</v>
      </c>
      <c r="C301" s="22">
        <f>'Suivi journaliére'!O303</f>
        <v>0</v>
      </c>
      <c r="D301" s="8">
        <f>'Suivi journaliére'!P303*1000</f>
        <v>0</v>
      </c>
      <c r="E301" s="9">
        <f>Prod!C301</f>
        <v>0</v>
      </c>
      <c r="F301" s="17" t="e">
        <f t="shared" si="5"/>
        <v>#DIV/0!</v>
      </c>
    </row>
    <row r="302" spans="2:6" x14ac:dyDescent="0.3">
      <c r="B302" s="56">
        <v>45957</v>
      </c>
      <c r="C302" s="22">
        <f>'Suivi journaliére'!O304</f>
        <v>0</v>
      </c>
      <c r="D302" s="8">
        <f>'Suivi journaliére'!P304*1000</f>
        <v>0</v>
      </c>
      <c r="E302" s="9">
        <f>Prod!C302</f>
        <v>0</v>
      </c>
      <c r="F302" s="17" t="e">
        <f t="shared" si="5"/>
        <v>#DIV/0!</v>
      </c>
    </row>
    <row r="303" spans="2:6" x14ac:dyDescent="0.3">
      <c r="B303" s="56">
        <v>45958</v>
      </c>
      <c r="C303" s="22">
        <f>'Suivi journaliére'!O305</f>
        <v>0</v>
      </c>
      <c r="D303" s="8">
        <f>'Suivi journaliére'!P305*1000</f>
        <v>0</v>
      </c>
      <c r="E303" s="9">
        <f>Prod!C303</f>
        <v>0</v>
      </c>
      <c r="F303" s="17" t="e">
        <f t="shared" si="5"/>
        <v>#DIV/0!</v>
      </c>
    </row>
    <row r="304" spans="2:6" x14ac:dyDescent="0.3">
      <c r="B304" s="56">
        <v>45959</v>
      </c>
      <c r="C304" s="22">
        <f>'Suivi journaliére'!O306</f>
        <v>0</v>
      </c>
      <c r="D304" s="8">
        <f>'Suivi journaliére'!P306*1000</f>
        <v>0</v>
      </c>
      <c r="E304" s="9">
        <f>Prod!C304</f>
        <v>0</v>
      </c>
      <c r="F304" s="17" t="e">
        <f t="shared" si="5"/>
        <v>#DIV/0!</v>
      </c>
    </row>
    <row r="305" spans="2:6" x14ac:dyDescent="0.3">
      <c r="B305" s="56">
        <v>45960</v>
      </c>
      <c r="C305" s="22">
        <f>'Suivi journaliére'!O307</f>
        <v>0</v>
      </c>
      <c r="D305" s="8">
        <f>'Suivi journaliére'!P307*1000</f>
        <v>0</v>
      </c>
      <c r="E305" s="9">
        <f>Prod!C305</f>
        <v>0</v>
      </c>
      <c r="F305" s="17" t="e">
        <f t="shared" si="5"/>
        <v>#DIV/0!</v>
      </c>
    </row>
    <row r="306" spans="2:6" ht="15" thickBot="1" x14ac:dyDescent="0.35">
      <c r="B306" s="61">
        <v>45961</v>
      </c>
      <c r="C306" s="22">
        <f>'Suivi journaliére'!O308</f>
        <v>0</v>
      </c>
      <c r="D306" s="8">
        <f>'Suivi journaliére'!P308*1000</f>
        <v>0</v>
      </c>
      <c r="E306" s="9">
        <f>Prod!C306</f>
        <v>0</v>
      </c>
      <c r="F306" s="17" t="e">
        <f t="shared" si="5"/>
        <v>#DIV/0!</v>
      </c>
    </row>
    <row r="307" spans="2:6" x14ac:dyDescent="0.3">
      <c r="B307" s="59">
        <v>45962</v>
      </c>
      <c r="C307" s="22">
        <f>'Suivi journaliére'!O309</f>
        <v>0</v>
      </c>
      <c r="D307" s="8">
        <f>'Suivi journaliére'!P309*1000</f>
        <v>0</v>
      </c>
      <c r="E307" s="9">
        <f>Prod!C307</f>
        <v>0</v>
      </c>
      <c r="F307" s="17" t="e">
        <f t="shared" si="5"/>
        <v>#DIV/0!</v>
      </c>
    </row>
    <row r="308" spans="2:6" x14ac:dyDescent="0.3">
      <c r="B308" s="56">
        <v>45963</v>
      </c>
      <c r="C308" s="22">
        <f>'Suivi journaliére'!O310</f>
        <v>0</v>
      </c>
      <c r="D308" s="8">
        <f>'Suivi journaliére'!P310*1000</f>
        <v>0</v>
      </c>
      <c r="E308" s="9">
        <f>Prod!C308</f>
        <v>0</v>
      </c>
      <c r="F308" s="17" t="e">
        <f t="shared" si="5"/>
        <v>#DIV/0!</v>
      </c>
    </row>
    <row r="309" spans="2:6" x14ac:dyDescent="0.3">
      <c r="B309" s="56">
        <v>45964</v>
      </c>
      <c r="C309" s="22">
        <f>'Suivi journaliére'!O311</f>
        <v>0</v>
      </c>
      <c r="D309" s="8">
        <f>'Suivi journaliére'!P311*1000</f>
        <v>0</v>
      </c>
      <c r="E309" s="9">
        <f>Prod!C309</f>
        <v>0</v>
      </c>
      <c r="F309" s="17" t="e">
        <f t="shared" si="5"/>
        <v>#DIV/0!</v>
      </c>
    </row>
    <row r="310" spans="2:6" x14ac:dyDescent="0.3">
      <c r="B310" s="56">
        <v>45965</v>
      </c>
      <c r="C310" s="22">
        <f>'Suivi journaliére'!O312</f>
        <v>0</v>
      </c>
      <c r="D310" s="8">
        <f>'Suivi journaliére'!P312*1000</f>
        <v>0</v>
      </c>
      <c r="E310" s="9">
        <f>Prod!C310</f>
        <v>0</v>
      </c>
      <c r="F310" s="17" t="e">
        <f t="shared" si="5"/>
        <v>#DIV/0!</v>
      </c>
    </row>
    <row r="311" spans="2:6" x14ac:dyDescent="0.3">
      <c r="B311" s="56">
        <v>45966</v>
      </c>
      <c r="C311" s="22">
        <f>'Suivi journaliére'!O313</f>
        <v>0</v>
      </c>
      <c r="D311" s="8">
        <f>'Suivi journaliére'!P313*1000</f>
        <v>0</v>
      </c>
      <c r="E311" s="9">
        <f>Prod!C311</f>
        <v>0</v>
      </c>
      <c r="F311" s="17" t="e">
        <f t="shared" si="5"/>
        <v>#DIV/0!</v>
      </c>
    </row>
    <row r="312" spans="2:6" x14ac:dyDescent="0.3">
      <c r="B312" s="56">
        <v>45967</v>
      </c>
      <c r="C312" s="22">
        <f>'Suivi journaliére'!O314</f>
        <v>0</v>
      </c>
      <c r="D312" s="8">
        <f>'Suivi journaliére'!P314*1000</f>
        <v>0</v>
      </c>
      <c r="E312" s="9">
        <f>Prod!C312</f>
        <v>0</v>
      </c>
      <c r="F312" s="17" t="e">
        <f t="shared" si="5"/>
        <v>#DIV/0!</v>
      </c>
    </row>
    <row r="313" spans="2:6" x14ac:dyDescent="0.3">
      <c r="B313" s="56">
        <v>45968</v>
      </c>
      <c r="C313" s="22">
        <f>'Suivi journaliére'!O315</f>
        <v>0</v>
      </c>
      <c r="D313" s="8">
        <f>'Suivi journaliére'!P315*1000</f>
        <v>0</v>
      </c>
      <c r="E313" s="9">
        <f>Prod!C313</f>
        <v>0</v>
      </c>
      <c r="F313" s="17" t="e">
        <f t="shared" si="5"/>
        <v>#DIV/0!</v>
      </c>
    </row>
    <row r="314" spans="2:6" x14ac:dyDescent="0.3">
      <c r="B314" s="56">
        <v>45969</v>
      </c>
      <c r="C314" s="22">
        <f>'Suivi journaliére'!O316</f>
        <v>0</v>
      </c>
      <c r="D314" s="8">
        <f>'Suivi journaliére'!P316*1000</f>
        <v>0</v>
      </c>
      <c r="E314" s="9">
        <f>Prod!C314</f>
        <v>0</v>
      </c>
      <c r="F314" s="17" t="e">
        <f t="shared" si="5"/>
        <v>#DIV/0!</v>
      </c>
    </row>
    <row r="315" spans="2:6" x14ac:dyDescent="0.3">
      <c r="B315" s="56">
        <v>45970</v>
      </c>
      <c r="C315" s="22">
        <f>'Suivi journaliére'!O317</f>
        <v>0</v>
      </c>
      <c r="D315" s="8">
        <f>'Suivi journaliére'!P317*1000</f>
        <v>0</v>
      </c>
      <c r="E315" s="9">
        <f>Prod!C315</f>
        <v>0</v>
      </c>
      <c r="F315" s="17" t="e">
        <f t="shared" si="5"/>
        <v>#DIV/0!</v>
      </c>
    </row>
    <row r="316" spans="2:6" x14ac:dyDescent="0.3">
      <c r="B316" s="56">
        <v>45971</v>
      </c>
      <c r="C316" s="22">
        <f>'Suivi journaliére'!O318</f>
        <v>0</v>
      </c>
      <c r="D316" s="8">
        <f>'Suivi journaliére'!P318*1000</f>
        <v>0</v>
      </c>
      <c r="E316" s="9">
        <f>Prod!C316</f>
        <v>0</v>
      </c>
      <c r="F316" s="17" t="e">
        <f t="shared" si="5"/>
        <v>#DIV/0!</v>
      </c>
    </row>
    <row r="317" spans="2:6" x14ac:dyDescent="0.3">
      <c r="B317" s="56">
        <v>45972</v>
      </c>
      <c r="C317" s="22">
        <f>'Suivi journaliére'!O319</f>
        <v>0</v>
      </c>
      <c r="D317" s="8">
        <f>'Suivi journaliére'!P319*1000</f>
        <v>0</v>
      </c>
      <c r="E317" s="9">
        <f>Prod!C317</f>
        <v>0</v>
      </c>
      <c r="F317" s="17" t="e">
        <f t="shared" si="5"/>
        <v>#DIV/0!</v>
      </c>
    </row>
    <row r="318" spans="2:6" x14ac:dyDescent="0.3">
      <c r="B318" s="56">
        <v>45973</v>
      </c>
      <c r="C318" s="22">
        <f>'Suivi journaliére'!O320</f>
        <v>0</v>
      </c>
      <c r="D318" s="8">
        <f>'Suivi journaliére'!P320*1000</f>
        <v>0</v>
      </c>
      <c r="E318" s="9">
        <f>Prod!C318</f>
        <v>0</v>
      </c>
      <c r="F318" s="17" t="e">
        <f t="shared" si="5"/>
        <v>#DIV/0!</v>
      </c>
    </row>
    <row r="319" spans="2:6" x14ac:dyDescent="0.3">
      <c r="B319" s="56">
        <v>45974</v>
      </c>
      <c r="C319" s="22">
        <f>'Suivi journaliére'!O321</f>
        <v>0</v>
      </c>
      <c r="D319" s="8">
        <f>'Suivi journaliére'!P321*1000</f>
        <v>0</v>
      </c>
      <c r="E319" s="9">
        <f>Prod!C319</f>
        <v>0</v>
      </c>
      <c r="F319" s="17" t="e">
        <f t="shared" si="5"/>
        <v>#DIV/0!</v>
      </c>
    </row>
    <row r="320" spans="2:6" x14ac:dyDescent="0.3">
      <c r="B320" s="56">
        <v>45975</v>
      </c>
      <c r="C320" s="22">
        <f>'Suivi journaliére'!O322</f>
        <v>0</v>
      </c>
      <c r="D320" s="8">
        <f>'Suivi journaliére'!P322*1000</f>
        <v>0</v>
      </c>
      <c r="E320" s="9">
        <f>Prod!C320</f>
        <v>0</v>
      </c>
      <c r="F320" s="17" t="e">
        <f t="shared" si="5"/>
        <v>#DIV/0!</v>
      </c>
    </row>
    <row r="321" spans="2:6" x14ac:dyDescent="0.3">
      <c r="B321" s="56">
        <v>45976</v>
      </c>
      <c r="C321" s="22">
        <f>'Suivi journaliére'!O323</f>
        <v>0</v>
      </c>
      <c r="D321" s="8">
        <f>'Suivi journaliére'!P323*1000</f>
        <v>0</v>
      </c>
      <c r="E321" s="9">
        <f>Prod!C321</f>
        <v>0</v>
      </c>
      <c r="F321" s="17" t="e">
        <f t="shared" si="5"/>
        <v>#DIV/0!</v>
      </c>
    </row>
    <row r="322" spans="2:6" x14ac:dyDescent="0.3">
      <c r="B322" s="56">
        <v>45977</v>
      </c>
      <c r="C322" s="22">
        <f>'Suivi journaliére'!O324</f>
        <v>0</v>
      </c>
      <c r="D322" s="8">
        <f>'Suivi journaliére'!P324*1000</f>
        <v>0</v>
      </c>
      <c r="E322" s="9">
        <f>Prod!C322</f>
        <v>0</v>
      </c>
      <c r="F322" s="17" t="e">
        <f t="shared" si="5"/>
        <v>#DIV/0!</v>
      </c>
    </row>
    <row r="323" spans="2:6" x14ac:dyDescent="0.3">
      <c r="B323" s="56">
        <v>45978</v>
      </c>
      <c r="C323" s="22">
        <f>'Suivi journaliére'!O325</f>
        <v>0</v>
      </c>
      <c r="D323" s="8">
        <f>'Suivi journaliére'!P325*1000</f>
        <v>0</v>
      </c>
      <c r="E323" s="9">
        <f>Prod!C323</f>
        <v>0</v>
      </c>
      <c r="F323" s="17" t="e">
        <f t="shared" si="5"/>
        <v>#DIV/0!</v>
      </c>
    </row>
    <row r="324" spans="2:6" x14ac:dyDescent="0.3">
      <c r="B324" s="56">
        <v>45979</v>
      </c>
      <c r="C324" s="22">
        <f>'Suivi journaliére'!O326</f>
        <v>0</v>
      </c>
      <c r="D324" s="8">
        <f>'Suivi journaliére'!P326*1000</f>
        <v>0</v>
      </c>
      <c r="E324" s="9">
        <f>Prod!C324</f>
        <v>0</v>
      </c>
      <c r="F324" s="17" t="e">
        <f t="shared" si="5"/>
        <v>#DIV/0!</v>
      </c>
    </row>
    <row r="325" spans="2:6" x14ac:dyDescent="0.3">
      <c r="B325" s="56">
        <v>45980</v>
      </c>
      <c r="C325" s="22">
        <f>'Suivi journaliére'!O327</f>
        <v>0</v>
      </c>
      <c r="D325" s="8">
        <f>'Suivi journaliére'!P327*1000</f>
        <v>0</v>
      </c>
      <c r="E325" s="9">
        <f>Prod!C325</f>
        <v>0</v>
      </c>
      <c r="F325" s="17" t="e">
        <f t="shared" si="5"/>
        <v>#DIV/0!</v>
      </c>
    </row>
    <row r="326" spans="2:6" x14ac:dyDescent="0.3">
      <c r="B326" s="56">
        <v>45981</v>
      </c>
      <c r="C326" s="22">
        <f>'Suivi journaliére'!O328</f>
        <v>0</v>
      </c>
      <c r="D326" s="8">
        <f>'Suivi journaliére'!P328*1000</f>
        <v>0</v>
      </c>
      <c r="E326" s="9">
        <f>Prod!C326</f>
        <v>0</v>
      </c>
      <c r="F326" s="17" t="e">
        <f t="shared" si="5"/>
        <v>#DIV/0!</v>
      </c>
    </row>
    <row r="327" spans="2:6" x14ac:dyDescent="0.3">
      <c r="B327" s="56">
        <v>45982</v>
      </c>
      <c r="C327" s="22">
        <f>'Suivi journaliére'!O329</f>
        <v>0</v>
      </c>
      <c r="D327" s="8">
        <f>'Suivi journaliére'!P329*1000</f>
        <v>0</v>
      </c>
      <c r="E327" s="9">
        <f>Prod!C327</f>
        <v>0</v>
      </c>
      <c r="F327" s="17" t="e">
        <f t="shared" si="5"/>
        <v>#DIV/0!</v>
      </c>
    </row>
    <row r="328" spans="2:6" x14ac:dyDescent="0.3">
      <c r="B328" s="56">
        <v>45983</v>
      </c>
      <c r="C328" s="22">
        <f>'Suivi journaliére'!O330</f>
        <v>0</v>
      </c>
      <c r="D328" s="8">
        <f>'Suivi journaliére'!P330*1000</f>
        <v>0</v>
      </c>
      <c r="E328" s="9">
        <f>Prod!C328</f>
        <v>0</v>
      </c>
      <c r="F328" s="17" t="e">
        <f t="shared" si="5"/>
        <v>#DIV/0!</v>
      </c>
    </row>
    <row r="329" spans="2:6" x14ac:dyDescent="0.3">
      <c r="B329" s="56">
        <v>45984</v>
      </c>
      <c r="C329" s="22">
        <f>'Suivi journaliére'!O331</f>
        <v>0</v>
      </c>
      <c r="D329" s="8">
        <f>'Suivi journaliére'!P331*1000</f>
        <v>0</v>
      </c>
      <c r="E329" s="9">
        <f>Prod!C329</f>
        <v>0</v>
      </c>
      <c r="F329" s="17" t="e">
        <f t="shared" si="5"/>
        <v>#DIV/0!</v>
      </c>
    </row>
    <row r="330" spans="2:6" x14ac:dyDescent="0.3">
      <c r="B330" s="56">
        <v>45985</v>
      </c>
      <c r="C330" s="22">
        <f>'Suivi journaliére'!O332</f>
        <v>0</v>
      </c>
      <c r="D330" s="8">
        <f>'Suivi journaliére'!P332*1000</f>
        <v>0</v>
      </c>
      <c r="E330" s="9">
        <f>Prod!C330</f>
        <v>0</v>
      </c>
      <c r="F330" s="17" t="e">
        <f t="shared" si="5"/>
        <v>#DIV/0!</v>
      </c>
    </row>
    <row r="331" spans="2:6" x14ac:dyDescent="0.3">
      <c r="B331" s="56">
        <v>45986</v>
      </c>
      <c r="C331" s="22">
        <f>'Suivi journaliére'!O333</f>
        <v>0</v>
      </c>
      <c r="D331" s="8">
        <f>'Suivi journaliére'!P333*1000</f>
        <v>0</v>
      </c>
      <c r="E331" s="9">
        <f>Prod!C331</f>
        <v>0</v>
      </c>
      <c r="F331" s="17" t="e">
        <f t="shared" si="5"/>
        <v>#DIV/0!</v>
      </c>
    </row>
    <row r="332" spans="2:6" x14ac:dyDescent="0.3">
      <c r="B332" s="56">
        <v>45987</v>
      </c>
      <c r="C332" s="22">
        <f>'Suivi journaliére'!O334</f>
        <v>0</v>
      </c>
      <c r="D332" s="8">
        <f>'Suivi journaliére'!P334*1000</f>
        <v>0</v>
      </c>
      <c r="E332" s="9">
        <f>Prod!C332</f>
        <v>0</v>
      </c>
      <c r="F332" s="17" t="e">
        <f t="shared" si="5"/>
        <v>#DIV/0!</v>
      </c>
    </row>
    <row r="333" spans="2:6" x14ac:dyDescent="0.3">
      <c r="B333" s="56">
        <v>45988</v>
      </c>
      <c r="C333" s="22">
        <f>'Suivi journaliére'!O335</f>
        <v>0</v>
      </c>
      <c r="D333" s="8">
        <f>'Suivi journaliére'!P335*1000</f>
        <v>0</v>
      </c>
      <c r="E333" s="9">
        <f>Prod!C333</f>
        <v>0</v>
      </c>
      <c r="F333" s="17" t="e">
        <f t="shared" si="5"/>
        <v>#DIV/0!</v>
      </c>
    </row>
    <row r="334" spans="2:6" x14ac:dyDescent="0.3">
      <c r="B334" s="56">
        <v>45989</v>
      </c>
      <c r="C334" s="22">
        <f>'Suivi journaliére'!O336</f>
        <v>0</v>
      </c>
      <c r="D334" s="8">
        <f>'Suivi journaliére'!P336*1000</f>
        <v>0</v>
      </c>
      <c r="E334" s="9">
        <f>Prod!C334</f>
        <v>0</v>
      </c>
      <c r="F334" s="17" t="e">
        <f t="shared" si="5"/>
        <v>#DIV/0!</v>
      </c>
    </row>
    <row r="335" spans="2:6" x14ac:dyDescent="0.3">
      <c r="B335" s="56">
        <v>45990</v>
      </c>
      <c r="C335" s="22">
        <f>'Suivi journaliére'!O337</f>
        <v>0</v>
      </c>
      <c r="D335" s="8">
        <f>'Suivi journaliére'!P337*1000</f>
        <v>0</v>
      </c>
      <c r="E335" s="9">
        <f>Prod!C335</f>
        <v>0</v>
      </c>
      <c r="F335" s="17" t="e">
        <f t="shared" si="5"/>
        <v>#DIV/0!</v>
      </c>
    </row>
    <row r="336" spans="2:6" ht="15" thickBot="1" x14ac:dyDescent="0.35">
      <c r="B336" s="60">
        <v>45991</v>
      </c>
      <c r="C336" s="22">
        <f>'Suivi journaliére'!O338</f>
        <v>0</v>
      </c>
      <c r="D336" s="8">
        <f>'Suivi journaliére'!P338*1000</f>
        <v>0</v>
      </c>
      <c r="E336" s="9">
        <f>Prod!C336</f>
        <v>0</v>
      </c>
      <c r="F336" s="17" t="e">
        <f t="shared" si="5"/>
        <v>#DIV/0!</v>
      </c>
    </row>
    <row r="337" spans="2:6" x14ac:dyDescent="0.3">
      <c r="B337" s="58">
        <v>45992</v>
      </c>
      <c r="C337" s="22">
        <f>'Suivi journaliére'!O339</f>
        <v>0</v>
      </c>
      <c r="D337" s="8">
        <f>'Suivi journaliére'!P339*1000</f>
        <v>0</v>
      </c>
      <c r="E337" s="9">
        <f>Prod!C337</f>
        <v>0</v>
      </c>
      <c r="F337" s="17" t="e">
        <f t="shared" si="5"/>
        <v>#DIV/0!</v>
      </c>
    </row>
    <row r="338" spans="2:6" x14ac:dyDescent="0.3">
      <c r="B338" s="56">
        <v>45993</v>
      </c>
      <c r="C338" s="22">
        <f>'Suivi journaliére'!O340</f>
        <v>0</v>
      </c>
      <c r="D338" s="8">
        <f>'Suivi journaliére'!P340*1000</f>
        <v>0</v>
      </c>
      <c r="E338" s="9">
        <f>Prod!C338</f>
        <v>0</v>
      </c>
      <c r="F338" s="17" t="e">
        <f t="shared" si="5"/>
        <v>#DIV/0!</v>
      </c>
    </row>
    <row r="339" spans="2:6" x14ac:dyDescent="0.3">
      <c r="B339" s="56">
        <v>45994</v>
      </c>
      <c r="C339" s="22">
        <f>'Suivi journaliére'!O341</f>
        <v>0</v>
      </c>
      <c r="D339" s="8">
        <f>'Suivi journaliére'!P341*1000</f>
        <v>0</v>
      </c>
      <c r="E339" s="9">
        <f>Prod!C339</f>
        <v>0</v>
      </c>
      <c r="F339" s="17" t="e">
        <f t="shared" si="5"/>
        <v>#DIV/0!</v>
      </c>
    </row>
    <row r="340" spans="2:6" x14ac:dyDescent="0.3">
      <c r="B340" s="56">
        <v>45995</v>
      </c>
      <c r="C340" s="22">
        <f>'Suivi journaliére'!O342</f>
        <v>0</v>
      </c>
      <c r="D340" s="8">
        <f>'Suivi journaliére'!P342*1000</f>
        <v>0</v>
      </c>
      <c r="E340" s="9">
        <f>Prod!C340</f>
        <v>0</v>
      </c>
      <c r="F340" s="17" t="e">
        <f t="shared" si="5"/>
        <v>#DIV/0!</v>
      </c>
    </row>
    <row r="341" spans="2:6" x14ac:dyDescent="0.3">
      <c r="B341" s="56">
        <v>45996</v>
      </c>
      <c r="C341" s="22">
        <f>'Suivi journaliére'!O343</f>
        <v>0</v>
      </c>
      <c r="D341" s="8">
        <f>'Suivi journaliére'!P343*1000</f>
        <v>0</v>
      </c>
      <c r="E341" s="9">
        <f>Prod!C341</f>
        <v>0</v>
      </c>
      <c r="F341" s="17" t="e">
        <f t="shared" si="5"/>
        <v>#DIV/0!</v>
      </c>
    </row>
    <row r="342" spans="2:6" x14ac:dyDescent="0.3">
      <c r="B342" s="56">
        <v>45997</v>
      </c>
      <c r="C342" s="22">
        <f>'Suivi journaliére'!O344</f>
        <v>0</v>
      </c>
      <c r="D342" s="8">
        <f>'Suivi journaliére'!P344*1000</f>
        <v>0</v>
      </c>
      <c r="E342" s="9">
        <f>Prod!C342</f>
        <v>0</v>
      </c>
      <c r="F342" s="17" t="e">
        <f t="shared" si="5"/>
        <v>#DIV/0!</v>
      </c>
    </row>
    <row r="343" spans="2:6" x14ac:dyDescent="0.3">
      <c r="B343" s="56">
        <v>45998</v>
      </c>
      <c r="C343" s="22">
        <f>'Suivi journaliére'!O345</f>
        <v>0</v>
      </c>
      <c r="D343" s="8">
        <f>'Suivi journaliére'!P345*1000</f>
        <v>0</v>
      </c>
      <c r="E343" s="9">
        <f>Prod!C343</f>
        <v>0</v>
      </c>
      <c r="F343" s="17" t="e">
        <f t="shared" si="5"/>
        <v>#DIV/0!</v>
      </c>
    </row>
    <row r="344" spans="2:6" x14ac:dyDescent="0.3">
      <c r="B344" s="56">
        <v>45999</v>
      </c>
      <c r="C344" s="22">
        <f>'Suivi journaliére'!O346</f>
        <v>0</v>
      </c>
      <c r="D344" s="8">
        <f>'Suivi journaliére'!P346*1000</f>
        <v>0</v>
      </c>
      <c r="E344" s="9">
        <f>Prod!C344</f>
        <v>0</v>
      </c>
      <c r="F344" s="17" t="e">
        <f t="shared" si="5"/>
        <v>#DIV/0!</v>
      </c>
    </row>
    <row r="345" spans="2:6" x14ac:dyDescent="0.3">
      <c r="B345" s="56">
        <v>46000</v>
      </c>
      <c r="C345" s="22">
        <f>'Suivi journaliére'!O347</f>
        <v>0</v>
      </c>
      <c r="D345" s="8">
        <f>'Suivi journaliére'!P347*1000</f>
        <v>0</v>
      </c>
      <c r="E345" s="9">
        <f>Prod!C345</f>
        <v>0</v>
      </c>
      <c r="F345" s="17" t="e">
        <f t="shared" si="5"/>
        <v>#DIV/0!</v>
      </c>
    </row>
    <row r="346" spans="2:6" x14ac:dyDescent="0.3">
      <c r="B346" s="56">
        <v>46001</v>
      </c>
      <c r="C346" s="22">
        <f>'Suivi journaliére'!O348</f>
        <v>0</v>
      </c>
      <c r="D346" s="8">
        <f>'Suivi journaliére'!P348*1000</f>
        <v>0</v>
      </c>
      <c r="E346" s="9">
        <f>Prod!C346</f>
        <v>0</v>
      </c>
      <c r="F346" s="17" t="e">
        <f t="shared" si="5"/>
        <v>#DIV/0!</v>
      </c>
    </row>
    <row r="347" spans="2:6" x14ac:dyDescent="0.3">
      <c r="B347" s="56">
        <v>46002</v>
      </c>
      <c r="C347" s="22">
        <f>'Suivi journaliére'!O349</f>
        <v>0</v>
      </c>
      <c r="D347" s="8">
        <f>'Suivi journaliére'!P349*1000</f>
        <v>0</v>
      </c>
      <c r="E347" s="9">
        <f>Prod!C347</f>
        <v>0</v>
      </c>
      <c r="F347" s="17" t="e">
        <f t="shared" ref="F347:F367" si="6">D347/E347*1000</f>
        <v>#DIV/0!</v>
      </c>
    </row>
    <row r="348" spans="2:6" x14ac:dyDescent="0.3">
      <c r="B348" s="56">
        <v>46003</v>
      </c>
      <c r="C348" s="22">
        <f>'Suivi journaliére'!O350</f>
        <v>0</v>
      </c>
      <c r="D348" s="8">
        <f>'Suivi journaliére'!P350*1000</f>
        <v>0</v>
      </c>
      <c r="E348" s="9">
        <f>Prod!C348</f>
        <v>0</v>
      </c>
      <c r="F348" s="17" t="e">
        <f t="shared" si="6"/>
        <v>#DIV/0!</v>
      </c>
    </row>
    <row r="349" spans="2:6" x14ac:dyDescent="0.3">
      <c r="B349" s="56">
        <v>46004</v>
      </c>
      <c r="C349" s="22">
        <f>'Suivi journaliére'!O351</f>
        <v>0</v>
      </c>
      <c r="D349" s="8">
        <f>'Suivi journaliére'!P351*1000</f>
        <v>0</v>
      </c>
      <c r="E349" s="9">
        <f>Prod!C349</f>
        <v>0</v>
      </c>
      <c r="F349" s="17" t="e">
        <f t="shared" si="6"/>
        <v>#DIV/0!</v>
      </c>
    </row>
    <row r="350" spans="2:6" x14ac:dyDescent="0.3">
      <c r="B350" s="56">
        <v>46005</v>
      </c>
      <c r="C350" s="22">
        <f>'Suivi journaliére'!O352</f>
        <v>0</v>
      </c>
      <c r="D350" s="8">
        <f>'Suivi journaliére'!P352*1000</f>
        <v>0</v>
      </c>
      <c r="E350" s="9">
        <f>Prod!C350</f>
        <v>0</v>
      </c>
      <c r="F350" s="17" t="e">
        <f t="shared" si="6"/>
        <v>#DIV/0!</v>
      </c>
    </row>
    <row r="351" spans="2:6" x14ac:dyDescent="0.3">
      <c r="B351" s="56">
        <v>46006</v>
      </c>
      <c r="C351" s="22">
        <f>'Suivi journaliére'!O353</f>
        <v>0</v>
      </c>
      <c r="D351" s="8">
        <f>'Suivi journaliére'!P353*1000</f>
        <v>0</v>
      </c>
      <c r="E351" s="9">
        <f>Prod!C351</f>
        <v>0</v>
      </c>
      <c r="F351" s="17" t="e">
        <f t="shared" si="6"/>
        <v>#DIV/0!</v>
      </c>
    </row>
    <row r="352" spans="2:6" x14ac:dyDescent="0.3">
      <c r="B352" s="56">
        <v>46007</v>
      </c>
      <c r="C352" s="22">
        <f>'Suivi journaliére'!O354</f>
        <v>0</v>
      </c>
      <c r="D352" s="8">
        <f>'Suivi journaliére'!P354*1000</f>
        <v>0</v>
      </c>
      <c r="E352" s="9">
        <f>Prod!C352</f>
        <v>0</v>
      </c>
      <c r="F352" s="17" t="e">
        <f t="shared" si="6"/>
        <v>#DIV/0!</v>
      </c>
    </row>
    <row r="353" spans="2:6" x14ac:dyDescent="0.3">
      <c r="B353" s="56">
        <v>46008</v>
      </c>
      <c r="C353" s="22">
        <f>'Suivi journaliére'!O355</f>
        <v>0</v>
      </c>
      <c r="D353" s="8">
        <f>'Suivi journaliére'!P355*1000</f>
        <v>0</v>
      </c>
      <c r="E353" s="9">
        <f>Prod!C353</f>
        <v>0</v>
      </c>
      <c r="F353" s="17" t="e">
        <f t="shared" si="6"/>
        <v>#DIV/0!</v>
      </c>
    </row>
    <row r="354" spans="2:6" x14ac:dyDescent="0.3">
      <c r="B354" s="56">
        <v>46009</v>
      </c>
      <c r="C354" s="22">
        <f>'Suivi journaliére'!O356</f>
        <v>0</v>
      </c>
      <c r="D354" s="8">
        <f>'Suivi journaliére'!P356*1000</f>
        <v>0</v>
      </c>
      <c r="E354" s="9">
        <f>Prod!C354</f>
        <v>0</v>
      </c>
      <c r="F354" s="17" t="e">
        <f t="shared" si="6"/>
        <v>#DIV/0!</v>
      </c>
    </row>
    <row r="355" spans="2:6" x14ac:dyDescent="0.3">
      <c r="B355" s="56">
        <v>46010</v>
      </c>
      <c r="C355" s="22">
        <f>'Suivi journaliére'!O357</f>
        <v>0</v>
      </c>
      <c r="D355" s="8">
        <f>'Suivi journaliére'!P357*1000</f>
        <v>0</v>
      </c>
      <c r="E355" s="9">
        <f>Prod!C355</f>
        <v>0</v>
      </c>
      <c r="F355" s="17" t="e">
        <f t="shared" si="6"/>
        <v>#DIV/0!</v>
      </c>
    </row>
    <row r="356" spans="2:6" x14ac:dyDescent="0.3">
      <c r="B356" s="56">
        <v>46011</v>
      </c>
      <c r="C356" s="22">
        <f>'Suivi journaliére'!O358</f>
        <v>0</v>
      </c>
      <c r="D356" s="8">
        <f>'Suivi journaliére'!P358*1000</f>
        <v>0</v>
      </c>
      <c r="E356" s="9">
        <f>Prod!C356</f>
        <v>0</v>
      </c>
      <c r="F356" s="17" t="e">
        <f t="shared" si="6"/>
        <v>#DIV/0!</v>
      </c>
    </row>
    <row r="357" spans="2:6" x14ac:dyDescent="0.3">
      <c r="B357" s="56">
        <v>46012</v>
      </c>
      <c r="C357" s="22">
        <f>'Suivi journaliére'!O359</f>
        <v>0</v>
      </c>
      <c r="D357" s="8">
        <f>'Suivi journaliére'!P359*1000</f>
        <v>0</v>
      </c>
      <c r="E357" s="9">
        <f>Prod!C357</f>
        <v>0</v>
      </c>
      <c r="F357" s="17" t="e">
        <f t="shared" si="6"/>
        <v>#DIV/0!</v>
      </c>
    </row>
    <row r="358" spans="2:6" x14ac:dyDescent="0.3">
      <c r="B358" s="56">
        <v>46013</v>
      </c>
      <c r="C358" s="22">
        <f>'Suivi journaliére'!O360</f>
        <v>0</v>
      </c>
      <c r="D358" s="8">
        <f>'Suivi journaliére'!P360*1000</f>
        <v>0</v>
      </c>
      <c r="E358" s="9">
        <f>Prod!C358</f>
        <v>0</v>
      </c>
      <c r="F358" s="17" t="e">
        <f t="shared" si="6"/>
        <v>#DIV/0!</v>
      </c>
    </row>
    <row r="359" spans="2:6" x14ac:dyDescent="0.3">
      <c r="B359" s="56">
        <v>46014</v>
      </c>
      <c r="C359" s="22">
        <f>'Suivi journaliére'!O361</f>
        <v>0</v>
      </c>
      <c r="D359" s="8">
        <f>'Suivi journaliére'!P361*1000</f>
        <v>0</v>
      </c>
      <c r="E359" s="9">
        <f>Prod!C359</f>
        <v>0</v>
      </c>
      <c r="F359" s="17" t="e">
        <f t="shared" si="6"/>
        <v>#DIV/0!</v>
      </c>
    </row>
    <row r="360" spans="2:6" x14ac:dyDescent="0.3">
      <c r="B360" s="56">
        <v>46015</v>
      </c>
      <c r="C360" s="22">
        <f>'Suivi journaliére'!O362</f>
        <v>0</v>
      </c>
      <c r="D360" s="8">
        <f>'Suivi journaliére'!P362*1000</f>
        <v>0</v>
      </c>
      <c r="E360" s="9">
        <f>Prod!C360</f>
        <v>0</v>
      </c>
      <c r="F360" s="17" t="e">
        <f t="shared" si="6"/>
        <v>#DIV/0!</v>
      </c>
    </row>
    <row r="361" spans="2:6" x14ac:dyDescent="0.3">
      <c r="B361" s="56">
        <v>46016</v>
      </c>
      <c r="C361" s="22">
        <f>'Suivi journaliére'!O363</f>
        <v>0</v>
      </c>
      <c r="D361" s="8">
        <f>'Suivi journaliére'!P363*1000</f>
        <v>0</v>
      </c>
      <c r="E361" s="9">
        <f>Prod!C361</f>
        <v>0</v>
      </c>
      <c r="F361" s="17" t="e">
        <f t="shared" si="6"/>
        <v>#DIV/0!</v>
      </c>
    </row>
    <row r="362" spans="2:6" x14ac:dyDescent="0.3">
      <c r="B362" s="56">
        <v>46017</v>
      </c>
      <c r="C362" s="22">
        <f>'Suivi journaliére'!O364</f>
        <v>0</v>
      </c>
      <c r="D362" s="8">
        <f>'Suivi journaliére'!P364*1000</f>
        <v>0</v>
      </c>
      <c r="E362" s="9">
        <f>Prod!C362</f>
        <v>0</v>
      </c>
      <c r="F362" s="17" t="e">
        <f t="shared" si="6"/>
        <v>#DIV/0!</v>
      </c>
    </row>
    <row r="363" spans="2:6" x14ac:dyDescent="0.3">
      <c r="B363" s="56">
        <v>46018</v>
      </c>
      <c r="C363" s="22">
        <f>'Suivi journaliére'!O365</f>
        <v>0</v>
      </c>
      <c r="D363" s="8">
        <f>'Suivi journaliére'!P365*1000</f>
        <v>0</v>
      </c>
      <c r="E363" s="9">
        <f>Prod!C363</f>
        <v>0</v>
      </c>
      <c r="F363" s="17" t="e">
        <f t="shared" si="6"/>
        <v>#DIV/0!</v>
      </c>
    </row>
    <row r="364" spans="2:6" x14ac:dyDescent="0.3">
      <c r="B364" s="56">
        <v>46019</v>
      </c>
      <c r="C364" s="22">
        <f>'Suivi journaliére'!O366</f>
        <v>0</v>
      </c>
      <c r="D364" s="8">
        <f>'Suivi journaliére'!P366*1000</f>
        <v>0</v>
      </c>
      <c r="E364" s="9">
        <f>Prod!C364</f>
        <v>0</v>
      </c>
      <c r="F364" s="17" t="e">
        <f t="shared" si="6"/>
        <v>#DIV/0!</v>
      </c>
    </row>
    <row r="365" spans="2:6" x14ac:dyDescent="0.3">
      <c r="B365" s="56">
        <v>46020</v>
      </c>
      <c r="C365" s="22">
        <f>'Suivi journaliére'!O367</f>
        <v>0</v>
      </c>
      <c r="D365" s="8">
        <f>'Suivi journaliére'!P367*1000</f>
        <v>0</v>
      </c>
      <c r="E365" s="9">
        <f>Prod!C365</f>
        <v>0</v>
      </c>
      <c r="F365" s="17" t="e">
        <f t="shared" si="6"/>
        <v>#DIV/0!</v>
      </c>
    </row>
    <row r="366" spans="2:6" x14ac:dyDescent="0.3">
      <c r="B366" s="56">
        <v>46021</v>
      </c>
      <c r="C366" s="22">
        <f>'Suivi journaliére'!O368</f>
        <v>0</v>
      </c>
      <c r="D366" s="8">
        <f>'Suivi journaliére'!P368*1000</f>
        <v>0</v>
      </c>
      <c r="E366" s="9">
        <f>Prod!C366</f>
        <v>0</v>
      </c>
      <c r="F366" s="17" t="e">
        <f t="shared" si="6"/>
        <v>#DIV/0!</v>
      </c>
    </row>
    <row r="367" spans="2:6" ht="15" thickBot="1" x14ac:dyDescent="0.35">
      <c r="B367" s="60">
        <v>46022</v>
      </c>
      <c r="C367" s="22">
        <f>'Suivi journaliére'!O369</f>
        <v>0</v>
      </c>
      <c r="D367" s="8">
        <f>'Suivi journaliére'!P369*1000</f>
        <v>0</v>
      </c>
      <c r="E367" s="9">
        <f>Prod!C367</f>
        <v>0</v>
      </c>
      <c r="F367" s="19" t="e">
        <f t="shared" si="6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B9FC-C859-4B87-8DC5-F526B02C50F9}">
  <dimension ref="B1:J367"/>
  <sheetViews>
    <sheetView topLeftCell="F18" workbookViewId="0">
      <selection activeCell="J31" sqref="J31"/>
    </sheetView>
  </sheetViews>
  <sheetFormatPr baseColWidth="10" defaultRowHeight="14.4" x14ac:dyDescent="0.3"/>
  <cols>
    <col min="2" max="2" width="16.88671875" customWidth="1"/>
    <col min="3" max="3" width="19.33203125" customWidth="1"/>
    <col min="4" max="4" width="20" customWidth="1"/>
    <col min="5" max="5" width="19.109375" customWidth="1"/>
    <col min="6" max="6" width="17.44140625" customWidth="1"/>
    <col min="7" max="7" width="8.5546875" customWidth="1"/>
    <col min="8" max="8" width="16.6640625" customWidth="1"/>
    <col min="9" max="9" width="26" style="10" customWidth="1"/>
  </cols>
  <sheetData>
    <row r="1" spans="2:9" ht="15" thickBot="1" x14ac:dyDescent="0.35"/>
    <row r="2" spans="2:9" ht="33.75" customHeight="1" thickBot="1" x14ac:dyDescent="0.35">
      <c r="B2" s="16" t="s">
        <v>0</v>
      </c>
      <c r="C2" s="20" t="s">
        <v>18</v>
      </c>
      <c r="D2" s="13" t="s">
        <v>21</v>
      </c>
      <c r="E2" s="13" t="s">
        <v>24</v>
      </c>
      <c r="F2" s="14" t="s">
        <v>26</v>
      </c>
      <c r="G2" s="28"/>
      <c r="H2" s="21" t="s">
        <v>25</v>
      </c>
      <c r="I2" s="25" t="s">
        <v>27</v>
      </c>
    </row>
    <row r="3" spans="2:9" x14ac:dyDescent="0.3">
      <c r="B3" s="59">
        <v>45658</v>
      </c>
      <c r="C3" s="40">
        <f>'Suivi journaliére'!R5</f>
        <v>9.0975999999999999</v>
      </c>
      <c r="D3" s="40">
        <f>'Suivi journaliére'!S5*1000</f>
        <v>460.80000000000075</v>
      </c>
      <c r="E3" s="65">
        <f>Prod!C3</f>
        <v>53174</v>
      </c>
      <c r="F3" s="30">
        <f t="shared" ref="F3:F26" si="0">D3/E3*1000</f>
        <v>8.665889344416458</v>
      </c>
      <c r="H3" s="36">
        <f>SUM(D3+'NaOCl 1 CEB 1'!D3)</f>
        <v>775.36000000000092</v>
      </c>
      <c r="I3" s="37">
        <f>H3/E3*1000</f>
        <v>14.581562417722965</v>
      </c>
    </row>
    <row r="4" spans="2:9" x14ac:dyDescent="0.3">
      <c r="B4" s="67">
        <v>45659</v>
      </c>
      <c r="C4" s="8">
        <f>'Suivi journaliére'!R6</f>
        <v>8.6367999999999991</v>
      </c>
      <c r="D4" s="8">
        <f>'Suivi journaliére'!S6*1000</f>
        <v>-4419.2</v>
      </c>
      <c r="E4" s="9">
        <f>Prod!C4</f>
        <v>53766</v>
      </c>
      <c r="F4" s="17">
        <f t="shared" si="0"/>
        <v>-82.193207603318086</v>
      </c>
      <c r="H4" s="36">
        <f>SUM(D4+'NaOCl 1 CEB 1'!D4)</f>
        <v>-8428.16</v>
      </c>
      <c r="I4" s="37">
        <f t="shared" ref="I4:I10" si="1">H4/E4*1000</f>
        <v>-156.75631439943459</v>
      </c>
    </row>
    <row r="5" spans="2:9" x14ac:dyDescent="0.3">
      <c r="B5" s="56">
        <v>45660</v>
      </c>
      <c r="C5" s="8">
        <f>'Suivi journaliére'!R7</f>
        <v>13.055999999999999</v>
      </c>
      <c r="D5" s="8">
        <f>'Suivi journaliére'!S7*1000</f>
        <v>345.59999999999923</v>
      </c>
      <c r="E5" s="9">
        <f>Prod!C5</f>
        <v>48641</v>
      </c>
      <c r="F5" s="17">
        <f t="shared" si="0"/>
        <v>7.1051170822968119</v>
      </c>
      <c r="H5" s="36">
        <f>SUM(D5+'NaOCl 1 CEB 1'!D5)</f>
        <v>624.00000000000057</v>
      </c>
      <c r="I5" s="37">
        <f t="shared" si="1"/>
        <v>12.828683620813729</v>
      </c>
    </row>
    <row r="6" spans="2:9" x14ac:dyDescent="0.3">
      <c r="B6" s="56">
        <v>45661</v>
      </c>
      <c r="C6" s="8">
        <f>'Suivi journaliére'!R8</f>
        <v>12.7104</v>
      </c>
      <c r="D6" s="8">
        <f>'Suivi journaliére'!S8*1000</f>
        <v>451.20000000000005</v>
      </c>
      <c r="E6" s="9">
        <f>Prod!C6</f>
        <v>47464</v>
      </c>
      <c r="F6" s="17">
        <f t="shared" si="0"/>
        <v>9.506152031012979</v>
      </c>
      <c r="H6" s="36">
        <f>SUM(D6+'NaOCl 1 CEB 1'!D6)</f>
        <v>924.79999999999768</v>
      </c>
      <c r="I6" s="37">
        <f t="shared" si="1"/>
        <v>19.484240687679033</v>
      </c>
    </row>
    <row r="7" spans="2:9" x14ac:dyDescent="0.3">
      <c r="B7" s="56">
        <v>45662</v>
      </c>
      <c r="C7" s="8">
        <f>'Suivi journaliére'!R9</f>
        <v>12.2592</v>
      </c>
      <c r="D7" s="8">
        <f>'Suivi journaliére'!S9*1000</f>
        <v>387.2</v>
      </c>
      <c r="E7" s="9">
        <f>Prod!C7</f>
        <v>57975</v>
      </c>
      <c r="F7" s="17">
        <f t="shared" si="0"/>
        <v>6.6787408365674859</v>
      </c>
      <c r="H7" s="68">
        <f>SUM(D7+'NaOCl 1 CEB 1'!D7)</f>
        <v>748.80000000000109</v>
      </c>
      <c r="I7" s="62">
        <f t="shared" si="1"/>
        <v>12.915912031047885</v>
      </c>
    </row>
    <row r="8" spans="2:9" x14ac:dyDescent="0.3">
      <c r="B8" s="56">
        <v>45663</v>
      </c>
      <c r="C8" s="8">
        <f>'Suivi journaliére'!R10</f>
        <v>11.872</v>
      </c>
      <c r="D8" s="8">
        <f>'Suivi journaliére'!S10*1000</f>
        <v>345.59999999999923</v>
      </c>
      <c r="E8" s="9">
        <f>Prod!C8</f>
        <v>58341</v>
      </c>
      <c r="F8" s="17">
        <f t="shared" si="0"/>
        <v>5.9237928729366862</v>
      </c>
      <c r="H8" s="69">
        <f>SUM(D8+'NaOCl 1 CEB 1'!D8)</f>
        <v>700.79999999999916</v>
      </c>
      <c r="I8" s="37">
        <f t="shared" si="1"/>
        <v>12.012135547899405</v>
      </c>
    </row>
    <row r="9" spans="2:9" x14ac:dyDescent="0.3">
      <c r="B9" s="56">
        <v>45664</v>
      </c>
      <c r="C9" s="8">
        <f>'Suivi journaliére'!R11</f>
        <v>11.526400000000001</v>
      </c>
      <c r="D9" s="8">
        <f>'Suivi journaliére'!S11*1000</f>
        <v>387.2</v>
      </c>
      <c r="E9" s="9">
        <f>Prod!C9</f>
        <v>52934</v>
      </c>
      <c r="F9" s="17">
        <f t="shared" si="0"/>
        <v>7.3147693353987986</v>
      </c>
      <c r="H9" s="36">
        <f>SUM(D9+'NaOCl 1 CEB 1'!D9)</f>
        <v>745.59999999999968</v>
      </c>
      <c r="I9" s="37">
        <f t="shared" si="1"/>
        <v>14.085464918577847</v>
      </c>
    </row>
    <row r="10" spans="2:9" x14ac:dyDescent="0.3">
      <c r="B10" s="56">
        <v>45665</v>
      </c>
      <c r="C10" s="8">
        <f>'Suivi journaliére'!R12</f>
        <v>11.139200000000001</v>
      </c>
      <c r="D10" s="8">
        <f>'Suivi journaliére'!S12*1000</f>
        <v>444.80000000000075</v>
      </c>
      <c r="E10" s="9">
        <f>Prod!C10</f>
        <v>50448</v>
      </c>
      <c r="F10" s="17">
        <f t="shared" si="0"/>
        <v>8.8169996828417521</v>
      </c>
      <c r="H10" s="36">
        <f>SUM(D10+'NaOCl 1 CEB 1'!D10)</f>
        <v>835.20000000000209</v>
      </c>
      <c r="I10" s="37">
        <f t="shared" si="1"/>
        <v>16.555661274976252</v>
      </c>
    </row>
    <row r="11" spans="2:9" x14ac:dyDescent="0.3">
      <c r="B11" s="56">
        <v>45666</v>
      </c>
      <c r="C11" s="8">
        <f>'Suivi journaliére'!R13</f>
        <v>10.6944</v>
      </c>
      <c r="D11" s="8">
        <f>'Suivi journaliére'!S13*1000</f>
        <v>371.2</v>
      </c>
      <c r="E11" s="9">
        <f>Prod!C11</f>
        <v>65465</v>
      </c>
      <c r="F11" s="17">
        <f t="shared" si="0"/>
        <v>5.6702054532956536</v>
      </c>
      <c r="H11" s="36">
        <f>SUM(D11+'NaOCl 1 CEB 1'!D11)</f>
        <v>723.19999999999845</v>
      </c>
      <c r="I11" s="37">
        <f t="shared" ref="I11:I74" si="2">H11/E11*1000</f>
        <v>11.047124417627716</v>
      </c>
    </row>
    <row r="12" spans="2:9" x14ac:dyDescent="0.3">
      <c r="B12" s="56">
        <v>45667</v>
      </c>
      <c r="C12" s="8">
        <f>'Suivi journaliére'!R14</f>
        <v>10.3232</v>
      </c>
      <c r="D12" s="8">
        <f>'Suivi journaliére'!S14*1000</f>
        <v>435.20000000000005</v>
      </c>
      <c r="E12" s="9">
        <f>Prod!C12</f>
        <v>58423</v>
      </c>
      <c r="F12" s="17">
        <f t="shared" si="0"/>
        <v>7.4491210653338591</v>
      </c>
      <c r="H12" s="36">
        <f>SUM(D12+'NaOCl 1 CEB 1'!D12)</f>
        <v>844.80000000000109</v>
      </c>
      <c r="I12" s="37">
        <f t="shared" si="2"/>
        <v>14.460058538589273</v>
      </c>
    </row>
    <row r="13" spans="2:9" x14ac:dyDescent="0.3">
      <c r="B13" s="56">
        <v>45668</v>
      </c>
      <c r="C13" s="8">
        <f>'Suivi journaliére'!R15</f>
        <v>9.8879999999999999</v>
      </c>
      <c r="D13" s="8">
        <f>'Suivi journaliére'!S15*1000</f>
        <v>377.60000000000105</v>
      </c>
      <c r="E13" s="9">
        <f>Prod!C13</f>
        <v>56419</v>
      </c>
      <c r="F13" s="17">
        <f t="shared" si="0"/>
        <v>6.6927808007940772</v>
      </c>
      <c r="H13" s="36">
        <f>SUM(D13+'NaOCl 1 CEB 1'!D13)</f>
        <v>732.80000000000098</v>
      </c>
      <c r="I13" s="37">
        <f t="shared" si="2"/>
        <v>12.988532232049504</v>
      </c>
    </row>
    <row r="14" spans="2:9" x14ac:dyDescent="0.3">
      <c r="B14" s="56">
        <v>45669</v>
      </c>
      <c r="C14" s="8">
        <f>'Suivi journaliére'!R16</f>
        <v>9.5103999999999989</v>
      </c>
      <c r="D14" s="8">
        <f>'Suivi journaliére'!S16*1000</f>
        <v>412.79999999999893</v>
      </c>
      <c r="E14" s="9">
        <f>Prod!C14</f>
        <v>58678</v>
      </c>
      <c r="F14" s="17">
        <f t="shared" si="0"/>
        <v>7.0350046013838057</v>
      </c>
      <c r="H14" s="36">
        <f>SUM(D14+'NaOCl 1 CEB 1'!D14)</f>
        <v>783.99999999999886</v>
      </c>
      <c r="I14" s="37">
        <f t="shared" si="2"/>
        <v>13.361055250690187</v>
      </c>
    </row>
    <row r="15" spans="2:9" x14ac:dyDescent="0.3">
      <c r="B15" s="56">
        <v>45670</v>
      </c>
      <c r="C15" s="8">
        <f>'Suivi journaliére'!R17</f>
        <v>9.0975999999999999</v>
      </c>
      <c r="D15" s="8">
        <f>'Suivi journaliére'!S17*1000</f>
        <v>252</v>
      </c>
      <c r="E15" s="9">
        <f>Prod!C15</f>
        <v>58205</v>
      </c>
      <c r="F15" s="17">
        <f t="shared" si="0"/>
        <v>4.3295249549007817</v>
      </c>
      <c r="H15" s="36">
        <f>SUM(D15+'NaOCl 1 CEB 1'!D15)</f>
        <v>545.6</v>
      </c>
      <c r="I15" s="37">
        <f t="shared" si="2"/>
        <v>9.3737651404518516</v>
      </c>
    </row>
    <row r="16" spans="2:9" x14ac:dyDescent="0.3">
      <c r="B16" s="56">
        <v>45671</v>
      </c>
      <c r="C16" s="8">
        <f>'Suivi journaliére'!R18</f>
        <v>17.135999999999999</v>
      </c>
      <c r="D16" s="8">
        <f>'Suivi journaliére'!S18*1000</f>
        <v>217.6000000000009</v>
      </c>
      <c r="E16" s="9">
        <f>Prod!C16</f>
        <v>57968</v>
      </c>
      <c r="F16" s="17">
        <f t="shared" si="0"/>
        <v>3.7537951973502781</v>
      </c>
      <c r="H16" s="36">
        <f>SUM(D16+'NaOCl 1 CEB 1'!D16)</f>
        <v>521.60000000000298</v>
      </c>
      <c r="I16" s="37">
        <f t="shared" si="2"/>
        <v>8.9980678995308274</v>
      </c>
    </row>
    <row r="17" spans="2:10" x14ac:dyDescent="0.3">
      <c r="B17" s="56">
        <v>45672</v>
      </c>
      <c r="C17" s="8">
        <f>'Suivi journaliére'!R19</f>
        <v>16.918399999999998</v>
      </c>
      <c r="D17" s="8">
        <f>'Suivi journaliére'!S19*1000</f>
        <v>495.99999999999864</v>
      </c>
      <c r="E17" s="9">
        <f>Prod!C17</f>
        <v>54239</v>
      </c>
      <c r="F17" s="17">
        <f t="shared" si="0"/>
        <v>9.1447113700473572</v>
      </c>
      <c r="H17" s="36">
        <f>SUM(D17+'NaOCl 1 CEB 1'!D17)</f>
        <v>966.39999999999827</v>
      </c>
      <c r="I17" s="37">
        <f t="shared" si="2"/>
        <v>17.817437637124545</v>
      </c>
    </row>
    <row r="18" spans="2:10" x14ac:dyDescent="0.3">
      <c r="B18" s="56">
        <v>45673</v>
      </c>
      <c r="C18" s="8">
        <f>'Suivi journaliére'!R20</f>
        <v>16.4224</v>
      </c>
      <c r="D18" s="8">
        <f>'Suivi journaliére'!S20*1000</f>
        <v>569.59999999999945</v>
      </c>
      <c r="E18" s="9">
        <f>Prod!C18</f>
        <v>66973</v>
      </c>
      <c r="F18" s="17">
        <f t="shared" si="0"/>
        <v>8.5049198930912375</v>
      </c>
      <c r="H18" s="36">
        <f>SUM(D18+'NaOCl 1 CEB 1'!D18)</f>
        <v>1046.4000000000001</v>
      </c>
      <c r="I18" s="37">
        <f t="shared" si="2"/>
        <v>15.624206769892346</v>
      </c>
    </row>
    <row r="19" spans="2:10" x14ac:dyDescent="0.3">
      <c r="B19" s="56">
        <v>45674</v>
      </c>
      <c r="C19" s="8">
        <f>'Suivi journaliére'!R21</f>
        <v>15.8528</v>
      </c>
      <c r="D19" s="8">
        <f>'Suivi journaliére'!S21*1000</f>
        <v>444</v>
      </c>
      <c r="E19" s="9">
        <f>Prod!C19</f>
        <v>68507</v>
      </c>
      <c r="F19" s="17">
        <f t="shared" si="0"/>
        <v>6.4810895236983086</v>
      </c>
      <c r="H19" s="36">
        <f>SUM(D19+'NaOCl 1 CEB 1'!D19)</f>
        <v>704.8</v>
      </c>
      <c r="I19" s="37">
        <f t="shared" si="2"/>
        <v>10.287999766447225</v>
      </c>
    </row>
    <row r="20" spans="2:10" x14ac:dyDescent="0.3">
      <c r="B20" s="56">
        <v>45675</v>
      </c>
      <c r="C20" s="8">
        <f>'Suivi journaliére'!R22</f>
        <v>18.297599999999999</v>
      </c>
      <c r="D20" s="8">
        <f>'Suivi journaliére'!S22*1000</f>
        <v>147.199999999998</v>
      </c>
      <c r="E20" s="9">
        <f>Prod!C20</f>
        <v>62883</v>
      </c>
      <c r="F20" s="17">
        <f t="shared" si="0"/>
        <v>2.340855239094795</v>
      </c>
      <c r="H20" s="36">
        <f>SUM(D20+'NaOCl 1 CEB 1'!D20)</f>
        <v>246.39999999999418</v>
      </c>
      <c r="I20" s="37">
        <f t="shared" si="2"/>
        <v>3.9183881176151609</v>
      </c>
      <c r="J20">
        <f>SUM(H3,H5:H31)</f>
        <v>20880.16</v>
      </c>
    </row>
    <row r="21" spans="2:10" x14ac:dyDescent="0.3">
      <c r="B21" s="56">
        <v>45676</v>
      </c>
      <c r="C21" s="8">
        <f>'Suivi journaliére'!R23</f>
        <v>18.150400000000001</v>
      </c>
      <c r="D21" s="8">
        <f>'Suivi journaliére'!S23*1000</f>
        <v>336.00000000000205</v>
      </c>
      <c r="E21" s="9">
        <f>Prod!C21</f>
        <v>49626</v>
      </c>
      <c r="F21" s="17">
        <f t="shared" si="0"/>
        <v>6.7706444202636131</v>
      </c>
      <c r="H21" s="36">
        <f>SUM(D21+'NaOCl 1 CEB 1'!D21)</f>
        <v>649.60000000000662</v>
      </c>
      <c r="I21" s="37">
        <f t="shared" si="2"/>
        <v>13.089912545843038</v>
      </c>
    </row>
    <row r="22" spans="2:10" x14ac:dyDescent="0.3">
      <c r="B22" s="56">
        <v>45677</v>
      </c>
      <c r="C22" s="8">
        <f>'Suivi journaliére'!R24</f>
        <v>17.814399999999999</v>
      </c>
      <c r="D22" s="8">
        <f>'Suivi journaliére'!S24*1000</f>
        <v>352.00000000000034</v>
      </c>
      <c r="E22" s="9">
        <f>Prod!C22</f>
        <v>58465</v>
      </c>
      <c r="F22" s="17">
        <f t="shared" si="0"/>
        <v>6.0206961429915395</v>
      </c>
      <c r="H22" s="36">
        <f>SUM(D22+'NaOCl 1 CEB 1'!D22)</f>
        <v>710.39999999999645</v>
      </c>
      <c r="I22" s="37">
        <f t="shared" si="2"/>
        <v>12.150859488582853</v>
      </c>
    </row>
    <row r="23" spans="2:10" x14ac:dyDescent="0.3">
      <c r="B23" s="56">
        <v>45678</v>
      </c>
      <c r="C23" s="8">
        <f>'Suivi journaliére'!R25</f>
        <v>17.462399999999999</v>
      </c>
      <c r="D23" s="8">
        <f>'Suivi journaliére'!S25*1000</f>
        <v>387.2</v>
      </c>
      <c r="E23" s="9">
        <f>Prod!C23</f>
        <v>58549</v>
      </c>
      <c r="F23" s="17">
        <f t="shared" si="0"/>
        <v>6.6132641035713675</v>
      </c>
      <c r="H23" s="36">
        <f>SUM(D23+'NaOCl 1 CEB 1'!D23)</f>
        <v>780.80000000000291</v>
      </c>
      <c r="I23" s="37">
        <f t="shared" si="2"/>
        <v>13.335838357615039</v>
      </c>
    </row>
    <row r="24" spans="2:10" x14ac:dyDescent="0.3">
      <c r="B24" s="56">
        <v>45679</v>
      </c>
      <c r="C24" s="8">
        <f>'Suivi journaliére'!R26</f>
        <v>17.075199999999999</v>
      </c>
      <c r="D24" s="8">
        <f>'Suivi journaliére'!S26*1000</f>
        <v>252.79999999999703</v>
      </c>
      <c r="E24" s="9">
        <f>Prod!C24</f>
        <v>59980</v>
      </c>
      <c r="F24" s="17">
        <f t="shared" si="0"/>
        <v>4.2147382460819776</v>
      </c>
      <c r="H24" s="36">
        <f>SUM(D24+'NaOCl 1 CEB 1'!D24)</f>
        <v>591.99999999999523</v>
      </c>
      <c r="I24" s="37">
        <f t="shared" si="2"/>
        <v>9.8699566522173257</v>
      </c>
    </row>
    <row r="25" spans="2:10" x14ac:dyDescent="0.3">
      <c r="B25" s="56">
        <v>45680</v>
      </c>
      <c r="C25" s="8">
        <f>'Suivi journaliére'!R27</f>
        <v>16.822400000000002</v>
      </c>
      <c r="D25" s="8">
        <f>'Suivi journaliére'!S27*1000</f>
        <v>422.40000000000322</v>
      </c>
      <c r="E25" s="9">
        <f>Prod!C25</f>
        <v>66594</v>
      </c>
      <c r="F25" s="17">
        <f t="shared" si="0"/>
        <v>6.3429137760159051</v>
      </c>
      <c r="H25" s="36">
        <f>SUM(D25+'NaOCl 1 CEB 1'!D25)</f>
        <v>793.60000000000491</v>
      </c>
      <c r="I25" s="37">
        <f t="shared" si="2"/>
        <v>11.916989518575321</v>
      </c>
    </row>
    <row r="26" spans="2:10" x14ac:dyDescent="0.3">
      <c r="B26" s="56">
        <v>45681</v>
      </c>
      <c r="C26" s="8">
        <f>'Suivi journaliére'!R28</f>
        <v>16.399999999999999</v>
      </c>
      <c r="D26" s="8">
        <f>'Suivi journaliére'!S28*1000</f>
        <v>332.79999999999887</v>
      </c>
      <c r="E26" s="9">
        <f>Prod!C26</f>
        <v>70950</v>
      </c>
      <c r="F26" s="17">
        <f t="shared" si="0"/>
        <v>4.6906272022550928</v>
      </c>
      <c r="H26" s="36">
        <f>SUM(D26+'NaOCl 1 CEB 1'!D26)</f>
        <v>652.79999999999916</v>
      </c>
      <c r="I26" s="37">
        <f t="shared" si="2"/>
        <v>9.200845665961932</v>
      </c>
    </row>
    <row r="27" spans="2:10" x14ac:dyDescent="0.3">
      <c r="B27" s="56">
        <v>45682</v>
      </c>
      <c r="C27" s="8">
        <f>'Suivi journaliére'!R29</f>
        <v>16.0672</v>
      </c>
      <c r="D27" s="8">
        <f>'Suivi journaliére'!S29*1000</f>
        <v>233.60000000000093</v>
      </c>
      <c r="E27" s="9">
        <f>Prod!C27</f>
        <v>78568</v>
      </c>
      <c r="F27" s="17">
        <f t="shared" ref="F27:F90" si="3">D27/E27*1000</f>
        <v>2.9732206496283591</v>
      </c>
      <c r="H27" s="36">
        <f>SUM(D27+'NaOCl 1 CEB 1'!D27)</f>
        <v>624.00000000000057</v>
      </c>
      <c r="I27" s="37">
        <f t="shared" si="2"/>
        <v>7.9421647490072367</v>
      </c>
    </row>
    <row r="28" spans="2:10" x14ac:dyDescent="0.3">
      <c r="B28" s="56">
        <v>45683</v>
      </c>
      <c r="C28" s="8">
        <f>'Suivi journaliére'!R30</f>
        <v>15.833599999999999</v>
      </c>
      <c r="D28" s="8">
        <f>'Suivi journaliére'!S30*1000</f>
        <v>908.79999999999939</v>
      </c>
      <c r="E28" s="9">
        <f>Prod!C28</f>
        <v>71467</v>
      </c>
      <c r="F28" s="17">
        <f t="shared" si="3"/>
        <v>12.71635859907369</v>
      </c>
      <c r="H28" s="36">
        <f>SUM(D28+'NaOCl 1 CEB 1'!D28)</f>
        <v>1321.5999999999983</v>
      </c>
      <c r="I28" s="37">
        <f t="shared" si="2"/>
        <v>18.492451061328982</v>
      </c>
    </row>
    <row r="29" spans="2:10" x14ac:dyDescent="0.3">
      <c r="B29" s="56">
        <v>45684</v>
      </c>
      <c r="C29" s="8">
        <f>'Suivi journaliére'!R31</f>
        <v>14.924799999999999</v>
      </c>
      <c r="D29" s="8">
        <f>'Suivi journaliére'!S31*1000</f>
        <v>262.39999999999952</v>
      </c>
      <c r="E29" s="9">
        <f>Prod!C29</f>
        <v>71945</v>
      </c>
      <c r="F29" s="17">
        <f t="shared" si="3"/>
        <v>3.647230523316416</v>
      </c>
      <c r="H29" s="36">
        <f>SUM(D29+'NaOCl 1 CEB 1'!D29)</f>
        <v>620.79999999999916</v>
      </c>
      <c r="I29" s="37">
        <f t="shared" si="2"/>
        <v>8.6288136771144508</v>
      </c>
    </row>
    <row r="30" spans="2:10" x14ac:dyDescent="0.3">
      <c r="B30" s="56">
        <v>45685</v>
      </c>
      <c r="C30" s="8">
        <f>'Suivi journaliére'!R32</f>
        <v>14.6624</v>
      </c>
      <c r="D30" s="8">
        <f>'Suivi journaliére'!S32*1000</f>
        <v>425.59999999999934</v>
      </c>
      <c r="E30" s="9">
        <f>Prod!C30</f>
        <v>69243</v>
      </c>
      <c r="F30" s="17">
        <f t="shared" si="3"/>
        <v>6.1464696792455458</v>
      </c>
      <c r="H30" s="36">
        <f>SUM(D30+'NaOCl 1 CEB 1'!D30)</f>
        <v>806.40000000000009</v>
      </c>
      <c r="I30" s="37">
        <f t="shared" si="2"/>
        <v>11.645942550149476</v>
      </c>
    </row>
    <row r="31" spans="2:10" x14ac:dyDescent="0.3">
      <c r="B31" s="56">
        <v>45686</v>
      </c>
      <c r="C31" s="8">
        <f>'Suivi journaliére'!R33</f>
        <v>14.236800000000001</v>
      </c>
      <c r="D31" s="8">
        <f>'Suivi journaliére'!S33*1000</f>
        <v>409.60000000000105</v>
      </c>
      <c r="E31" s="9">
        <f>Prod!C31</f>
        <v>76346</v>
      </c>
      <c r="F31" s="17">
        <f t="shared" si="3"/>
        <v>5.3650485945563755</v>
      </c>
      <c r="H31" s="36">
        <f>SUM(D31+'NaOCl 1 CEB 1'!D31)</f>
        <v>857.6000000000015</v>
      </c>
      <c r="I31" s="37">
        <f t="shared" si="2"/>
        <v>11.233070494852402</v>
      </c>
    </row>
    <row r="32" spans="2:10" x14ac:dyDescent="0.3">
      <c r="B32" s="56">
        <v>45687</v>
      </c>
      <c r="C32" s="8">
        <f>'Suivi journaliére'!R34</f>
        <v>13.827199999999999</v>
      </c>
      <c r="D32" s="8">
        <f>'Suivi journaliére'!S34*1000</f>
        <v>355.19999999999817</v>
      </c>
      <c r="E32" s="9">
        <f>Prod!C32</f>
        <v>71246</v>
      </c>
      <c r="F32" s="17">
        <f t="shared" si="3"/>
        <v>4.985543048030741</v>
      </c>
      <c r="H32" s="36">
        <f>SUM(D32+'NaOCl 1 CEB 1'!D32)</f>
        <v>662.39999999999804</v>
      </c>
      <c r="I32" s="37">
        <f t="shared" si="2"/>
        <v>9.297364062543835</v>
      </c>
    </row>
    <row r="33" spans="2:9" ht="15" thickBot="1" x14ac:dyDescent="0.35">
      <c r="B33" s="60">
        <v>45688</v>
      </c>
      <c r="C33" s="8">
        <f>'Suivi journaliére'!R35</f>
        <v>13.472000000000001</v>
      </c>
      <c r="D33" s="8">
        <f>'Suivi journaliére'!S35*1000</f>
        <v>320.00000000000028</v>
      </c>
      <c r="E33" s="9">
        <f>Prod!C33</f>
        <v>-5659472</v>
      </c>
      <c r="F33" s="17">
        <f t="shared" si="3"/>
        <v>-5.6542377098075629E-2</v>
      </c>
      <c r="H33" s="36">
        <f>SUM(D33+'NaOCl 1 CEB 1'!D33)</f>
        <v>646.39999999999986</v>
      </c>
      <c r="I33" s="37">
        <f t="shared" si="2"/>
        <v>-0.11421560173811264</v>
      </c>
    </row>
    <row r="34" spans="2:9" x14ac:dyDescent="0.3">
      <c r="B34" s="59">
        <v>45689</v>
      </c>
      <c r="C34" s="8">
        <f>'Suivi journaliére'!R36</f>
        <v>13.152000000000001</v>
      </c>
      <c r="D34" s="8">
        <f>'Suivi journaliére'!S36*1000</f>
        <v>358.4000000000014</v>
      </c>
      <c r="E34" s="9">
        <f>Prod!C34</f>
        <v>0</v>
      </c>
      <c r="F34" s="17" t="e">
        <f t="shared" si="3"/>
        <v>#DIV/0!</v>
      </c>
      <c r="H34" s="36">
        <f>SUM(D34+'NaOCl 1 CEB 1'!D34)</f>
        <v>697.60000000000127</v>
      </c>
      <c r="I34" s="37" t="e">
        <f t="shared" si="2"/>
        <v>#DIV/0!</v>
      </c>
    </row>
    <row r="35" spans="2:9" x14ac:dyDescent="0.3">
      <c r="B35" s="56">
        <v>45690</v>
      </c>
      <c r="C35" s="8">
        <f>'Suivi journaliére'!R37</f>
        <v>12.7936</v>
      </c>
      <c r="D35" s="8">
        <f>'Suivi journaliére'!S37*1000</f>
        <v>336.00000000000028</v>
      </c>
      <c r="E35" s="9">
        <f>Prod!C35</f>
        <v>0</v>
      </c>
      <c r="F35" s="17" t="e">
        <f t="shared" si="3"/>
        <v>#DIV/0!</v>
      </c>
      <c r="H35" s="36">
        <f>SUM(D35+'NaOCl 1 CEB 1'!D35)</f>
        <v>671.99999999999886</v>
      </c>
      <c r="I35" s="37" t="e">
        <f t="shared" si="2"/>
        <v>#DIV/0!</v>
      </c>
    </row>
    <row r="36" spans="2:9" x14ac:dyDescent="0.3">
      <c r="B36" s="56">
        <v>45691</v>
      </c>
      <c r="C36" s="8">
        <f>'Suivi journaliére'!R38</f>
        <v>12.457599999999999</v>
      </c>
      <c r="D36" s="8">
        <f>'Suivi journaliére'!S38*1000</f>
        <v>12457.599999999999</v>
      </c>
      <c r="E36" s="9">
        <f>Prod!C36</f>
        <v>0</v>
      </c>
      <c r="F36" s="17" t="e">
        <f t="shared" si="3"/>
        <v>#DIV/0!</v>
      </c>
      <c r="H36" s="36">
        <f>SUM(D36+'NaOCl 1 CEB 1'!D36)</f>
        <v>24201.599999999999</v>
      </c>
      <c r="I36" s="37" t="e">
        <f t="shared" si="2"/>
        <v>#DIV/0!</v>
      </c>
    </row>
    <row r="37" spans="2:9" x14ac:dyDescent="0.3">
      <c r="B37" s="56">
        <v>45692</v>
      </c>
      <c r="C37" s="8">
        <f>'Suivi journaliére'!R39</f>
        <v>0</v>
      </c>
      <c r="D37" s="8">
        <f>'Suivi journaliére'!S39*1000</f>
        <v>0</v>
      </c>
      <c r="E37" s="9">
        <f>Prod!C37</f>
        <v>0</v>
      </c>
      <c r="F37" s="17" t="e">
        <f t="shared" si="3"/>
        <v>#DIV/0!</v>
      </c>
      <c r="H37" s="36">
        <f>SUM(D37+'NaOCl 1 CEB 1'!D37)</f>
        <v>0</v>
      </c>
      <c r="I37" s="37" t="e">
        <f t="shared" si="2"/>
        <v>#DIV/0!</v>
      </c>
    </row>
    <row r="38" spans="2:9" x14ac:dyDescent="0.3">
      <c r="B38" s="56">
        <v>45693</v>
      </c>
      <c r="C38" s="8">
        <f>'Suivi journaliére'!R40</f>
        <v>0</v>
      </c>
      <c r="D38" s="8">
        <f>'Suivi journaliére'!S40*1000</f>
        <v>0</v>
      </c>
      <c r="E38" s="9">
        <f>Prod!C38</f>
        <v>0</v>
      </c>
      <c r="F38" s="17" t="e">
        <f t="shared" si="3"/>
        <v>#DIV/0!</v>
      </c>
      <c r="H38" s="36">
        <f>SUM(D38+'NaOCl 1 CEB 1'!D38)</f>
        <v>0</v>
      </c>
      <c r="I38" s="37" t="e">
        <f t="shared" si="2"/>
        <v>#DIV/0!</v>
      </c>
    </row>
    <row r="39" spans="2:9" x14ac:dyDescent="0.3">
      <c r="B39" s="56">
        <v>45694</v>
      </c>
      <c r="C39" s="8">
        <f>'Suivi journaliére'!R41</f>
        <v>0</v>
      </c>
      <c r="D39" s="8">
        <f>'Suivi journaliére'!S41*1000</f>
        <v>0</v>
      </c>
      <c r="E39" s="9">
        <f>Prod!C39</f>
        <v>0</v>
      </c>
      <c r="F39" s="17" t="e">
        <f t="shared" si="3"/>
        <v>#DIV/0!</v>
      </c>
      <c r="H39" s="36">
        <f>SUM(D39+'NaOCl 1 CEB 1'!D39)</f>
        <v>0</v>
      </c>
      <c r="I39" s="37" t="e">
        <f t="shared" si="2"/>
        <v>#DIV/0!</v>
      </c>
    </row>
    <row r="40" spans="2:9" x14ac:dyDescent="0.3">
      <c r="B40" s="56">
        <v>45695</v>
      </c>
      <c r="C40" s="8">
        <f>'Suivi journaliére'!R42</f>
        <v>0</v>
      </c>
      <c r="D40" s="8">
        <f>'Suivi journaliére'!S42*1000</f>
        <v>0</v>
      </c>
      <c r="E40" s="9">
        <f>Prod!C40</f>
        <v>0</v>
      </c>
      <c r="F40" s="17" t="e">
        <f t="shared" si="3"/>
        <v>#DIV/0!</v>
      </c>
      <c r="H40" s="36">
        <f>SUM(D40+'NaOCl 1 CEB 1'!D40)</f>
        <v>0</v>
      </c>
      <c r="I40" s="37" t="e">
        <f t="shared" si="2"/>
        <v>#DIV/0!</v>
      </c>
    </row>
    <row r="41" spans="2:9" x14ac:dyDescent="0.3">
      <c r="B41" s="56">
        <v>45696</v>
      </c>
      <c r="C41" s="8">
        <f>'Suivi journaliére'!R43</f>
        <v>0</v>
      </c>
      <c r="D41" s="8">
        <f>'Suivi journaliére'!S43*1000</f>
        <v>0</v>
      </c>
      <c r="E41" s="9">
        <f>Prod!C41</f>
        <v>0</v>
      </c>
      <c r="F41" s="17" t="e">
        <f t="shared" si="3"/>
        <v>#DIV/0!</v>
      </c>
      <c r="H41" s="36">
        <f>SUM(D41+'NaOCl 1 CEB 1'!D41)</f>
        <v>0</v>
      </c>
      <c r="I41" s="37" t="e">
        <f t="shared" si="2"/>
        <v>#DIV/0!</v>
      </c>
    </row>
    <row r="42" spans="2:9" x14ac:dyDescent="0.3">
      <c r="B42" s="56">
        <v>45697</v>
      </c>
      <c r="C42" s="8">
        <f>'Suivi journaliére'!R44</f>
        <v>0</v>
      </c>
      <c r="D42" s="8">
        <f>'Suivi journaliére'!S44*1000</f>
        <v>0</v>
      </c>
      <c r="E42" s="9">
        <f>Prod!C42</f>
        <v>0</v>
      </c>
      <c r="F42" s="17" t="e">
        <f t="shared" si="3"/>
        <v>#DIV/0!</v>
      </c>
      <c r="H42" s="36">
        <f>SUM(D42+'NaOCl 1 CEB 1'!D42)</f>
        <v>0</v>
      </c>
      <c r="I42" s="37" t="e">
        <f t="shared" si="2"/>
        <v>#DIV/0!</v>
      </c>
    </row>
    <row r="43" spans="2:9" x14ac:dyDescent="0.3">
      <c r="B43" s="56">
        <v>45698</v>
      </c>
      <c r="C43" s="8">
        <f>'Suivi journaliére'!R45</f>
        <v>0</v>
      </c>
      <c r="D43" s="8">
        <f>'Suivi journaliére'!S45*1000</f>
        <v>0</v>
      </c>
      <c r="E43" s="9">
        <f>Prod!C43</f>
        <v>0</v>
      </c>
      <c r="F43" s="17" t="e">
        <f t="shared" si="3"/>
        <v>#DIV/0!</v>
      </c>
      <c r="H43" s="36">
        <f>SUM(D43+'NaOCl 1 CEB 1'!D43)</f>
        <v>0</v>
      </c>
      <c r="I43" s="37" t="e">
        <f t="shared" si="2"/>
        <v>#DIV/0!</v>
      </c>
    </row>
    <row r="44" spans="2:9" x14ac:dyDescent="0.3">
      <c r="B44" s="56">
        <v>45699</v>
      </c>
      <c r="C44" s="8">
        <f>'Suivi journaliére'!R46</f>
        <v>0</v>
      </c>
      <c r="D44" s="8">
        <f>'Suivi journaliére'!S46*1000</f>
        <v>0</v>
      </c>
      <c r="E44" s="9">
        <f>Prod!C44</f>
        <v>0</v>
      </c>
      <c r="F44" s="17" t="e">
        <f t="shared" si="3"/>
        <v>#DIV/0!</v>
      </c>
      <c r="H44" s="36">
        <f>SUM(D44+'NaOCl 1 CEB 1'!D44)</f>
        <v>0</v>
      </c>
      <c r="I44" s="37" t="e">
        <f t="shared" si="2"/>
        <v>#DIV/0!</v>
      </c>
    </row>
    <row r="45" spans="2:9" x14ac:dyDescent="0.3">
      <c r="B45" s="56">
        <v>45700</v>
      </c>
      <c r="C45" s="8">
        <f>'Suivi journaliére'!R47</f>
        <v>0</v>
      </c>
      <c r="D45" s="8">
        <f>'Suivi journaliére'!S47*1000</f>
        <v>0</v>
      </c>
      <c r="E45" s="9">
        <f>Prod!C45</f>
        <v>0</v>
      </c>
      <c r="F45" s="17" t="e">
        <f t="shared" si="3"/>
        <v>#DIV/0!</v>
      </c>
      <c r="H45" s="36">
        <f>SUM(D45+'NaOCl 1 CEB 1'!D45)</f>
        <v>0</v>
      </c>
      <c r="I45" s="37" t="e">
        <f t="shared" si="2"/>
        <v>#DIV/0!</v>
      </c>
    </row>
    <row r="46" spans="2:9" x14ac:dyDescent="0.3">
      <c r="B46" s="56">
        <v>45701</v>
      </c>
      <c r="C46" s="8">
        <f>'Suivi journaliére'!R48</f>
        <v>0</v>
      </c>
      <c r="D46" s="8">
        <f>'Suivi journaliére'!S48*1000</f>
        <v>0</v>
      </c>
      <c r="E46" s="9">
        <f>Prod!C46</f>
        <v>0</v>
      </c>
      <c r="F46" s="17" t="e">
        <f t="shared" si="3"/>
        <v>#DIV/0!</v>
      </c>
      <c r="H46" s="36">
        <f>SUM(D46+'NaOCl 1 CEB 1'!D46)</f>
        <v>0</v>
      </c>
      <c r="I46" s="37" t="e">
        <f t="shared" si="2"/>
        <v>#DIV/0!</v>
      </c>
    </row>
    <row r="47" spans="2:9" x14ac:dyDescent="0.3">
      <c r="B47" s="56">
        <v>45702</v>
      </c>
      <c r="C47" s="8">
        <f>'Suivi journaliére'!R49</f>
        <v>0</v>
      </c>
      <c r="D47" s="8">
        <f>'Suivi journaliére'!S49*1000</f>
        <v>0</v>
      </c>
      <c r="E47" s="9">
        <f>Prod!C47</f>
        <v>0</v>
      </c>
      <c r="F47" s="17" t="e">
        <f t="shared" si="3"/>
        <v>#DIV/0!</v>
      </c>
      <c r="H47" s="36">
        <f>SUM(D47+'NaOCl 1 CEB 1'!D47)</f>
        <v>0</v>
      </c>
      <c r="I47" s="37" t="e">
        <f t="shared" si="2"/>
        <v>#DIV/0!</v>
      </c>
    </row>
    <row r="48" spans="2:9" x14ac:dyDescent="0.3">
      <c r="B48" s="56">
        <v>45703</v>
      </c>
      <c r="C48" s="8">
        <f>'Suivi journaliére'!R50</f>
        <v>0</v>
      </c>
      <c r="D48" s="8">
        <f>'Suivi journaliére'!S50*1000</f>
        <v>0</v>
      </c>
      <c r="E48" s="9">
        <f>Prod!C48</f>
        <v>0</v>
      </c>
      <c r="F48" s="17" t="e">
        <f t="shared" si="3"/>
        <v>#DIV/0!</v>
      </c>
      <c r="H48" s="36">
        <f>SUM(D48+'NaOCl 1 CEB 1'!D48)</f>
        <v>0</v>
      </c>
      <c r="I48" s="37" t="e">
        <f t="shared" si="2"/>
        <v>#DIV/0!</v>
      </c>
    </row>
    <row r="49" spans="2:9" x14ac:dyDescent="0.3">
      <c r="B49" s="56">
        <v>45704</v>
      </c>
      <c r="C49" s="8">
        <f>'Suivi journaliére'!R51</f>
        <v>0</v>
      </c>
      <c r="D49" s="8">
        <f>'Suivi journaliére'!S51*1000</f>
        <v>0</v>
      </c>
      <c r="E49" s="9">
        <f>Prod!C49</f>
        <v>0</v>
      </c>
      <c r="F49" s="17" t="e">
        <f t="shared" si="3"/>
        <v>#DIV/0!</v>
      </c>
      <c r="H49" s="36">
        <f>SUM(D49+'NaOCl 1 CEB 1'!D49)</f>
        <v>0</v>
      </c>
      <c r="I49" s="37" t="e">
        <f t="shared" si="2"/>
        <v>#DIV/0!</v>
      </c>
    </row>
    <row r="50" spans="2:9" x14ac:dyDescent="0.3">
      <c r="B50" s="56">
        <v>45705</v>
      </c>
      <c r="C50" s="8">
        <f>'Suivi journaliére'!R52</f>
        <v>0</v>
      </c>
      <c r="D50" s="8">
        <f>'Suivi journaliére'!S52*1000</f>
        <v>0</v>
      </c>
      <c r="E50" s="9">
        <f>Prod!C50</f>
        <v>0</v>
      </c>
      <c r="F50" s="17" t="e">
        <f t="shared" si="3"/>
        <v>#DIV/0!</v>
      </c>
      <c r="H50" s="36">
        <f>SUM(D50+'NaOCl 1 CEB 1'!D50)</f>
        <v>0</v>
      </c>
      <c r="I50" s="37" t="e">
        <f t="shared" si="2"/>
        <v>#DIV/0!</v>
      </c>
    </row>
    <row r="51" spans="2:9" x14ac:dyDescent="0.3">
      <c r="B51" s="56">
        <v>45706</v>
      </c>
      <c r="C51" s="8">
        <f>'Suivi journaliére'!R53</f>
        <v>0</v>
      </c>
      <c r="D51" s="8">
        <f>'Suivi journaliére'!S53*1000</f>
        <v>0</v>
      </c>
      <c r="E51" s="9">
        <f>Prod!C51</f>
        <v>0</v>
      </c>
      <c r="F51" s="17" t="e">
        <f t="shared" si="3"/>
        <v>#DIV/0!</v>
      </c>
      <c r="H51" s="36">
        <f>SUM(D51+'NaOCl 1 CEB 1'!D51)</f>
        <v>0</v>
      </c>
      <c r="I51" s="37" t="e">
        <f t="shared" si="2"/>
        <v>#DIV/0!</v>
      </c>
    </row>
    <row r="52" spans="2:9" x14ac:dyDescent="0.3">
      <c r="B52" s="56">
        <v>45707</v>
      </c>
      <c r="C52" s="8">
        <f>'Suivi journaliére'!R54</f>
        <v>0</v>
      </c>
      <c r="D52" s="8">
        <f>'Suivi journaliére'!S54*1000</f>
        <v>0</v>
      </c>
      <c r="E52" s="9">
        <f>Prod!C52</f>
        <v>0</v>
      </c>
      <c r="F52" s="17" t="e">
        <f t="shared" si="3"/>
        <v>#DIV/0!</v>
      </c>
      <c r="H52" s="36">
        <f>SUM(D52+'NaOCl 1 CEB 1'!D52)</f>
        <v>0</v>
      </c>
      <c r="I52" s="37" t="e">
        <f t="shared" si="2"/>
        <v>#DIV/0!</v>
      </c>
    </row>
    <row r="53" spans="2:9" x14ac:dyDescent="0.3">
      <c r="B53" s="56">
        <v>45708</v>
      </c>
      <c r="C53" s="8">
        <f>'Suivi journaliére'!R55</f>
        <v>0</v>
      </c>
      <c r="D53" s="8">
        <f>'Suivi journaliére'!S55*1000</f>
        <v>0</v>
      </c>
      <c r="E53" s="9">
        <f>Prod!C53</f>
        <v>0</v>
      </c>
      <c r="F53" s="17" t="e">
        <f t="shared" si="3"/>
        <v>#DIV/0!</v>
      </c>
      <c r="H53" s="36">
        <f>SUM(D53+'NaOCl 1 CEB 1'!D53)</f>
        <v>0</v>
      </c>
      <c r="I53" s="37" t="e">
        <f t="shared" si="2"/>
        <v>#DIV/0!</v>
      </c>
    </row>
    <row r="54" spans="2:9" x14ac:dyDescent="0.3">
      <c r="B54" s="56">
        <v>45709</v>
      </c>
      <c r="C54" s="8">
        <f>'Suivi journaliére'!R56</f>
        <v>0</v>
      </c>
      <c r="D54" s="8">
        <f>'Suivi journaliére'!S56*1000</f>
        <v>0</v>
      </c>
      <c r="E54" s="9">
        <f>Prod!C54</f>
        <v>0</v>
      </c>
      <c r="F54" s="17" t="e">
        <f t="shared" si="3"/>
        <v>#DIV/0!</v>
      </c>
      <c r="H54" s="36">
        <f>SUM(D54+'NaOCl 1 CEB 1'!D54)</f>
        <v>0</v>
      </c>
      <c r="I54" s="37" t="e">
        <f t="shared" si="2"/>
        <v>#DIV/0!</v>
      </c>
    </row>
    <row r="55" spans="2:9" x14ac:dyDescent="0.3">
      <c r="B55" s="56">
        <v>45710</v>
      </c>
      <c r="C55" s="8">
        <f>'Suivi journaliére'!R57</f>
        <v>0</v>
      </c>
      <c r="D55" s="8">
        <f>'Suivi journaliére'!S57*1000</f>
        <v>0</v>
      </c>
      <c r="E55" s="9">
        <f>Prod!C55</f>
        <v>0</v>
      </c>
      <c r="F55" s="17" t="e">
        <f t="shared" si="3"/>
        <v>#DIV/0!</v>
      </c>
      <c r="H55" s="36">
        <f>SUM(D55+'NaOCl 1 CEB 1'!D55)</f>
        <v>0</v>
      </c>
      <c r="I55" s="37" t="e">
        <f t="shared" si="2"/>
        <v>#DIV/0!</v>
      </c>
    </row>
    <row r="56" spans="2:9" x14ac:dyDescent="0.3">
      <c r="B56" s="56">
        <v>45711</v>
      </c>
      <c r="C56" s="8">
        <f>'Suivi journaliére'!R58</f>
        <v>0</v>
      </c>
      <c r="D56" s="8">
        <f>'Suivi journaliére'!S58*1000</f>
        <v>0</v>
      </c>
      <c r="E56" s="9">
        <f>Prod!C56</f>
        <v>0</v>
      </c>
      <c r="F56" s="17" t="e">
        <f t="shared" si="3"/>
        <v>#DIV/0!</v>
      </c>
      <c r="H56" s="36">
        <f>SUM(D56+'NaOCl 1 CEB 1'!D56)</f>
        <v>0</v>
      </c>
      <c r="I56" s="37" t="e">
        <f t="shared" si="2"/>
        <v>#DIV/0!</v>
      </c>
    </row>
    <row r="57" spans="2:9" x14ac:dyDescent="0.3">
      <c r="B57" s="56">
        <v>45712</v>
      </c>
      <c r="C57" s="8">
        <f>'Suivi journaliére'!R59</f>
        <v>0</v>
      </c>
      <c r="D57" s="8">
        <f>'Suivi journaliére'!S59*1000</f>
        <v>0</v>
      </c>
      <c r="E57" s="9">
        <f>Prod!C57</f>
        <v>0</v>
      </c>
      <c r="F57" s="17" t="e">
        <f t="shared" si="3"/>
        <v>#DIV/0!</v>
      </c>
      <c r="H57" s="36">
        <f>SUM(D57+'NaOCl 1 CEB 1'!D57)</f>
        <v>0</v>
      </c>
      <c r="I57" s="37" t="e">
        <f t="shared" si="2"/>
        <v>#DIV/0!</v>
      </c>
    </row>
    <row r="58" spans="2:9" x14ac:dyDescent="0.3">
      <c r="B58" s="56">
        <v>45713</v>
      </c>
      <c r="C58" s="8">
        <f>'Suivi journaliére'!R60</f>
        <v>0</v>
      </c>
      <c r="D58" s="8">
        <f>'Suivi journaliére'!S60*1000</f>
        <v>0</v>
      </c>
      <c r="E58" s="9">
        <f>Prod!C58</f>
        <v>0</v>
      </c>
      <c r="F58" s="17" t="e">
        <f t="shared" si="3"/>
        <v>#DIV/0!</v>
      </c>
      <c r="H58" s="36">
        <f>SUM(D58+'NaOCl 1 CEB 1'!D58)</f>
        <v>0</v>
      </c>
      <c r="I58" s="37" t="e">
        <f t="shared" si="2"/>
        <v>#DIV/0!</v>
      </c>
    </row>
    <row r="59" spans="2:9" x14ac:dyDescent="0.3">
      <c r="B59" s="56">
        <v>45714</v>
      </c>
      <c r="C59" s="8">
        <f>'Suivi journaliére'!R61</f>
        <v>0</v>
      </c>
      <c r="D59" s="8">
        <f>'Suivi journaliére'!S61*1000</f>
        <v>0</v>
      </c>
      <c r="E59" s="9">
        <f>Prod!C59</f>
        <v>0</v>
      </c>
      <c r="F59" s="17" t="e">
        <f t="shared" si="3"/>
        <v>#DIV/0!</v>
      </c>
      <c r="H59" s="36">
        <f>SUM(D59+'NaOCl 1 CEB 1'!D59)</f>
        <v>0</v>
      </c>
      <c r="I59" s="37" t="e">
        <f t="shared" si="2"/>
        <v>#DIV/0!</v>
      </c>
    </row>
    <row r="60" spans="2:9" x14ac:dyDescent="0.3">
      <c r="B60" s="56">
        <v>45715</v>
      </c>
      <c r="C60" s="8">
        <f>'Suivi journaliére'!R62</f>
        <v>0</v>
      </c>
      <c r="D60" s="8">
        <f>'Suivi journaliére'!S62*1000</f>
        <v>0</v>
      </c>
      <c r="E60" s="9">
        <f>Prod!C60</f>
        <v>0</v>
      </c>
      <c r="F60" s="17" t="e">
        <f t="shared" si="3"/>
        <v>#DIV/0!</v>
      </c>
      <c r="H60" s="36">
        <f>SUM(D60+'NaOCl 1 CEB 1'!D60)</f>
        <v>0</v>
      </c>
      <c r="I60" s="37" t="e">
        <f t="shared" si="2"/>
        <v>#DIV/0!</v>
      </c>
    </row>
    <row r="61" spans="2:9" ht="15" thickBot="1" x14ac:dyDescent="0.35">
      <c r="B61" s="60">
        <v>45716</v>
      </c>
      <c r="C61" s="8">
        <f>'Suivi journaliére'!R63</f>
        <v>0</v>
      </c>
      <c r="D61" s="8">
        <f>'Suivi journaliére'!S63*1000</f>
        <v>0</v>
      </c>
      <c r="E61" s="9">
        <f>Prod!C61</f>
        <v>0</v>
      </c>
      <c r="F61" s="17" t="e">
        <f t="shared" si="3"/>
        <v>#DIV/0!</v>
      </c>
      <c r="H61" s="36">
        <f>SUM(D61+'NaOCl 1 CEB 1'!D61)</f>
        <v>0</v>
      </c>
      <c r="I61" s="37" t="e">
        <f t="shared" si="2"/>
        <v>#DIV/0!</v>
      </c>
    </row>
    <row r="62" spans="2:9" x14ac:dyDescent="0.3">
      <c r="B62" s="59">
        <v>45717</v>
      </c>
      <c r="C62" s="8">
        <f>'Suivi journaliére'!R64</f>
        <v>0</v>
      </c>
      <c r="D62" s="8">
        <f>'Suivi journaliére'!S64*1000</f>
        <v>0</v>
      </c>
      <c r="E62" s="9">
        <f>Prod!C62</f>
        <v>0</v>
      </c>
      <c r="F62" s="17" t="e">
        <f t="shared" si="3"/>
        <v>#DIV/0!</v>
      </c>
      <c r="H62" s="36">
        <f>SUM(D62+'NaOCl 1 CEB 1'!D62)</f>
        <v>0</v>
      </c>
      <c r="I62" s="37" t="e">
        <f t="shared" si="2"/>
        <v>#DIV/0!</v>
      </c>
    </row>
    <row r="63" spans="2:9" x14ac:dyDescent="0.3">
      <c r="B63" s="56">
        <v>45718</v>
      </c>
      <c r="C63" s="8">
        <f>'Suivi journaliére'!R65</f>
        <v>0</v>
      </c>
      <c r="D63" s="8">
        <f>'Suivi journaliére'!S65*1000</f>
        <v>0</v>
      </c>
      <c r="E63" s="9">
        <f>Prod!C63</f>
        <v>0</v>
      </c>
      <c r="F63" s="17" t="e">
        <f t="shared" si="3"/>
        <v>#DIV/0!</v>
      </c>
      <c r="H63" s="36">
        <f>SUM(D63+'NaOCl 1 CEB 1'!D63)</f>
        <v>0</v>
      </c>
      <c r="I63" s="37" t="e">
        <f t="shared" si="2"/>
        <v>#DIV/0!</v>
      </c>
    </row>
    <row r="64" spans="2:9" x14ac:dyDescent="0.3">
      <c r="B64" s="56">
        <v>45719</v>
      </c>
      <c r="C64" s="8">
        <f>'Suivi journaliére'!R66</f>
        <v>0</v>
      </c>
      <c r="D64" s="8">
        <f>'Suivi journaliére'!S66*1000</f>
        <v>0</v>
      </c>
      <c r="E64" s="9">
        <f>Prod!C64</f>
        <v>0</v>
      </c>
      <c r="F64" s="17" t="e">
        <f t="shared" si="3"/>
        <v>#DIV/0!</v>
      </c>
      <c r="H64" s="36">
        <f>SUM(D64+'NaOCl 1 CEB 1'!D64)</f>
        <v>0</v>
      </c>
      <c r="I64" s="37" t="e">
        <f t="shared" si="2"/>
        <v>#DIV/0!</v>
      </c>
    </row>
    <row r="65" spans="2:9" x14ac:dyDescent="0.3">
      <c r="B65" s="56">
        <v>45720</v>
      </c>
      <c r="C65" s="8">
        <f>'Suivi journaliére'!R67</f>
        <v>0</v>
      </c>
      <c r="D65" s="8">
        <f>'Suivi journaliére'!S67*1000</f>
        <v>0</v>
      </c>
      <c r="E65" s="9">
        <f>Prod!C65</f>
        <v>0</v>
      </c>
      <c r="F65" s="17" t="e">
        <f t="shared" si="3"/>
        <v>#DIV/0!</v>
      </c>
      <c r="H65" s="36">
        <f>SUM(D65+'NaOCl 1 CEB 1'!D65)</f>
        <v>0</v>
      </c>
      <c r="I65" s="37" t="e">
        <f t="shared" si="2"/>
        <v>#DIV/0!</v>
      </c>
    </row>
    <row r="66" spans="2:9" x14ac:dyDescent="0.3">
      <c r="B66" s="56">
        <v>45721</v>
      </c>
      <c r="C66" s="8">
        <f>'Suivi journaliére'!R68</f>
        <v>0</v>
      </c>
      <c r="D66" s="8">
        <f>'Suivi journaliére'!S68*1000</f>
        <v>0</v>
      </c>
      <c r="E66" s="9">
        <f>Prod!C66</f>
        <v>0</v>
      </c>
      <c r="F66" s="17" t="e">
        <f t="shared" si="3"/>
        <v>#DIV/0!</v>
      </c>
      <c r="H66" s="36">
        <f>SUM(D66+'NaOCl 1 CEB 1'!D66)</f>
        <v>0</v>
      </c>
      <c r="I66" s="37" t="e">
        <f t="shared" si="2"/>
        <v>#DIV/0!</v>
      </c>
    </row>
    <row r="67" spans="2:9" x14ac:dyDescent="0.3">
      <c r="B67" s="56">
        <v>45722</v>
      </c>
      <c r="C67" s="8">
        <f>'Suivi journaliére'!R69</f>
        <v>0</v>
      </c>
      <c r="D67" s="8">
        <f>'Suivi journaliére'!S69*1000</f>
        <v>0</v>
      </c>
      <c r="E67" s="9">
        <f>Prod!C67</f>
        <v>0</v>
      </c>
      <c r="F67" s="17" t="e">
        <f t="shared" si="3"/>
        <v>#DIV/0!</v>
      </c>
      <c r="H67" s="36">
        <f>SUM(D67+'NaOCl 1 CEB 1'!D67)</f>
        <v>0</v>
      </c>
      <c r="I67" s="37" t="e">
        <f t="shared" si="2"/>
        <v>#DIV/0!</v>
      </c>
    </row>
    <row r="68" spans="2:9" x14ac:dyDescent="0.3">
      <c r="B68" s="56">
        <v>45723</v>
      </c>
      <c r="C68" s="8">
        <f>'Suivi journaliére'!R70</f>
        <v>0</v>
      </c>
      <c r="D68" s="8">
        <f>'Suivi journaliére'!S70*1000</f>
        <v>0</v>
      </c>
      <c r="E68" s="9">
        <f>Prod!C68</f>
        <v>0</v>
      </c>
      <c r="F68" s="17" t="e">
        <f t="shared" si="3"/>
        <v>#DIV/0!</v>
      </c>
      <c r="H68" s="36">
        <f>SUM(D68+'NaOCl 1 CEB 1'!D68)</f>
        <v>0</v>
      </c>
      <c r="I68" s="37" t="e">
        <f t="shared" si="2"/>
        <v>#DIV/0!</v>
      </c>
    </row>
    <row r="69" spans="2:9" x14ac:dyDescent="0.3">
      <c r="B69" s="56">
        <v>45724</v>
      </c>
      <c r="C69" s="8">
        <f>'Suivi journaliére'!R71</f>
        <v>0</v>
      </c>
      <c r="D69" s="8">
        <f>'Suivi journaliére'!S71*1000</f>
        <v>0</v>
      </c>
      <c r="E69" s="9">
        <f>Prod!C69</f>
        <v>0</v>
      </c>
      <c r="F69" s="17" t="e">
        <f t="shared" si="3"/>
        <v>#DIV/0!</v>
      </c>
      <c r="H69" s="36">
        <f>SUM(D69+'NaOCl 1 CEB 1'!D69)</f>
        <v>0</v>
      </c>
      <c r="I69" s="37" t="e">
        <f t="shared" si="2"/>
        <v>#DIV/0!</v>
      </c>
    </row>
    <row r="70" spans="2:9" x14ac:dyDescent="0.3">
      <c r="B70" s="56">
        <v>45725</v>
      </c>
      <c r="C70" s="8">
        <f>'Suivi journaliére'!R72</f>
        <v>0</v>
      </c>
      <c r="D70" s="8">
        <f>'Suivi journaliére'!S72*1000</f>
        <v>0</v>
      </c>
      <c r="E70" s="9">
        <f>Prod!C70</f>
        <v>0</v>
      </c>
      <c r="F70" s="17" t="e">
        <f t="shared" si="3"/>
        <v>#DIV/0!</v>
      </c>
      <c r="H70" s="36">
        <f>SUM(D70+'NaOCl 1 CEB 1'!D70)</f>
        <v>0</v>
      </c>
      <c r="I70" s="37" t="e">
        <f t="shared" si="2"/>
        <v>#DIV/0!</v>
      </c>
    </row>
    <row r="71" spans="2:9" x14ac:dyDescent="0.3">
      <c r="B71" s="56">
        <v>45726</v>
      </c>
      <c r="C71" s="8">
        <f>'Suivi journaliére'!R73</f>
        <v>0</v>
      </c>
      <c r="D71" s="8">
        <f>'Suivi journaliére'!S73*1000</f>
        <v>0</v>
      </c>
      <c r="E71" s="9">
        <f>Prod!C71</f>
        <v>0</v>
      </c>
      <c r="F71" s="17" t="e">
        <f t="shared" si="3"/>
        <v>#DIV/0!</v>
      </c>
      <c r="H71" s="36">
        <f>SUM(D71+'NaOCl 1 CEB 1'!D71)</f>
        <v>0</v>
      </c>
      <c r="I71" s="37" t="e">
        <f t="shared" si="2"/>
        <v>#DIV/0!</v>
      </c>
    </row>
    <row r="72" spans="2:9" x14ac:dyDescent="0.3">
      <c r="B72" s="56">
        <v>45727</v>
      </c>
      <c r="C72" s="8">
        <f>'Suivi journaliére'!R74</f>
        <v>0</v>
      </c>
      <c r="D72" s="8">
        <f>'Suivi journaliére'!S74*1000</f>
        <v>0</v>
      </c>
      <c r="E72" s="9">
        <f>Prod!C72</f>
        <v>0</v>
      </c>
      <c r="F72" s="17" t="e">
        <f t="shared" si="3"/>
        <v>#DIV/0!</v>
      </c>
      <c r="H72" s="36">
        <f>SUM(D72+'NaOCl 1 CEB 1'!D72)</f>
        <v>0</v>
      </c>
      <c r="I72" s="37" t="e">
        <f t="shared" si="2"/>
        <v>#DIV/0!</v>
      </c>
    </row>
    <row r="73" spans="2:9" x14ac:dyDescent="0.3">
      <c r="B73" s="56">
        <v>45728</v>
      </c>
      <c r="C73" s="8">
        <f>'Suivi journaliére'!R75</f>
        <v>0</v>
      </c>
      <c r="D73" s="8">
        <f>'Suivi journaliére'!S75*1000</f>
        <v>0</v>
      </c>
      <c r="E73" s="9">
        <f>Prod!C73</f>
        <v>0</v>
      </c>
      <c r="F73" s="17" t="e">
        <f t="shared" si="3"/>
        <v>#DIV/0!</v>
      </c>
      <c r="H73" s="36">
        <f>SUM(D73+'NaOCl 1 CEB 1'!D73)</f>
        <v>0</v>
      </c>
      <c r="I73" s="37" t="e">
        <f t="shared" si="2"/>
        <v>#DIV/0!</v>
      </c>
    </row>
    <row r="74" spans="2:9" x14ac:dyDescent="0.3">
      <c r="B74" s="56">
        <v>45729</v>
      </c>
      <c r="C74" s="8">
        <f>'Suivi journaliére'!R76</f>
        <v>0</v>
      </c>
      <c r="D74" s="8">
        <f>'Suivi journaliére'!S76*1000</f>
        <v>0</v>
      </c>
      <c r="E74" s="9">
        <f>Prod!C74</f>
        <v>0</v>
      </c>
      <c r="F74" s="17" t="e">
        <f t="shared" si="3"/>
        <v>#DIV/0!</v>
      </c>
      <c r="H74" s="36">
        <f>SUM(D74+'NaOCl 1 CEB 1'!D74)</f>
        <v>0</v>
      </c>
      <c r="I74" s="37" t="e">
        <f t="shared" si="2"/>
        <v>#DIV/0!</v>
      </c>
    </row>
    <row r="75" spans="2:9" x14ac:dyDescent="0.3">
      <c r="B75" s="56">
        <v>45730</v>
      </c>
      <c r="C75" s="8">
        <f>'Suivi journaliére'!R77</f>
        <v>0</v>
      </c>
      <c r="D75" s="8">
        <f>'Suivi journaliére'!S77*1000</f>
        <v>0</v>
      </c>
      <c r="E75" s="9">
        <f>Prod!C75</f>
        <v>0</v>
      </c>
      <c r="F75" s="17" t="e">
        <f t="shared" si="3"/>
        <v>#DIV/0!</v>
      </c>
      <c r="H75" s="36">
        <f>SUM(D75+'NaOCl 1 CEB 1'!D75)</f>
        <v>0</v>
      </c>
      <c r="I75" s="37" t="e">
        <f t="shared" ref="I75:I138" si="4">H75/E75*1000</f>
        <v>#DIV/0!</v>
      </c>
    </row>
    <row r="76" spans="2:9" x14ac:dyDescent="0.3">
      <c r="B76" s="56">
        <v>45731</v>
      </c>
      <c r="C76" s="8">
        <f>'Suivi journaliére'!R78</f>
        <v>0</v>
      </c>
      <c r="D76" s="8">
        <f>'Suivi journaliére'!S78*1000</f>
        <v>0</v>
      </c>
      <c r="E76" s="9">
        <f>Prod!C76</f>
        <v>0</v>
      </c>
      <c r="F76" s="17" t="e">
        <f t="shared" si="3"/>
        <v>#DIV/0!</v>
      </c>
      <c r="H76" s="36">
        <f>SUM(D76+'NaOCl 1 CEB 1'!D76)</f>
        <v>0</v>
      </c>
      <c r="I76" s="37" t="e">
        <f t="shared" si="4"/>
        <v>#DIV/0!</v>
      </c>
    </row>
    <row r="77" spans="2:9" x14ac:dyDescent="0.3">
      <c r="B77" s="56">
        <v>45732</v>
      </c>
      <c r="C77" s="8">
        <f>'Suivi journaliére'!R79</f>
        <v>0</v>
      </c>
      <c r="D77" s="8">
        <f>'Suivi journaliére'!S79*1000</f>
        <v>0</v>
      </c>
      <c r="E77" s="9">
        <f>Prod!C77</f>
        <v>0</v>
      </c>
      <c r="F77" s="17" t="e">
        <f t="shared" si="3"/>
        <v>#DIV/0!</v>
      </c>
      <c r="H77" s="36">
        <f>SUM(D77+'NaOCl 1 CEB 1'!D77)</f>
        <v>0</v>
      </c>
      <c r="I77" s="37" t="e">
        <f t="shared" si="4"/>
        <v>#DIV/0!</v>
      </c>
    </row>
    <row r="78" spans="2:9" x14ac:dyDescent="0.3">
      <c r="B78" s="56">
        <v>45733</v>
      </c>
      <c r="C78" s="8">
        <f>'Suivi journaliére'!R80</f>
        <v>0</v>
      </c>
      <c r="D78" s="8">
        <f>'Suivi journaliére'!S80*1000</f>
        <v>0</v>
      </c>
      <c r="E78" s="9">
        <f>Prod!C78</f>
        <v>0</v>
      </c>
      <c r="F78" s="17" t="e">
        <f t="shared" si="3"/>
        <v>#DIV/0!</v>
      </c>
      <c r="H78" s="36">
        <f>SUM(D78+'NaOCl 1 CEB 1'!D78)</f>
        <v>0</v>
      </c>
      <c r="I78" s="37" t="e">
        <f t="shared" si="4"/>
        <v>#DIV/0!</v>
      </c>
    </row>
    <row r="79" spans="2:9" x14ac:dyDescent="0.3">
      <c r="B79" s="56">
        <v>45734</v>
      </c>
      <c r="C79" s="8">
        <f>'Suivi journaliére'!R81</f>
        <v>0</v>
      </c>
      <c r="D79" s="8">
        <f>'Suivi journaliére'!S81*1000</f>
        <v>0</v>
      </c>
      <c r="E79" s="9">
        <f>Prod!C79</f>
        <v>0</v>
      </c>
      <c r="F79" s="17" t="e">
        <f t="shared" si="3"/>
        <v>#DIV/0!</v>
      </c>
      <c r="H79" s="36">
        <f>SUM(D79+'NaOCl 1 CEB 1'!D79)</f>
        <v>0</v>
      </c>
      <c r="I79" s="37" t="e">
        <f t="shared" si="4"/>
        <v>#DIV/0!</v>
      </c>
    </row>
    <row r="80" spans="2:9" x14ac:dyDescent="0.3">
      <c r="B80" s="56">
        <v>45735</v>
      </c>
      <c r="C80" s="8">
        <f>'Suivi journaliére'!R82</f>
        <v>0</v>
      </c>
      <c r="D80" s="8">
        <f>'Suivi journaliére'!S82*1000</f>
        <v>0</v>
      </c>
      <c r="E80" s="9">
        <f>Prod!C80</f>
        <v>0</v>
      </c>
      <c r="F80" s="17" t="e">
        <f t="shared" si="3"/>
        <v>#DIV/0!</v>
      </c>
      <c r="H80" s="36">
        <f>SUM(D80+'NaOCl 1 CEB 1'!D80)</f>
        <v>0</v>
      </c>
      <c r="I80" s="37" t="e">
        <f t="shared" si="4"/>
        <v>#DIV/0!</v>
      </c>
    </row>
    <row r="81" spans="2:9" x14ac:dyDescent="0.3">
      <c r="B81" s="56">
        <v>45736</v>
      </c>
      <c r="C81" s="8">
        <f>'Suivi journaliére'!R83</f>
        <v>0</v>
      </c>
      <c r="D81" s="8">
        <f>'Suivi journaliére'!S83*1000</f>
        <v>0</v>
      </c>
      <c r="E81" s="9">
        <f>Prod!C81</f>
        <v>0</v>
      </c>
      <c r="F81" s="17" t="e">
        <f t="shared" si="3"/>
        <v>#DIV/0!</v>
      </c>
      <c r="H81" s="36">
        <f>SUM(D81+'NaOCl 1 CEB 1'!D81)</f>
        <v>0</v>
      </c>
      <c r="I81" s="37" t="e">
        <f t="shared" si="4"/>
        <v>#DIV/0!</v>
      </c>
    </row>
    <row r="82" spans="2:9" x14ac:dyDescent="0.3">
      <c r="B82" s="56">
        <v>45737</v>
      </c>
      <c r="C82" s="8">
        <f>'Suivi journaliére'!R84</f>
        <v>0</v>
      </c>
      <c r="D82" s="8">
        <f>'Suivi journaliére'!S84*1000</f>
        <v>0</v>
      </c>
      <c r="E82" s="9">
        <f>Prod!C82</f>
        <v>0</v>
      </c>
      <c r="F82" s="17" t="e">
        <f t="shared" si="3"/>
        <v>#DIV/0!</v>
      </c>
      <c r="H82" s="36">
        <f>SUM(D82+'NaOCl 1 CEB 1'!D82)</f>
        <v>0</v>
      </c>
      <c r="I82" s="37" t="e">
        <f t="shared" si="4"/>
        <v>#DIV/0!</v>
      </c>
    </row>
    <row r="83" spans="2:9" x14ac:dyDescent="0.3">
      <c r="B83" s="56">
        <v>45738</v>
      </c>
      <c r="C83" s="8">
        <f>'Suivi journaliére'!R85</f>
        <v>0</v>
      </c>
      <c r="D83" s="8">
        <f>'Suivi journaliére'!S85*1000</f>
        <v>0</v>
      </c>
      <c r="E83" s="9">
        <f>Prod!C83</f>
        <v>0</v>
      </c>
      <c r="F83" s="17" t="e">
        <f t="shared" si="3"/>
        <v>#DIV/0!</v>
      </c>
      <c r="H83" s="36">
        <f>SUM(D83+'NaOCl 1 CEB 1'!D83)</f>
        <v>0</v>
      </c>
      <c r="I83" s="37" t="e">
        <f t="shared" si="4"/>
        <v>#DIV/0!</v>
      </c>
    </row>
    <row r="84" spans="2:9" x14ac:dyDescent="0.3">
      <c r="B84" s="56">
        <v>45739</v>
      </c>
      <c r="C84" s="8">
        <f>'Suivi journaliére'!R86</f>
        <v>0</v>
      </c>
      <c r="D84" s="8">
        <f>'Suivi journaliére'!S86*1000</f>
        <v>0</v>
      </c>
      <c r="E84" s="9">
        <f>Prod!C84</f>
        <v>0</v>
      </c>
      <c r="F84" s="17" t="e">
        <f t="shared" si="3"/>
        <v>#DIV/0!</v>
      </c>
      <c r="H84" s="36">
        <f>SUM(D84+'NaOCl 1 CEB 1'!D84)</f>
        <v>0</v>
      </c>
      <c r="I84" s="37" t="e">
        <f t="shared" si="4"/>
        <v>#DIV/0!</v>
      </c>
    </row>
    <row r="85" spans="2:9" x14ac:dyDescent="0.3">
      <c r="B85" s="56">
        <v>45740</v>
      </c>
      <c r="C85" s="8">
        <f>'Suivi journaliére'!R87</f>
        <v>0</v>
      </c>
      <c r="D85" s="8">
        <f>'Suivi journaliére'!S87*1000</f>
        <v>0</v>
      </c>
      <c r="E85" s="9">
        <f>Prod!C85</f>
        <v>0</v>
      </c>
      <c r="F85" s="17" t="e">
        <f t="shared" si="3"/>
        <v>#DIV/0!</v>
      </c>
      <c r="H85" s="36">
        <f>SUM(D85+'NaOCl 1 CEB 1'!D85)</f>
        <v>0</v>
      </c>
      <c r="I85" s="37" t="e">
        <f t="shared" si="4"/>
        <v>#DIV/0!</v>
      </c>
    </row>
    <row r="86" spans="2:9" x14ac:dyDescent="0.3">
      <c r="B86" s="56">
        <v>45741</v>
      </c>
      <c r="C86" s="8">
        <f>'Suivi journaliére'!R88</f>
        <v>0</v>
      </c>
      <c r="D86" s="8">
        <f>'Suivi journaliére'!S88*1000</f>
        <v>0</v>
      </c>
      <c r="E86" s="9">
        <f>Prod!C86</f>
        <v>0</v>
      </c>
      <c r="F86" s="17" t="e">
        <f t="shared" si="3"/>
        <v>#DIV/0!</v>
      </c>
      <c r="H86" s="36">
        <f>SUM(D86+'NaOCl 1 CEB 1'!D86)</f>
        <v>0</v>
      </c>
      <c r="I86" s="37" t="e">
        <f t="shared" si="4"/>
        <v>#DIV/0!</v>
      </c>
    </row>
    <row r="87" spans="2:9" x14ac:dyDescent="0.3">
      <c r="B87" s="56">
        <v>45742</v>
      </c>
      <c r="C87" s="8">
        <f>'Suivi journaliére'!R89</f>
        <v>0</v>
      </c>
      <c r="D87" s="8">
        <f>'Suivi journaliére'!S89*1000</f>
        <v>0</v>
      </c>
      <c r="E87" s="9">
        <f>Prod!C87</f>
        <v>0</v>
      </c>
      <c r="F87" s="17" t="e">
        <f t="shared" si="3"/>
        <v>#DIV/0!</v>
      </c>
      <c r="H87" s="36">
        <f>SUM(D87+'NaOCl 1 CEB 1'!D87)</f>
        <v>0</v>
      </c>
      <c r="I87" s="37" t="e">
        <f t="shared" si="4"/>
        <v>#DIV/0!</v>
      </c>
    </row>
    <row r="88" spans="2:9" x14ac:dyDescent="0.3">
      <c r="B88" s="56">
        <v>45743</v>
      </c>
      <c r="C88" s="8">
        <f>'Suivi journaliére'!R90</f>
        <v>0</v>
      </c>
      <c r="D88" s="8">
        <f>'Suivi journaliére'!S90*1000</f>
        <v>0</v>
      </c>
      <c r="E88" s="9">
        <f>Prod!C88</f>
        <v>0</v>
      </c>
      <c r="F88" s="17" t="e">
        <f t="shared" si="3"/>
        <v>#DIV/0!</v>
      </c>
      <c r="H88" s="36">
        <f>SUM(D88+'NaOCl 1 CEB 1'!D88)</f>
        <v>0</v>
      </c>
      <c r="I88" s="37" t="e">
        <f t="shared" si="4"/>
        <v>#DIV/0!</v>
      </c>
    </row>
    <row r="89" spans="2:9" x14ac:dyDescent="0.3">
      <c r="B89" s="56">
        <v>45744</v>
      </c>
      <c r="C89" s="8">
        <f>'Suivi journaliére'!R91</f>
        <v>0</v>
      </c>
      <c r="D89" s="8">
        <f>'Suivi journaliére'!S91*1000</f>
        <v>0</v>
      </c>
      <c r="E89" s="9">
        <f>Prod!C89</f>
        <v>0</v>
      </c>
      <c r="F89" s="17" t="e">
        <f t="shared" si="3"/>
        <v>#DIV/0!</v>
      </c>
      <c r="H89" s="36">
        <f>SUM(D89+'NaOCl 1 CEB 1'!D89)</f>
        <v>0</v>
      </c>
      <c r="I89" s="37" t="e">
        <f t="shared" si="4"/>
        <v>#DIV/0!</v>
      </c>
    </row>
    <row r="90" spans="2:9" x14ac:dyDescent="0.3">
      <c r="B90" s="56">
        <v>45745</v>
      </c>
      <c r="C90" s="8">
        <f>'Suivi journaliére'!R92</f>
        <v>0</v>
      </c>
      <c r="D90" s="8">
        <f>'Suivi journaliére'!S92*1000</f>
        <v>0</v>
      </c>
      <c r="E90" s="9">
        <f>Prod!C90</f>
        <v>0</v>
      </c>
      <c r="F90" s="17" t="e">
        <f t="shared" si="3"/>
        <v>#DIV/0!</v>
      </c>
      <c r="H90" s="36">
        <f>SUM(D90+'NaOCl 1 CEB 1'!D90)</f>
        <v>0</v>
      </c>
      <c r="I90" s="37" t="e">
        <f t="shared" si="4"/>
        <v>#DIV/0!</v>
      </c>
    </row>
    <row r="91" spans="2:9" x14ac:dyDescent="0.3">
      <c r="B91" s="56">
        <v>45746</v>
      </c>
      <c r="C91" s="8">
        <f>'Suivi journaliére'!R93</f>
        <v>0</v>
      </c>
      <c r="D91" s="8">
        <f>'Suivi journaliére'!S93*1000</f>
        <v>0</v>
      </c>
      <c r="E91" s="9">
        <f>Prod!C91</f>
        <v>0</v>
      </c>
      <c r="F91" s="17" t="e">
        <f t="shared" ref="F91:F154" si="5">D91/E91*1000</f>
        <v>#DIV/0!</v>
      </c>
      <c r="H91" s="36">
        <f>SUM(D91+'NaOCl 1 CEB 1'!D91)</f>
        <v>0</v>
      </c>
      <c r="I91" s="37" t="e">
        <f t="shared" si="4"/>
        <v>#DIV/0!</v>
      </c>
    </row>
    <row r="92" spans="2:9" ht="15" thickBot="1" x14ac:dyDescent="0.35">
      <c r="B92" s="60">
        <v>45747</v>
      </c>
      <c r="C92" s="8">
        <f>'Suivi journaliére'!R94</f>
        <v>0</v>
      </c>
      <c r="D92" s="8">
        <f>'Suivi journaliére'!S94*1000</f>
        <v>0</v>
      </c>
      <c r="E92" s="9">
        <f>Prod!C92</f>
        <v>0</v>
      </c>
      <c r="F92" s="17" t="e">
        <f t="shared" si="5"/>
        <v>#DIV/0!</v>
      </c>
      <c r="H92" s="36">
        <f>SUM(D92+'NaOCl 1 CEB 1'!D92)</f>
        <v>0</v>
      </c>
      <c r="I92" s="37" t="e">
        <f t="shared" si="4"/>
        <v>#DIV/0!</v>
      </c>
    </row>
    <row r="93" spans="2:9" x14ac:dyDescent="0.3">
      <c r="B93" s="59">
        <v>45748</v>
      </c>
      <c r="C93" s="8">
        <f>'Suivi journaliére'!R95</f>
        <v>0</v>
      </c>
      <c r="D93" s="8">
        <f>'Suivi journaliére'!S95*1000</f>
        <v>0</v>
      </c>
      <c r="E93" s="9">
        <f>Prod!C93</f>
        <v>0</v>
      </c>
      <c r="F93" s="17" t="e">
        <f t="shared" si="5"/>
        <v>#DIV/0!</v>
      </c>
      <c r="H93" s="36">
        <f>SUM(D93+'NaOCl 1 CEB 1'!D93)</f>
        <v>0</v>
      </c>
      <c r="I93" s="37" t="e">
        <f t="shared" si="4"/>
        <v>#DIV/0!</v>
      </c>
    </row>
    <row r="94" spans="2:9" x14ac:dyDescent="0.3">
      <c r="B94" s="56">
        <v>45749</v>
      </c>
      <c r="C94" s="8">
        <f>'Suivi journaliére'!R96</f>
        <v>0</v>
      </c>
      <c r="D94" s="8">
        <f>'Suivi journaliére'!S96*1000</f>
        <v>0</v>
      </c>
      <c r="E94" s="9">
        <f>Prod!C94</f>
        <v>0</v>
      </c>
      <c r="F94" s="17" t="e">
        <f t="shared" si="5"/>
        <v>#DIV/0!</v>
      </c>
      <c r="H94" s="36">
        <f>SUM(D94+'NaOCl 1 CEB 1'!D94)</f>
        <v>0</v>
      </c>
      <c r="I94" s="37" t="e">
        <f t="shared" si="4"/>
        <v>#DIV/0!</v>
      </c>
    </row>
    <row r="95" spans="2:9" x14ac:dyDescent="0.3">
      <c r="B95" s="56">
        <v>45750</v>
      </c>
      <c r="C95" s="8">
        <f>'Suivi journaliére'!R97</f>
        <v>0</v>
      </c>
      <c r="D95" s="8">
        <f>'Suivi journaliére'!S97*1000</f>
        <v>0</v>
      </c>
      <c r="E95" s="9">
        <f>Prod!C95</f>
        <v>0</v>
      </c>
      <c r="F95" s="17" t="e">
        <f t="shared" si="5"/>
        <v>#DIV/0!</v>
      </c>
      <c r="H95" s="36">
        <f>SUM(D95+'NaOCl 1 CEB 1'!D95)</f>
        <v>0</v>
      </c>
      <c r="I95" s="37" t="e">
        <f t="shared" si="4"/>
        <v>#DIV/0!</v>
      </c>
    </row>
    <row r="96" spans="2:9" x14ac:dyDescent="0.3">
      <c r="B96" s="56">
        <v>45751</v>
      </c>
      <c r="C96" s="8">
        <f>'Suivi journaliére'!R98</f>
        <v>0</v>
      </c>
      <c r="D96" s="8">
        <f>'Suivi journaliére'!S98*1000</f>
        <v>0</v>
      </c>
      <c r="E96" s="9">
        <f>Prod!C96</f>
        <v>0</v>
      </c>
      <c r="F96" s="17" t="e">
        <f t="shared" si="5"/>
        <v>#DIV/0!</v>
      </c>
      <c r="H96" s="36">
        <f>SUM(D96+'NaOCl 1 CEB 1'!D96)</f>
        <v>0</v>
      </c>
      <c r="I96" s="37" t="e">
        <f t="shared" si="4"/>
        <v>#DIV/0!</v>
      </c>
    </row>
    <row r="97" spans="2:9" x14ac:dyDescent="0.3">
      <c r="B97" s="56">
        <v>45752</v>
      </c>
      <c r="C97" s="8">
        <f>'Suivi journaliére'!R99</f>
        <v>0</v>
      </c>
      <c r="D97" s="8">
        <f>'Suivi journaliére'!S99*1000</f>
        <v>0</v>
      </c>
      <c r="E97" s="9">
        <f>Prod!C97</f>
        <v>0</v>
      </c>
      <c r="F97" s="17" t="e">
        <f t="shared" si="5"/>
        <v>#DIV/0!</v>
      </c>
      <c r="H97" s="36">
        <f>SUM(D97+'NaOCl 1 CEB 1'!D97)</f>
        <v>0</v>
      </c>
      <c r="I97" s="37" t="e">
        <f t="shared" si="4"/>
        <v>#DIV/0!</v>
      </c>
    </row>
    <row r="98" spans="2:9" x14ac:dyDescent="0.3">
      <c r="B98" s="56">
        <v>45753</v>
      </c>
      <c r="C98" s="8">
        <f>'Suivi journaliére'!R100</f>
        <v>0</v>
      </c>
      <c r="D98" s="8">
        <f>'Suivi journaliére'!S100*1000</f>
        <v>0</v>
      </c>
      <c r="E98" s="9">
        <f>Prod!C98</f>
        <v>0</v>
      </c>
      <c r="F98" s="17" t="e">
        <f t="shared" si="5"/>
        <v>#DIV/0!</v>
      </c>
      <c r="H98" s="36">
        <f>SUM(D98+'NaOCl 1 CEB 1'!D98)</f>
        <v>0</v>
      </c>
      <c r="I98" s="37" t="e">
        <f t="shared" si="4"/>
        <v>#DIV/0!</v>
      </c>
    </row>
    <row r="99" spans="2:9" x14ac:dyDescent="0.3">
      <c r="B99" s="56">
        <v>45754</v>
      </c>
      <c r="C99" s="8">
        <f>'Suivi journaliére'!R101</f>
        <v>0</v>
      </c>
      <c r="D99" s="8">
        <f>'Suivi journaliére'!S101*1000</f>
        <v>0</v>
      </c>
      <c r="E99" s="9">
        <f>Prod!C99</f>
        <v>0</v>
      </c>
      <c r="F99" s="17" t="e">
        <f t="shared" si="5"/>
        <v>#DIV/0!</v>
      </c>
      <c r="H99" s="36">
        <f>SUM(D99+'NaOCl 1 CEB 1'!D99)</f>
        <v>0</v>
      </c>
      <c r="I99" s="37" t="e">
        <f t="shared" si="4"/>
        <v>#DIV/0!</v>
      </c>
    </row>
    <row r="100" spans="2:9" x14ac:dyDescent="0.3">
      <c r="B100" s="56">
        <v>45755</v>
      </c>
      <c r="C100" s="8">
        <f>'Suivi journaliére'!R102</f>
        <v>0</v>
      </c>
      <c r="D100" s="8">
        <f>'Suivi journaliére'!S102*1000</f>
        <v>0</v>
      </c>
      <c r="E100" s="9">
        <f>Prod!C100</f>
        <v>0</v>
      </c>
      <c r="F100" s="17" t="e">
        <f t="shared" si="5"/>
        <v>#DIV/0!</v>
      </c>
      <c r="H100" s="36">
        <f>SUM(D100+'NaOCl 1 CEB 1'!D100)</f>
        <v>0</v>
      </c>
      <c r="I100" s="37" t="e">
        <f t="shared" si="4"/>
        <v>#DIV/0!</v>
      </c>
    </row>
    <row r="101" spans="2:9" x14ac:dyDescent="0.3">
      <c r="B101" s="56">
        <v>45756</v>
      </c>
      <c r="C101" s="8">
        <f>'Suivi journaliére'!R103</f>
        <v>0</v>
      </c>
      <c r="D101" s="8">
        <f>'Suivi journaliére'!S103*1000</f>
        <v>0</v>
      </c>
      <c r="E101" s="9">
        <f>Prod!C101</f>
        <v>0</v>
      </c>
      <c r="F101" s="17" t="e">
        <f t="shared" si="5"/>
        <v>#DIV/0!</v>
      </c>
      <c r="H101" s="36">
        <f>SUM(D101+'NaOCl 1 CEB 1'!D101)</f>
        <v>0</v>
      </c>
      <c r="I101" s="37" t="e">
        <f t="shared" si="4"/>
        <v>#DIV/0!</v>
      </c>
    </row>
    <row r="102" spans="2:9" x14ac:dyDescent="0.3">
      <c r="B102" s="56">
        <v>45757</v>
      </c>
      <c r="C102" s="8">
        <f>'Suivi journaliére'!R104</f>
        <v>0</v>
      </c>
      <c r="D102" s="8">
        <f>'Suivi journaliére'!S104*1000</f>
        <v>0</v>
      </c>
      <c r="E102" s="9">
        <f>Prod!C102</f>
        <v>0</v>
      </c>
      <c r="F102" s="17" t="e">
        <f t="shared" si="5"/>
        <v>#DIV/0!</v>
      </c>
      <c r="H102" s="36">
        <f>SUM(D102+'NaOCl 1 CEB 1'!D102)</f>
        <v>0</v>
      </c>
      <c r="I102" s="37" t="e">
        <f t="shared" si="4"/>
        <v>#DIV/0!</v>
      </c>
    </row>
    <row r="103" spans="2:9" x14ac:dyDescent="0.3">
      <c r="B103" s="56">
        <v>45758</v>
      </c>
      <c r="C103" s="8">
        <f>'Suivi journaliére'!R105</f>
        <v>0</v>
      </c>
      <c r="D103" s="8">
        <f>'Suivi journaliére'!S105*1000</f>
        <v>0</v>
      </c>
      <c r="E103" s="9">
        <f>Prod!C103</f>
        <v>0</v>
      </c>
      <c r="F103" s="17" t="e">
        <f t="shared" si="5"/>
        <v>#DIV/0!</v>
      </c>
      <c r="H103" s="36">
        <f>SUM(D103+'NaOCl 1 CEB 1'!D103)</f>
        <v>0</v>
      </c>
      <c r="I103" s="37" t="e">
        <f t="shared" si="4"/>
        <v>#DIV/0!</v>
      </c>
    </row>
    <row r="104" spans="2:9" x14ac:dyDescent="0.3">
      <c r="B104" s="56">
        <v>45759</v>
      </c>
      <c r="C104" s="8">
        <f>'Suivi journaliére'!R106</f>
        <v>0</v>
      </c>
      <c r="D104" s="8">
        <f>'Suivi journaliére'!S106*1000</f>
        <v>0</v>
      </c>
      <c r="E104" s="9">
        <f>Prod!C104</f>
        <v>0</v>
      </c>
      <c r="F104" s="17" t="e">
        <f t="shared" si="5"/>
        <v>#DIV/0!</v>
      </c>
      <c r="H104" s="36">
        <f>SUM(D104+'NaOCl 1 CEB 1'!D104)</f>
        <v>0</v>
      </c>
      <c r="I104" s="37" t="e">
        <f t="shared" si="4"/>
        <v>#DIV/0!</v>
      </c>
    </row>
    <row r="105" spans="2:9" x14ac:dyDescent="0.3">
      <c r="B105" s="56">
        <v>45760</v>
      </c>
      <c r="C105" s="8">
        <f>'Suivi journaliére'!R107</f>
        <v>0</v>
      </c>
      <c r="D105" s="8">
        <f>'Suivi journaliére'!S107*1000</f>
        <v>0</v>
      </c>
      <c r="E105" s="9">
        <f>Prod!C105</f>
        <v>0</v>
      </c>
      <c r="F105" s="17" t="e">
        <f t="shared" si="5"/>
        <v>#DIV/0!</v>
      </c>
      <c r="H105" s="36">
        <f>SUM(D105+'NaOCl 1 CEB 1'!D105)</f>
        <v>0</v>
      </c>
      <c r="I105" s="37" t="e">
        <f t="shared" si="4"/>
        <v>#DIV/0!</v>
      </c>
    </row>
    <row r="106" spans="2:9" x14ac:dyDescent="0.3">
      <c r="B106" s="56">
        <v>45761</v>
      </c>
      <c r="C106" s="8">
        <f>'Suivi journaliére'!R108</f>
        <v>0</v>
      </c>
      <c r="D106" s="8">
        <f>'Suivi journaliére'!S108*1000</f>
        <v>0</v>
      </c>
      <c r="E106" s="9">
        <f>Prod!C106</f>
        <v>0</v>
      </c>
      <c r="F106" s="17" t="e">
        <f t="shared" si="5"/>
        <v>#DIV/0!</v>
      </c>
      <c r="H106" s="36">
        <f>SUM(D106+'NaOCl 1 CEB 1'!D106)</f>
        <v>0</v>
      </c>
      <c r="I106" s="37" t="e">
        <f t="shared" si="4"/>
        <v>#DIV/0!</v>
      </c>
    </row>
    <row r="107" spans="2:9" x14ac:dyDescent="0.3">
      <c r="B107" s="56">
        <v>45762</v>
      </c>
      <c r="C107" s="8">
        <f>'Suivi journaliére'!R109</f>
        <v>0</v>
      </c>
      <c r="D107" s="8">
        <f>'Suivi journaliére'!S109*1000</f>
        <v>0</v>
      </c>
      <c r="E107" s="9">
        <f>Prod!C107</f>
        <v>0</v>
      </c>
      <c r="F107" s="17" t="e">
        <f t="shared" si="5"/>
        <v>#DIV/0!</v>
      </c>
      <c r="H107" s="36">
        <f>SUM(D107+'NaOCl 1 CEB 1'!D107)</f>
        <v>0</v>
      </c>
      <c r="I107" s="37" t="e">
        <f t="shared" si="4"/>
        <v>#DIV/0!</v>
      </c>
    </row>
    <row r="108" spans="2:9" x14ac:dyDescent="0.3">
      <c r="B108" s="56">
        <v>45763</v>
      </c>
      <c r="C108" s="8">
        <f>'Suivi journaliére'!R110</f>
        <v>0</v>
      </c>
      <c r="D108" s="8">
        <f>'Suivi journaliére'!S110*1000</f>
        <v>0</v>
      </c>
      <c r="E108" s="9">
        <f>Prod!C108</f>
        <v>0</v>
      </c>
      <c r="F108" s="17" t="e">
        <f t="shared" si="5"/>
        <v>#DIV/0!</v>
      </c>
      <c r="H108" s="36">
        <f>SUM(D108+'NaOCl 1 CEB 1'!D108)</f>
        <v>0</v>
      </c>
      <c r="I108" s="37" t="e">
        <f t="shared" si="4"/>
        <v>#DIV/0!</v>
      </c>
    </row>
    <row r="109" spans="2:9" x14ac:dyDescent="0.3">
      <c r="B109" s="56">
        <v>45764</v>
      </c>
      <c r="C109" s="8">
        <f>'Suivi journaliére'!R111</f>
        <v>0</v>
      </c>
      <c r="D109" s="8">
        <f>'Suivi journaliére'!S111*1000</f>
        <v>0</v>
      </c>
      <c r="E109" s="9">
        <f>Prod!C109</f>
        <v>0</v>
      </c>
      <c r="F109" s="17" t="e">
        <f t="shared" si="5"/>
        <v>#DIV/0!</v>
      </c>
      <c r="H109" s="36">
        <f>SUM(D109+'NaOCl 1 CEB 1'!D109)</f>
        <v>0</v>
      </c>
      <c r="I109" s="37" t="e">
        <f t="shared" si="4"/>
        <v>#DIV/0!</v>
      </c>
    </row>
    <row r="110" spans="2:9" x14ac:dyDescent="0.3">
      <c r="B110" s="56">
        <v>45765</v>
      </c>
      <c r="C110" s="8">
        <f>'Suivi journaliére'!R112</f>
        <v>0</v>
      </c>
      <c r="D110" s="8">
        <f>'Suivi journaliére'!S112*1000</f>
        <v>0</v>
      </c>
      <c r="E110" s="9">
        <f>Prod!C110</f>
        <v>0</v>
      </c>
      <c r="F110" s="17" t="e">
        <f t="shared" si="5"/>
        <v>#DIV/0!</v>
      </c>
      <c r="H110" s="36">
        <f>SUM(D110+'NaOCl 1 CEB 1'!D110)</f>
        <v>0</v>
      </c>
      <c r="I110" s="37" t="e">
        <f t="shared" si="4"/>
        <v>#DIV/0!</v>
      </c>
    </row>
    <row r="111" spans="2:9" x14ac:dyDescent="0.3">
      <c r="B111" s="56">
        <v>45766</v>
      </c>
      <c r="C111" s="8">
        <f>'Suivi journaliére'!R113</f>
        <v>0</v>
      </c>
      <c r="D111" s="8">
        <f>'Suivi journaliére'!S113*1000</f>
        <v>0</v>
      </c>
      <c r="E111" s="9">
        <f>Prod!C111</f>
        <v>0</v>
      </c>
      <c r="F111" s="17" t="e">
        <f t="shared" si="5"/>
        <v>#DIV/0!</v>
      </c>
      <c r="H111" s="36">
        <f>SUM(D111+'NaOCl 1 CEB 1'!D111)</f>
        <v>0</v>
      </c>
      <c r="I111" s="37" t="e">
        <f t="shared" si="4"/>
        <v>#DIV/0!</v>
      </c>
    </row>
    <row r="112" spans="2:9" x14ac:dyDescent="0.3">
      <c r="B112" s="56">
        <v>45767</v>
      </c>
      <c r="C112" s="8">
        <f>'Suivi journaliére'!R114</f>
        <v>0</v>
      </c>
      <c r="D112" s="8">
        <f>'Suivi journaliére'!S114*1000</f>
        <v>0</v>
      </c>
      <c r="E112" s="9">
        <f>Prod!C112</f>
        <v>0</v>
      </c>
      <c r="F112" s="17" t="e">
        <f t="shared" si="5"/>
        <v>#DIV/0!</v>
      </c>
      <c r="H112" s="36">
        <f>SUM(D112+'NaOCl 1 CEB 1'!D112)</f>
        <v>0</v>
      </c>
      <c r="I112" s="37" t="e">
        <f t="shared" si="4"/>
        <v>#DIV/0!</v>
      </c>
    </row>
    <row r="113" spans="2:9" x14ac:dyDescent="0.3">
      <c r="B113" s="56">
        <v>45768</v>
      </c>
      <c r="C113" s="8">
        <f>'Suivi journaliére'!R115</f>
        <v>0</v>
      </c>
      <c r="D113" s="8">
        <f>'Suivi journaliére'!S115*1000</f>
        <v>0</v>
      </c>
      <c r="E113" s="9">
        <f>Prod!C113</f>
        <v>0</v>
      </c>
      <c r="F113" s="17" t="e">
        <f t="shared" si="5"/>
        <v>#DIV/0!</v>
      </c>
      <c r="H113" s="36">
        <f>SUM(D113+'NaOCl 1 CEB 1'!D113)</f>
        <v>0</v>
      </c>
      <c r="I113" s="37" t="e">
        <f t="shared" si="4"/>
        <v>#DIV/0!</v>
      </c>
    </row>
    <row r="114" spans="2:9" x14ac:dyDescent="0.3">
      <c r="B114" s="56">
        <v>45769</v>
      </c>
      <c r="C114" s="8">
        <f>'Suivi journaliére'!R116</f>
        <v>0</v>
      </c>
      <c r="D114" s="8">
        <f>'Suivi journaliére'!S116*1000</f>
        <v>0</v>
      </c>
      <c r="E114" s="9">
        <f>Prod!C114</f>
        <v>0</v>
      </c>
      <c r="F114" s="17" t="e">
        <f t="shared" si="5"/>
        <v>#DIV/0!</v>
      </c>
      <c r="H114" s="36">
        <f>SUM(D114+'NaOCl 1 CEB 1'!D114)</f>
        <v>0</v>
      </c>
      <c r="I114" s="37" t="e">
        <f t="shared" si="4"/>
        <v>#DIV/0!</v>
      </c>
    </row>
    <row r="115" spans="2:9" x14ac:dyDescent="0.3">
      <c r="B115" s="56">
        <v>45770</v>
      </c>
      <c r="C115" s="8">
        <f>'Suivi journaliére'!R117</f>
        <v>0</v>
      </c>
      <c r="D115" s="8">
        <f>'Suivi journaliére'!S117*1000</f>
        <v>0</v>
      </c>
      <c r="E115" s="9">
        <f>Prod!C115</f>
        <v>0</v>
      </c>
      <c r="F115" s="17" t="e">
        <f t="shared" si="5"/>
        <v>#DIV/0!</v>
      </c>
      <c r="H115" s="36">
        <f>SUM(D115+'NaOCl 1 CEB 1'!D115)</f>
        <v>0</v>
      </c>
      <c r="I115" s="37" t="e">
        <f t="shared" si="4"/>
        <v>#DIV/0!</v>
      </c>
    </row>
    <row r="116" spans="2:9" x14ac:dyDescent="0.3">
      <c r="B116" s="56">
        <v>45771</v>
      </c>
      <c r="C116" s="8">
        <f>'Suivi journaliére'!R118</f>
        <v>0</v>
      </c>
      <c r="D116" s="8">
        <f>'Suivi journaliére'!S118*1000</f>
        <v>0</v>
      </c>
      <c r="E116" s="9">
        <f>Prod!C116</f>
        <v>0</v>
      </c>
      <c r="F116" s="17" t="e">
        <f t="shared" si="5"/>
        <v>#DIV/0!</v>
      </c>
      <c r="H116" s="36">
        <f>SUM(D116+'NaOCl 1 CEB 1'!D116)</f>
        <v>0</v>
      </c>
      <c r="I116" s="37" t="e">
        <f t="shared" si="4"/>
        <v>#DIV/0!</v>
      </c>
    </row>
    <row r="117" spans="2:9" x14ac:dyDescent="0.3">
      <c r="B117" s="56">
        <v>45772</v>
      </c>
      <c r="C117" s="8">
        <f>'Suivi journaliére'!R119</f>
        <v>0</v>
      </c>
      <c r="D117" s="8">
        <f>'Suivi journaliére'!S119*1000</f>
        <v>0</v>
      </c>
      <c r="E117" s="9">
        <f>Prod!C117</f>
        <v>0</v>
      </c>
      <c r="F117" s="17" t="e">
        <f t="shared" si="5"/>
        <v>#DIV/0!</v>
      </c>
      <c r="H117" s="36">
        <f>SUM(D117+'NaOCl 1 CEB 1'!D117)</f>
        <v>0</v>
      </c>
      <c r="I117" s="37" t="e">
        <f t="shared" si="4"/>
        <v>#DIV/0!</v>
      </c>
    </row>
    <row r="118" spans="2:9" x14ac:dyDescent="0.3">
      <c r="B118" s="56">
        <v>45773</v>
      </c>
      <c r="C118" s="8">
        <f>'Suivi journaliére'!R120</f>
        <v>0</v>
      </c>
      <c r="D118" s="8">
        <f>'Suivi journaliére'!S120*1000</f>
        <v>0</v>
      </c>
      <c r="E118" s="9">
        <f>Prod!C118</f>
        <v>0</v>
      </c>
      <c r="F118" s="17" t="e">
        <f t="shared" si="5"/>
        <v>#DIV/0!</v>
      </c>
      <c r="H118" s="36">
        <f>SUM(D118+'NaOCl 1 CEB 1'!D118)</f>
        <v>0</v>
      </c>
      <c r="I118" s="37" t="e">
        <f t="shared" si="4"/>
        <v>#DIV/0!</v>
      </c>
    </row>
    <row r="119" spans="2:9" x14ac:dyDescent="0.3">
      <c r="B119" s="56">
        <v>45774</v>
      </c>
      <c r="C119" s="8">
        <f>'Suivi journaliére'!R121</f>
        <v>0</v>
      </c>
      <c r="D119" s="8">
        <f>'Suivi journaliére'!S121*1000</f>
        <v>0</v>
      </c>
      <c r="E119" s="9">
        <f>Prod!C119</f>
        <v>0</v>
      </c>
      <c r="F119" s="17" t="e">
        <f t="shared" si="5"/>
        <v>#DIV/0!</v>
      </c>
      <c r="H119" s="36">
        <f>SUM(D119+'NaOCl 1 CEB 1'!D119)</f>
        <v>0</v>
      </c>
      <c r="I119" s="37" t="e">
        <f t="shared" si="4"/>
        <v>#DIV/0!</v>
      </c>
    </row>
    <row r="120" spans="2:9" x14ac:dyDescent="0.3">
      <c r="B120" s="56">
        <v>45775</v>
      </c>
      <c r="C120" s="8">
        <f>'Suivi journaliére'!R122</f>
        <v>0</v>
      </c>
      <c r="D120" s="8">
        <f>'Suivi journaliére'!S122*1000</f>
        <v>0</v>
      </c>
      <c r="E120" s="9">
        <f>Prod!C120</f>
        <v>0</v>
      </c>
      <c r="F120" s="17" t="e">
        <f t="shared" si="5"/>
        <v>#DIV/0!</v>
      </c>
      <c r="H120" s="36">
        <f>SUM(D120+'NaOCl 1 CEB 1'!D120)</f>
        <v>0</v>
      </c>
      <c r="I120" s="37" t="e">
        <f t="shared" si="4"/>
        <v>#DIV/0!</v>
      </c>
    </row>
    <row r="121" spans="2:9" x14ac:dyDescent="0.3">
      <c r="B121" s="56">
        <v>45776</v>
      </c>
      <c r="C121" s="8">
        <f>'Suivi journaliére'!R123</f>
        <v>0</v>
      </c>
      <c r="D121" s="8">
        <f>'Suivi journaliére'!S123*1000</f>
        <v>0</v>
      </c>
      <c r="E121" s="9">
        <f>Prod!C121</f>
        <v>0</v>
      </c>
      <c r="F121" s="17" t="e">
        <f t="shared" si="5"/>
        <v>#DIV/0!</v>
      </c>
      <c r="H121" s="36">
        <f>SUM(D121+'NaOCl 1 CEB 1'!D121)</f>
        <v>0</v>
      </c>
      <c r="I121" s="37" t="e">
        <f t="shared" si="4"/>
        <v>#DIV/0!</v>
      </c>
    </row>
    <row r="122" spans="2:9" x14ac:dyDescent="0.3">
      <c r="B122" s="56">
        <v>45777</v>
      </c>
      <c r="C122" s="8">
        <f>'Suivi journaliére'!R124</f>
        <v>0</v>
      </c>
      <c r="D122" s="8">
        <f>'Suivi journaliére'!S124*1000</f>
        <v>0</v>
      </c>
      <c r="E122" s="9">
        <f>Prod!C122</f>
        <v>0</v>
      </c>
      <c r="F122" s="17" t="e">
        <f t="shared" si="5"/>
        <v>#DIV/0!</v>
      </c>
      <c r="H122" s="36">
        <f>SUM(D122+'NaOCl 1 CEB 1'!D122)</f>
        <v>0</v>
      </c>
      <c r="I122" s="37" t="e">
        <f t="shared" si="4"/>
        <v>#DIV/0!</v>
      </c>
    </row>
    <row r="123" spans="2:9" x14ac:dyDescent="0.3">
      <c r="B123" s="56">
        <v>45778</v>
      </c>
      <c r="C123" s="8">
        <f>'Suivi journaliére'!R125</f>
        <v>0</v>
      </c>
      <c r="D123" s="8">
        <f>'Suivi journaliére'!S125*1000</f>
        <v>0</v>
      </c>
      <c r="E123" s="9">
        <f>Prod!C123</f>
        <v>0</v>
      </c>
      <c r="F123" s="17" t="e">
        <f t="shared" si="5"/>
        <v>#DIV/0!</v>
      </c>
      <c r="H123" s="36">
        <f>SUM(D123+'NaOCl 1 CEB 1'!D123)</f>
        <v>0</v>
      </c>
      <c r="I123" s="37" t="e">
        <f t="shared" si="4"/>
        <v>#DIV/0!</v>
      </c>
    </row>
    <row r="124" spans="2:9" x14ac:dyDescent="0.3">
      <c r="B124" s="56">
        <v>45779</v>
      </c>
      <c r="C124" s="8">
        <f>'Suivi journaliére'!R126</f>
        <v>0</v>
      </c>
      <c r="D124" s="8">
        <f>'Suivi journaliére'!S126*1000</f>
        <v>0</v>
      </c>
      <c r="E124" s="9">
        <f>Prod!C124</f>
        <v>0</v>
      </c>
      <c r="F124" s="17" t="e">
        <f t="shared" si="5"/>
        <v>#DIV/0!</v>
      </c>
      <c r="H124" s="36">
        <f>SUM(D124+'NaOCl 1 CEB 1'!D124)</f>
        <v>0</v>
      </c>
      <c r="I124" s="37" t="e">
        <f t="shared" si="4"/>
        <v>#DIV/0!</v>
      </c>
    </row>
    <row r="125" spans="2:9" x14ac:dyDescent="0.3">
      <c r="B125" s="56">
        <v>45780</v>
      </c>
      <c r="C125" s="8">
        <f>'Suivi journaliére'!R127</f>
        <v>0</v>
      </c>
      <c r="D125" s="8">
        <f>'Suivi journaliére'!S127*1000</f>
        <v>0</v>
      </c>
      <c r="E125" s="9">
        <f>Prod!C125</f>
        <v>0</v>
      </c>
      <c r="F125" s="17" t="e">
        <f t="shared" si="5"/>
        <v>#DIV/0!</v>
      </c>
      <c r="H125" s="36">
        <f>SUM(D125+'NaOCl 1 CEB 1'!D125)</f>
        <v>0</v>
      </c>
      <c r="I125" s="37" t="e">
        <f t="shared" si="4"/>
        <v>#DIV/0!</v>
      </c>
    </row>
    <row r="126" spans="2:9" x14ac:dyDescent="0.3">
      <c r="B126" s="56">
        <v>45781</v>
      </c>
      <c r="C126" s="8">
        <f>'Suivi journaliére'!R128</f>
        <v>0</v>
      </c>
      <c r="D126" s="8">
        <f>'Suivi journaliére'!S128*1000</f>
        <v>0</v>
      </c>
      <c r="E126" s="9">
        <f>Prod!C126</f>
        <v>0</v>
      </c>
      <c r="F126" s="17" t="e">
        <f t="shared" si="5"/>
        <v>#DIV/0!</v>
      </c>
      <c r="H126" s="36">
        <f>SUM(D126+'NaOCl 1 CEB 1'!D126)</f>
        <v>0</v>
      </c>
      <c r="I126" s="37" t="e">
        <f t="shared" si="4"/>
        <v>#DIV/0!</v>
      </c>
    </row>
    <row r="127" spans="2:9" x14ac:dyDescent="0.3">
      <c r="B127" s="56">
        <v>45782</v>
      </c>
      <c r="C127" s="8">
        <f>'Suivi journaliére'!R129</f>
        <v>0</v>
      </c>
      <c r="D127" s="8">
        <f>'Suivi journaliére'!S129*1000</f>
        <v>0</v>
      </c>
      <c r="E127" s="9">
        <f>Prod!C127</f>
        <v>0</v>
      </c>
      <c r="F127" s="17" t="e">
        <f t="shared" si="5"/>
        <v>#DIV/0!</v>
      </c>
      <c r="H127" s="36">
        <f>SUM(D127+'NaOCl 1 CEB 1'!D127)</f>
        <v>0</v>
      </c>
      <c r="I127" s="37" t="e">
        <f t="shared" si="4"/>
        <v>#DIV/0!</v>
      </c>
    </row>
    <row r="128" spans="2:9" x14ac:dyDescent="0.3">
      <c r="B128" s="56">
        <v>45783</v>
      </c>
      <c r="C128" s="8">
        <f>'Suivi journaliére'!R130</f>
        <v>0</v>
      </c>
      <c r="D128" s="8">
        <f>'Suivi journaliére'!S130*1000</f>
        <v>0</v>
      </c>
      <c r="E128" s="9">
        <f>Prod!C128</f>
        <v>0</v>
      </c>
      <c r="F128" s="17" t="e">
        <f t="shared" si="5"/>
        <v>#DIV/0!</v>
      </c>
      <c r="H128" s="36">
        <f>SUM(D128+'NaOCl 1 CEB 1'!D128)</f>
        <v>0</v>
      </c>
      <c r="I128" s="37" t="e">
        <f t="shared" si="4"/>
        <v>#DIV/0!</v>
      </c>
    </row>
    <row r="129" spans="2:9" x14ac:dyDescent="0.3">
      <c r="B129" s="56">
        <v>45784</v>
      </c>
      <c r="C129" s="8">
        <f>'Suivi journaliére'!R131</f>
        <v>0</v>
      </c>
      <c r="D129" s="8">
        <f>'Suivi journaliére'!S131*1000</f>
        <v>0</v>
      </c>
      <c r="E129" s="9">
        <f>Prod!C129</f>
        <v>0</v>
      </c>
      <c r="F129" s="17" t="e">
        <f t="shared" si="5"/>
        <v>#DIV/0!</v>
      </c>
      <c r="H129" s="36">
        <f>SUM(D129+'NaOCl 1 CEB 1'!D129)</f>
        <v>0</v>
      </c>
      <c r="I129" s="37" t="e">
        <f t="shared" si="4"/>
        <v>#DIV/0!</v>
      </c>
    </row>
    <row r="130" spans="2:9" x14ac:dyDescent="0.3">
      <c r="B130" s="56">
        <v>45785</v>
      </c>
      <c r="C130" s="8">
        <f>'Suivi journaliére'!R132</f>
        <v>0</v>
      </c>
      <c r="D130" s="8">
        <f>'Suivi journaliére'!S132*1000</f>
        <v>0</v>
      </c>
      <c r="E130" s="9">
        <f>Prod!C130</f>
        <v>0</v>
      </c>
      <c r="F130" s="17" t="e">
        <f t="shared" si="5"/>
        <v>#DIV/0!</v>
      </c>
      <c r="H130" s="36">
        <f>SUM(D130+'NaOCl 1 CEB 1'!D130)</f>
        <v>0</v>
      </c>
      <c r="I130" s="37" t="e">
        <f t="shared" si="4"/>
        <v>#DIV/0!</v>
      </c>
    </row>
    <row r="131" spans="2:9" x14ac:dyDescent="0.3">
      <c r="B131" s="56">
        <v>45786</v>
      </c>
      <c r="C131" s="8">
        <f>'Suivi journaliére'!R133</f>
        <v>0</v>
      </c>
      <c r="D131" s="8">
        <f>'Suivi journaliére'!S133*1000</f>
        <v>0</v>
      </c>
      <c r="E131" s="9">
        <f>Prod!C131</f>
        <v>0</v>
      </c>
      <c r="F131" s="17" t="e">
        <f t="shared" si="5"/>
        <v>#DIV/0!</v>
      </c>
      <c r="H131" s="36">
        <f>SUM(D131+'NaOCl 1 CEB 1'!D131)</f>
        <v>0</v>
      </c>
      <c r="I131" s="37" t="e">
        <f t="shared" si="4"/>
        <v>#DIV/0!</v>
      </c>
    </row>
    <row r="132" spans="2:9" x14ac:dyDescent="0.3">
      <c r="B132" s="56">
        <v>45787</v>
      </c>
      <c r="C132" s="8">
        <f>'Suivi journaliére'!R134</f>
        <v>0</v>
      </c>
      <c r="D132" s="8">
        <f>'Suivi journaliére'!S134*1000</f>
        <v>0</v>
      </c>
      <c r="E132" s="9">
        <f>Prod!C132</f>
        <v>0</v>
      </c>
      <c r="F132" s="17" t="e">
        <f t="shared" si="5"/>
        <v>#DIV/0!</v>
      </c>
      <c r="H132" s="36">
        <f>SUM(D132+'NaOCl 1 CEB 1'!D132)</f>
        <v>0</v>
      </c>
      <c r="I132" s="37" t="e">
        <f t="shared" si="4"/>
        <v>#DIV/0!</v>
      </c>
    </row>
    <row r="133" spans="2:9" x14ac:dyDescent="0.3">
      <c r="B133" s="56">
        <v>45788</v>
      </c>
      <c r="C133" s="8">
        <f>'Suivi journaliére'!R135</f>
        <v>0</v>
      </c>
      <c r="D133" s="8">
        <f>'Suivi journaliére'!S135*1000</f>
        <v>0</v>
      </c>
      <c r="E133" s="9">
        <f>Prod!C133</f>
        <v>0</v>
      </c>
      <c r="F133" s="17" t="e">
        <f t="shared" si="5"/>
        <v>#DIV/0!</v>
      </c>
      <c r="H133" s="36">
        <f>SUM(D133+'NaOCl 1 CEB 1'!D133)</f>
        <v>0</v>
      </c>
      <c r="I133" s="37" t="e">
        <f t="shared" si="4"/>
        <v>#DIV/0!</v>
      </c>
    </row>
    <row r="134" spans="2:9" x14ac:dyDescent="0.3">
      <c r="B134" s="56">
        <v>45789</v>
      </c>
      <c r="C134" s="8">
        <f>'Suivi journaliére'!R136</f>
        <v>0</v>
      </c>
      <c r="D134" s="8">
        <f>'Suivi journaliére'!S136*1000</f>
        <v>0</v>
      </c>
      <c r="E134" s="9">
        <f>Prod!C134</f>
        <v>0</v>
      </c>
      <c r="F134" s="17" t="e">
        <f t="shared" si="5"/>
        <v>#DIV/0!</v>
      </c>
      <c r="H134" s="36">
        <f>SUM(D134+'NaOCl 1 CEB 1'!D134)</f>
        <v>0</v>
      </c>
      <c r="I134" s="37" t="e">
        <f t="shared" si="4"/>
        <v>#DIV/0!</v>
      </c>
    </row>
    <row r="135" spans="2:9" x14ac:dyDescent="0.3">
      <c r="B135" s="56">
        <v>45790</v>
      </c>
      <c r="C135" s="8">
        <f>'Suivi journaliére'!R137</f>
        <v>0</v>
      </c>
      <c r="D135" s="8">
        <f>'Suivi journaliére'!S137*1000</f>
        <v>0</v>
      </c>
      <c r="E135" s="9">
        <f>Prod!C135</f>
        <v>0</v>
      </c>
      <c r="F135" s="17" t="e">
        <f t="shared" si="5"/>
        <v>#DIV/0!</v>
      </c>
      <c r="H135" s="36">
        <f>SUM(D135+'NaOCl 1 CEB 1'!D135)</f>
        <v>0</v>
      </c>
      <c r="I135" s="37" t="e">
        <f t="shared" si="4"/>
        <v>#DIV/0!</v>
      </c>
    </row>
    <row r="136" spans="2:9" x14ac:dyDescent="0.3">
      <c r="B136" s="56">
        <v>45791</v>
      </c>
      <c r="C136" s="8">
        <f>'Suivi journaliére'!R138</f>
        <v>0</v>
      </c>
      <c r="D136" s="8">
        <f>'Suivi journaliére'!S138*1000</f>
        <v>0</v>
      </c>
      <c r="E136" s="9">
        <f>Prod!C136</f>
        <v>0</v>
      </c>
      <c r="F136" s="17" t="e">
        <f t="shared" si="5"/>
        <v>#DIV/0!</v>
      </c>
      <c r="H136" s="36">
        <f>SUM(D136+'NaOCl 1 CEB 1'!D136)</f>
        <v>0</v>
      </c>
      <c r="I136" s="37" t="e">
        <f t="shared" si="4"/>
        <v>#DIV/0!</v>
      </c>
    </row>
    <row r="137" spans="2:9" x14ac:dyDescent="0.3">
      <c r="B137" s="56">
        <v>45792</v>
      </c>
      <c r="C137" s="8">
        <f>'Suivi journaliére'!R139</f>
        <v>0</v>
      </c>
      <c r="D137" s="8">
        <f>'Suivi journaliére'!S139*1000</f>
        <v>0</v>
      </c>
      <c r="E137" s="9">
        <f>Prod!C137</f>
        <v>0</v>
      </c>
      <c r="F137" s="17" t="e">
        <f t="shared" si="5"/>
        <v>#DIV/0!</v>
      </c>
      <c r="H137" s="36">
        <f>SUM(D137+'NaOCl 1 CEB 1'!D137)</f>
        <v>0</v>
      </c>
      <c r="I137" s="37" t="e">
        <f t="shared" si="4"/>
        <v>#DIV/0!</v>
      </c>
    </row>
    <row r="138" spans="2:9" x14ac:dyDescent="0.3">
      <c r="B138" s="56">
        <v>45793</v>
      </c>
      <c r="C138" s="8">
        <f>'Suivi journaliére'!R140</f>
        <v>0</v>
      </c>
      <c r="D138" s="8">
        <f>'Suivi journaliére'!S140*1000</f>
        <v>0</v>
      </c>
      <c r="E138" s="9">
        <f>Prod!C138</f>
        <v>0</v>
      </c>
      <c r="F138" s="17" t="e">
        <f t="shared" si="5"/>
        <v>#DIV/0!</v>
      </c>
      <c r="H138" s="36">
        <f>SUM(D138+'NaOCl 1 CEB 1'!D138)</f>
        <v>0</v>
      </c>
      <c r="I138" s="37" t="e">
        <f t="shared" si="4"/>
        <v>#DIV/0!</v>
      </c>
    </row>
    <row r="139" spans="2:9" x14ac:dyDescent="0.3">
      <c r="B139" s="56">
        <v>45794</v>
      </c>
      <c r="C139" s="8">
        <f>'Suivi journaliére'!R141</f>
        <v>0</v>
      </c>
      <c r="D139" s="8">
        <f>'Suivi journaliére'!S141*1000</f>
        <v>0</v>
      </c>
      <c r="E139" s="9">
        <f>Prod!C139</f>
        <v>0</v>
      </c>
      <c r="F139" s="17" t="e">
        <f t="shared" si="5"/>
        <v>#DIV/0!</v>
      </c>
      <c r="H139" s="36">
        <f>SUM(D139+'NaOCl 1 CEB 1'!D139)</f>
        <v>0</v>
      </c>
      <c r="I139" s="37" t="e">
        <f t="shared" ref="I139:I202" si="6">H139/E139*1000</f>
        <v>#DIV/0!</v>
      </c>
    </row>
    <row r="140" spans="2:9" x14ac:dyDescent="0.3">
      <c r="B140" s="56">
        <v>45795</v>
      </c>
      <c r="C140" s="8">
        <f>'Suivi journaliére'!R142</f>
        <v>0</v>
      </c>
      <c r="D140" s="8">
        <f>'Suivi journaliére'!S142*1000</f>
        <v>0</v>
      </c>
      <c r="E140" s="9">
        <f>Prod!C140</f>
        <v>0</v>
      </c>
      <c r="F140" s="17" t="e">
        <f t="shared" si="5"/>
        <v>#DIV/0!</v>
      </c>
      <c r="H140" s="36">
        <f>SUM(D140+'NaOCl 1 CEB 1'!D140)</f>
        <v>0</v>
      </c>
      <c r="I140" s="37" t="e">
        <f t="shared" si="6"/>
        <v>#DIV/0!</v>
      </c>
    </row>
    <row r="141" spans="2:9" x14ac:dyDescent="0.3">
      <c r="B141" s="56">
        <v>45796</v>
      </c>
      <c r="C141" s="8">
        <f>'Suivi journaliére'!R143</f>
        <v>0</v>
      </c>
      <c r="D141" s="8">
        <f>'Suivi journaliére'!S143*1000</f>
        <v>0</v>
      </c>
      <c r="E141" s="9">
        <f>Prod!C141</f>
        <v>0</v>
      </c>
      <c r="F141" s="17" t="e">
        <f t="shared" si="5"/>
        <v>#DIV/0!</v>
      </c>
      <c r="H141" s="36">
        <f>SUM(D141+'NaOCl 1 CEB 1'!D141)</f>
        <v>0</v>
      </c>
      <c r="I141" s="37" t="e">
        <f t="shared" si="6"/>
        <v>#DIV/0!</v>
      </c>
    </row>
    <row r="142" spans="2:9" x14ac:dyDescent="0.3">
      <c r="B142" s="56">
        <v>45797</v>
      </c>
      <c r="C142" s="8">
        <f>'Suivi journaliére'!R144</f>
        <v>0</v>
      </c>
      <c r="D142" s="8">
        <f>'Suivi journaliére'!S144*1000</f>
        <v>0</v>
      </c>
      <c r="E142" s="9">
        <f>Prod!C142</f>
        <v>0</v>
      </c>
      <c r="F142" s="17" t="e">
        <f t="shared" si="5"/>
        <v>#DIV/0!</v>
      </c>
      <c r="H142" s="36">
        <f>SUM(D142+'NaOCl 1 CEB 1'!D142)</f>
        <v>0</v>
      </c>
      <c r="I142" s="37" t="e">
        <f t="shared" si="6"/>
        <v>#DIV/0!</v>
      </c>
    </row>
    <row r="143" spans="2:9" x14ac:dyDescent="0.3">
      <c r="B143" s="56">
        <v>45798</v>
      </c>
      <c r="C143" s="8">
        <f>'Suivi journaliére'!R145</f>
        <v>0</v>
      </c>
      <c r="D143" s="8">
        <f>'Suivi journaliére'!S145*1000</f>
        <v>0</v>
      </c>
      <c r="E143" s="9">
        <f>Prod!C143</f>
        <v>0</v>
      </c>
      <c r="F143" s="17" t="e">
        <f t="shared" si="5"/>
        <v>#DIV/0!</v>
      </c>
      <c r="H143" s="36">
        <f>SUM(D143+'NaOCl 1 CEB 1'!D143)</f>
        <v>0</v>
      </c>
      <c r="I143" s="37" t="e">
        <f t="shared" si="6"/>
        <v>#DIV/0!</v>
      </c>
    </row>
    <row r="144" spans="2:9" x14ac:dyDescent="0.3">
      <c r="B144" s="56">
        <v>45799</v>
      </c>
      <c r="C144" s="8">
        <f>'Suivi journaliére'!R146</f>
        <v>0</v>
      </c>
      <c r="D144" s="8">
        <f>'Suivi journaliére'!S146*1000</f>
        <v>0</v>
      </c>
      <c r="E144" s="9">
        <f>Prod!C144</f>
        <v>0</v>
      </c>
      <c r="F144" s="17" t="e">
        <f t="shared" si="5"/>
        <v>#DIV/0!</v>
      </c>
      <c r="H144" s="36">
        <f>SUM(D144+'NaOCl 1 CEB 1'!D144)</f>
        <v>0</v>
      </c>
      <c r="I144" s="37" t="e">
        <f t="shared" si="6"/>
        <v>#DIV/0!</v>
      </c>
    </row>
    <row r="145" spans="2:9" x14ac:dyDescent="0.3">
      <c r="B145" s="56">
        <v>45800</v>
      </c>
      <c r="C145" s="8">
        <f>'Suivi journaliére'!R147</f>
        <v>0</v>
      </c>
      <c r="D145" s="8">
        <f>'Suivi journaliére'!S147*1000</f>
        <v>0</v>
      </c>
      <c r="E145" s="9">
        <f>Prod!C145</f>
        <v>0</v>
      </c>
      <c r="F145" s="17" t="e">
        <f t="shared" si="5"/>
        <v>#DIV/0!</v>
      </c>
      <c r="H145" s="36">
        <f>SUM(D145+'NaOCl 1 CEB 1'!D145)</f>
        <v>0</v>
      </c>
      <c r="I145" s="37" t="e">
        <f t="shared" si="6"/>
        <v>#DIV/0!</v>
      </c>
    </row>
    <row r="146" spans="2:9" x14ac:dyDescent="0.3">
      <c r="B146" s="56">
        <v>45801</v>
      </c>
      <c r="C146" s="8">
        <f>'Suivi journaliére'!R148</f>
        <v>0</v>
      </c>
      <c r="D146" s="8">
        <f>'Suivi journaliére'!S148*1000</f>
        <v>0</v>
      </c>
      <c r="E146" s="9">
        <f>Prod!C146</f>
        <v>0</v>
      </c>
      <c r="F146" s="17" t="e">
        <f t="shared" si="5"/>
        <v>#DIV/0!</v>
      </c>
      <c r="H146" s="36">
        <f>SUM(D146+'NaOCl 1 CEB 1'!D146)</f>
        <v>0</v>
      </c>
      <c r="I146" s="37" t="e">
        <f t="shared" si="6"/>
        <v>#DIV/0!</v>
      </c>
    </row>
    <row r="147" spans="2:9" x14ac:dyDescent="0.3">
      <c r="B147" s="56">
        <v>45802</v>
      </c>
      <c r="C147" s="8">
        <f>'Suivi journaliére'!R149</f>
        <v>0</v>
      </c>
      <c r="D147" s="8">
        <f>'Suivi journaliére'!S149*1000</f>
        <v>0</v>
      </c>
      <c r="E147" s="9">
        <f>Prod!C147</f>
        <v>0</v>
      </c>
      <c r="F147" s="17" t="e">
        <f t="shared" si="5"/>
        <v>#DIV/0!</v>
      </c>
      <c r="H147" s="36">
        <f>SUM(D147+'NaOCl 1 CEB 1'!D147)</f>
        <v>0</v>
      </c>
      <c r="I147" s="37" t="e">
        <f t="shared" si="6"/>
        <v>#DIV/0!</v>
      </c>
    </row>
    <row r="148" spans="2:9" x14ac:dyDescent="0.3">
      <c r="B148" s="56">
        <v>45803</v>
      </c>
      <c r="C148" s="8">
        <f>'Suivi journaliére'!R150</f>
        <v>0</v>
      </c>
      <c r="D148" s="8">
        <f>'Suivi journaliére'!S150*1000</f>
        <v>0</v>
      </c>
      <c r="E148" s="9">
        <f>Prod!C148</f>
        <v>0</v>
      </c>
      <c r="F148" s="17" t="e">
        <f t="shared" si="5"/>
        <v>#DIV/0!</v>
      </c>
      <c r="H148" s="36">
        <f>SUM(D148+'NaOCl 1 CEB 1'!D148)</f>
        <v>0</v>
      </c>
      <c r="I148" s="37" t="e">
        <f t="shared" si="6"/>
        <v>#DIV/0!</v>
      </c>
    </row>
    <row r="149" spans="2:9" x14ac:dyDescent="0.3">
      <c r="B149" s="56">
        <v>45804</v>
      </c>
      <c r="C149" s="8">
        <f>'Suivi journaliére'!R151</f>
        <v>0</v>
      </c>
      <c r="D149" s="8">
        <f>'Suivi journaliére'!S151*1000</f>
        <v>0</v>
      </c>
      <c r="E149" s="9">
        <f>Prod!C149</f>
        <v>0</v>
      </c>
      <c r="F149" s="17" t="e">
        <f t="shared" si="5"/>
        <v>#DIV/0!</v>
      </c>
      <c r="H149" s="36">
        <f>SUM(D149+'NaOCl 1 CEB 1'!D149)</f>
        <v>0</v>
      </c>
      <c r="I149" s="37" t="e">
        <f t="shared" si="6"/>
        <v>#DIV/0!</v>
      </c>
    </row>
    <row r="150" spans="2:9" x14ac:dyDescent="0.3">
      <c r="B150" s="56">
        <v>45805</v>
      </c>
      <c r="C150" s="8">
        <f>'Suivi journaliére'!R152</f>
        <v>0</v>
      </c>
      <c r="D150" s="8">
        <f>'Suivi journaliére'!S152*1000</f>
        <v>0</v>
      </c>
      <c r="E150" s="9">
        <f>Prod!C150</f>
        <v>0</v>
      </c>
      <c r="F150" s="17" t="e">
        <f t="shared" si="5"/>
        <v>#DIV/0!</v>
      </c>
      <c r="H150" s="36">
        <f>SUM(D150+'NaOCl 1 CEB 1'!D150)</f>
        <v>0</v>
      </c>
      <c r="I150" s="37" t="e">
        <f t="shared" si="6"/>
        <v>#DIV/0!</v>
      </c>
    </row>
    <row r="151" spans="2:9" x14ac:dyDescent="0.3">
      <c r="B151" s="56">
        <v>45806</v>
      </c>
      <c r="C151" s="8">
        <f>'Suivi journaliére'!R153</f>
        <v>0</v>
      </c>
      <c r="D151" s="8">
        <f>'Suivi journaliére'!S153*1000</f>
        <v>0</v>
      </c>
      <c r="E151" s="9">
        <f>Prod!C151</f>
        <v>0</v>
      </c>
      <c r="F151" s="17" t="e">
        <f t="shared" si="5"/>
        <v>#DIV/0!</v>
      </c>
      <c r="H151" s="36">
        <f>SUM(D151+'NaOCl 1 CEB 1'!D151)</f>
        <v>0</v>
      </c>
      <c r="I151" s="37" t="e">
        <f t="shared" si="6"/>
        <v>#DIV/0!</v>
      </c>
    </row>
    <row r="152" spans="2:9" x14ac:dyDescent="0.3">
      <c r="B152" s="56">
        <v>45807</v>
      </c>
      <c r="C152" s="8">
        <f>'Suivi journaliére'!R154</f>
        <v>0</v>
      </c>
      <c r="D152" s="8">
        <f>'Suivi journaliére'!S154*1000</f>
        <v>0</v>
      </c>
      <c r="E152" s="9">
        <f>Prod!C152</f>
        <v>0</v>
      </c>
      <c r="F152" s="17" t="e">
        <f t="shared" si="5"/>
        <v>#DIV/0!</v>
      </c>
      <c r="H152" s="36">
        <f>SUM(D152+'NaOCl 1 CEB 1'!D152)</f>
        <v>0</v>
      </c>
      <c r="I152" s="37" t="e">
        <f t="shared" si="6"/>
        <v>#DIV/0!</v>
      </c>
    </row>
    <row r="153" spans="2:9" ht="15" thickBot="1" x14ac:dyDescent="0.35">
      <c r="B153" s="12">
        <v>45808</v>
      </c>
      <c r="C153" s="8">
        <f>'Suivi journaliére'!R155</f>
        <v>0</v>
      </c>
      <c r="D153" s="8">
        <f>'Suivi journaliére'!S155*1000</f>
        <v>0</v>
      </c>
      <c r="E153" s="9">
        <f>Prod!C153</f>
        <v>0</v>
      </c>
      <c r="F153" s="17" t="e">
        <f t="shared" si="5"/>
        <v>#DIV/0!</v>
      </c>
      <c r="H153" s="36">
        <f>SUM(D153+'NaOCl 1 CEB 1'!D153)</f>
        <v>0</v>
      </c>
      <c r="I153" s="37" t="e">
        <f t="shared" si="6"/>
        <v>#DIV/0!</v>
      </c>
    </row>
    <row r="154" spans="2:9" x14ac:dyDescent="0.3">
      <c r="B154" s="59">
        <v>45809</v>
      </c>
      <c r="C154" s="8">
        <f>'Suivi journaliére'!R156</f>
        <v>0</v>
      </c>
      <c r="D154" s="8">
        <f>'Suivi journaliére'!S156*1000</f>
        <v>0</v>
      </c>
      <c r="E154" s="9">
        <f>Prod!C154</f>
        <v>0</v>
      </c>
      <c r="F154" s="17" t="e">
        <f t="shared" si="5"/>
        <v>#DIV/0!</v>
      </c>
      <c r="H154" s="36">
        <f>SUM(D154+'NaOCl 1 CEB 1'!D154)</f>
        <v>0</v>
      </c>
      <c r="I154" s="37" t="e">
        <f t="shared" si="6"/>
        <v>#DIV/0!</v>
      </c>
    </row>
    <row r="155" spans="2:9" x14ac:dyDescent="0.3">
      <c r="B155" s="56">
        <v>45810</v>
      </c>
      <c r="C155" s="8">
        <f>'Suivi journaliére'!R157</f>
        <v>0</v>
      </c>
      <c r="D155" s="8">
        <f>'Suivi journaliére'!S157*1000</f>
        <v>0</v>
      </c>
      <c r="E155" s="9">
        <f>Prod!C155</f>
        <v>0</v>
      </c>
      <c r="F155" s="17" t="e">
        <f t="shared" ref="F155:F218" si="7">D155/E155*1000</f>
        <v>#DIV/0!</v>
      </c>
      <c r="H155" s="36">
        <f>SUM(D155+'NaOCl 1 CEB 1'!D155)</f>
        <v>0</v>
      </c>
      <c r="I155" s="37" t="e">
        <f t="shared" si="6"/>
        <v>#DIV/0!</v>
      </c>
    </row>
    <row r="156" spans="2:9" x14ac:dyDescent="0.3">
      <c r="B156" s="56">
        <v>45811</v>
      </c>
      <c r="C156" s="8">
        <f>'Suivi journaliére'!R158</f>
        <v>0</v>
      </c>
      <c r="D156" s="8">
        <f>'Suivi journaliére'!S158*1000</f>
        <v>0</v>
      </c>
      <c r="E156" s="9">
        <f>Prod!C156</f>
        <v>0</v>
      </c>
      <c r="F156" s="17" t="e">
        <f t="shared" si="7"/>
        <v>#DIV/0!</v>
      </c>
      <c r="H156" s="36">
        <f>SUM(D156+'NaOCl 1 CEB 1'!D156)</f>
        <v>0</v>
      </c>
      <c r="I156" s="37" t="e">
        <f t="shared" si="6"/>
        <v>#DIV/0!</v>
      </c>
    </row>
    <row r="157" spans="2:9" x14ac:dyDescent="0.3">
      <c r="B157" s="56">
        <v>45812</v>
      </c>
      <c r="C157" s="8">
        <f>'Suivi journaliére'!R159</f>
        <v>0</v>
      </c>
      <c r="D157" s="8">
        <f>'Suivi journaliére'!S159*1000</f>
        <v>0</v>
      </c>
      <c r="E157" s="9">
        <f>Prod!C157</f>
        <v>0</v>
      </c>
      <c r="F157" s="17" t="e">
        <f t="shared" si="7"/>
        <v>#DIV/0!</v>
      </c>
      <c r="H157" s="36">
        <f>SUM(D157+'NaOCl 1 CEB 1'!D157)</f>
        <v>0</v>
      </c>
      <c r="I157" s="37" t="e">
        <f t="shared" si="6"/>
        <v>#DIV/0!</v>
      </c>
    </row>
    <row r="158" spans="2:9" x14ac:dyDescent="0.3">
      <c r="B158" s="56">
        <v>45813</v>
      </c>
      <c r="C158" s="8">
        <f>'Suivi journaliére'!R160</f>
        <v>0</v>
      </c>
      <c r="D158" s="8">
        <f>'Suivi journaliére'!S160*1000</f>
        <v>0</v>
      </c>
      <c r="E158" s="9">
        <f>Prod!C158</f>
        <v>0</v>
      </c>
      <c r="F158" s="17" t="e">
        <f t="shared" si="7"/>
        <v>#DIV/0!</v>
      </c>
      <c r="H158" s="36">
        <f>SUM(D158+'NaOCl 1 CEB 1'!D158)</f>
        <v>0</v>
      </c>
      <c r="I158" s="37" t="e">
        <f t="shared" si="6"/>
        <v>#DIV/0!</v>
      </c>
    </row>
    <row r="159" spans="2:9" x14ac:dyDescent="0.3">
      <c r="B159" s="56">
        <v>45814</v>
      </c>
      <c r="C159" s="8">
        <f>'Suivi journaliére'!R161</f>
        <v>0</v>
      </c>
      <c r="D159" s="8">
        <f>'Suivi journaliére'!S161*1000</f>
        <v>0</v>
      </c>
      <c r="E159" s="9">
        <f>Prod!C159</f>
        <v>0</v>
      </c>
      <c r="F159" s="17" t="e">
        <f t="shared" si="7"/>
        <v>#DIV/0!</v>
      </c>
      <c r="H159" s="36">
        <f>SUM(D159+'NaOCl 1 CEB 1'!D159)</f>
        <v>0</v>
      </c>
      <c r="I159" s="37" t="e">
        <f t="shared" si="6"/>
        <v>#DIV/0!</v>
      </c>
    </row>
    <row r="160" spans="2:9" x14ac:dyDescent="0.3">
      <c r="B160" s="56">
        <v>45815</v>
      </c>
      <c r="C160" s="8">
        <f>'Suivi journaliére'!R162</f>
        <v>0</v>
      </c>
      <c r="D160" s="8">
        <f>'Suivi journaliére'!S162*1000</f>
        <v>0</v>
      </c>
      <c r="E160" s="9">
        <f>Prod!C160</f>
        <v>0</v>
      </c>
      <c r="F160" s="17" t="e">
        <f t="shared" si="7"/>
        <v>#DIV/0!</v>
      </c>
      <c r="H160" s="36">
        <f>SUM(D160+'NaOCl 1 CEB 1'!D160)</f>
        <v>0</v>
      </c>
      <c r="I160" s="37" t="e">
        <f t="shared" si="6"/>
        <v>#DIV/0!</v>
      </c>
    </row>
    <row r="161" spans="2:9" x14ac:dyDescent="0.3">
      <c r="B161" s="56">
        <v>45816</v>
      </c>
      <c r="C161" s="8">
        <f>'Suivi journaliére'!R163</f>
        <v>0</v>
      </c>
      <c r="D161" s="8">
        <f>'Suivi journaliére'!S163*1000</f>
        <v>0</v>
      </c>
      <c r="E161" s="9">
        <f>Prod!C161</f>
        <v>0</v>
      </c>
      <c r="F161" s="17" t="e">
        <f t="shared" si="7"/>
        <v>#DIV/0!</v>
      </c>
      <c r="H161" s="36">
        <f>SUM(D161+'NaOCl 1 CEB 1'!D161)</f>
        <v>0</v>
      </c>
      <c r="I161" s="37" t="e">
        <f t="shared" si="6"/>
        <v>#DIV/0!</v>
      </c>
    </row>
    <row r="162" spans="2:9" x14ac:dyDescent="0.3">
      <c r="B162" s="56">
        <v>45817</v>
      </c>
      <c r="C162" s="8">
        <f>'Suivi journaliére'!R164</f>
        <v>0</v>
      </c>
      <c r="D162" s="8">
        <f>'Suivi journaliére'!S164*1000</f>
        <v>0</v>
      </c>
      <c r="E162" s="9">
        <f>Prod!C162</f>
        <v>0</v>
      </c>
      <c r="F162" s="17" t="e">
        <f t="shared" si="7"/>
        <v>#DIV/0!</v>
      </c>
      <c r="H162" s="36">
        <f>SUM(D162+'NaOCl 1 CEB 1'!D162)</f>
        <v>0</v>
      </c>
      <c r="I162" s="37" t="e">
        <f t="shared" si="6"/>
        <v>#DIV/0!</v>
      </c>
    </row>
    <row r="163" spans="2:9" x14ac:dyDescent="0.3">
      <c r="B163" s="56">
        <v>45818</v>
      </c>
      <c r="C163" s="8">
        <f>'Suivi journaliére'!R165</f>
        <v>0</v>
      </c>
      <c r="D163" s="8">
        <f>'Suivi journaliére'!S165*1000</f>
        <v>0</v>
      </c>
      <c r="E163" s="9">
        <f>Prod!C163</f>
        <v>0</v>
      </c>
      <c r="F163" s="17" t="e">
        <f t="shared" si="7"/>
        <v>#DIV/0!</v>
      </c>
      <c r="H163" s="36">
        <f>SUM(D163+'NaOCl 1 CEB 1'!D163)</f>
        <v>0</v>
      </c>
      <c r="I163" s="37" t="e">
        <f t="shared" si="6"/>
        <v>#DIV/0!</v>
      </c>
    </row>
    <row r="164" spans="2:9" x14ac:dyDescent="0.3">
      <c r="B164" s="56">
        <v>45819</v>
      </c>
      <c r="C164" s="8">
        <f>'Suivi journaliére'!R166</f>
        <v>0</v>
      </c>
      <c r="D164" s="8">
        <f>'Suivi journaliére'!S166*1000</f>
        <v>0</v>
      </c>
      <c r="E164" s="9">
        <f>Prod!C164</f>
        <v>0</v>
      </c>
      <c r="F164" s="17" t="e">
        <f t="shared" si="7"/>
        <v>#DIV/0!</v>
      </c>
      <c r="H164" s="36">
        <f>SUM(D164+'NaOCl 1 CEB 1'!D164)</f>
        <v>0</v>
      </c>
      <c r="I164" s="37" t="e">
        <f t="shared" si="6"/>
        <v>#DIV/0!</v>
      </c>
    </row>
    <row r="165" spans="2:9" x14ac:dyDescent="0.3">
      <c r="B165" s="56">
        <v>45820</v>
      </c>
      <c r="C165" s="8">
        <f>'Suivi journaliére'!R167</f>
        <v>0</v>
      </c>
      <c r="D165" s="8">
        <f>'Suivi journaliére'!S167*1000</f>
        <v>0</v>
      </c>
      <c r="E165" s="9">
        <f>Prod!C165</f>
        <v>0</v>
      </c>
      <c r="F165" s="17" t="e">
        <f t="shared" si="7"/>
        <v>#DIV/0!</v>
      </c>
      <c r="H165" s="36">
        <f>SUM(D165+'NaOCl 1 CEB 1'!D165)</f>
        <v>0</v>
      </c>
      <c r="I165" s="37" t="e">
        <f t="shared" si="6"/>
        <v>#DIV/0!</v>
      </c>
    </row>
    <row r="166" spans="2:9" x14ac:dyDescent="0.3">
      <c r="B166" s="56">
        <v>45821</v>
      </c>
      <c r="C166" s="8">
        <f>'Suivi journaliére'!R168</f>
        <v>0</v>
      </c>
      <c r="D166" s="8">
        <f>'Suivi journaliére'!S168*1000</f>
        <v>0</v>
      </c>
      <c r="E166" s="9">
        <f>Prod!C166</f>
        <v>0</v>
      </c>
      <c r="F166" s="17" t="e">
        <f t="shared" si="7"/>
        <v>#DIV/0!</v>
      </c>
      <c r="H166" s="36">
        <f>SUM(D166+'NaOCl 1 CEB 1'!D166)</f>
        <v>0</v>
      </c>
      <c r="I166" s="37" t="e">
        <f t="shared" si="6"/>
        <v>#DIV/0!</v>
      </c>
    </row>
    <row r="167" spans="2:9" x14ac:dyDescent="0.3">
      <c r="B167" s="56">
        <v>45822</v>
      </c>
      <c r="C167" s="8">
        <f>'Suivi journaliére'!R169</f>
        <v>0</v>
      </c>
      <c r="D167" s="8">
        <f>'Suivi journaliére'!S169*1000</f>
        <v>0</v>
      </c>
      <c r="E167" s="9">
        <f>Prod!C167</f>
        <v>0</v>
      </c>
      <c r="F167" s="17" t="e">
        <f t="shared" si="7"/>
        <v>#DIV/0!</v>
      </c>
      <c r="H167" s="36">
        <f>SUM(D167+'NaOCl 1 CEB 1'!D167)</f>
        <v>0</v>
      </c>
      <c r="I167" s="37" t="e">
        <f t="shared" si="6"/>
        <v>#DIV/0!</v>
      </c>
    </row>
    <row r="168" spans="2:9" x14ac:dyDescent="0.3">
      <c r="B168" s="56">
        <v>45823</v>
      </c>
      <c r="C168" s="8">
        <f>'Suivi journaliére'!R170</f>
        <v>0</v>
      </c>
      <c r="D168" s="8">
        <f>'Suivi journaliére'!S170*1000</f>
        <v>0</v>
      </c>
      <c r="E168" s="9">
        <f>Prod!C168</f>
        <v>0</v>
      </c>
      <c r="F168" s="17" t="e">
        <f t="shared" si="7"/>
        <v>#DIV/0!</v>
      </c>
      <c r="H168" s="36">
        <f>SUM(D168+'NaOCl 1 CEB 1'!D168)</f>
        <v>0</v>
      </c>
      <c r="I168" s="37" t="e">
        <f t="shared" si="6"/>
        <v>#DIV/0!</v>
      </c>
    </row>
    <row r="169" spans="2:9" x14ac:dyDescent="0.3">
      <c r="B169" s="56">
        <v>45824</v>
      </c>
      <c r="C169" s="8">
        <f>'Suivi journaliére'!R171</f>
        <v>0</v>
      </c>
      <c r="D169" s="8">
        <f>'Suivi journaliére'!S171*1000</f>
        <v>0</v>
      </c>
      <c r="E169" s="9">
        <f>Prod!C169</f>
        <v>0</v>
      </c>
      <c r="F169" s="17" t="e">
        <f t="shared" si="7"/>
        <v>#DIV/0!</v>
      </c>
      <c r="H169" s="36">
        <f>SUM(D169+'NaOCl 1 CEB 1'!D169)</f>
        <v>0</v>
      </c>
      <c r="I169" s="37" t="e">
        <f t="shared" si="6"/>
        <v>#DIV/0!</v>
      </c>
    </row>
    <row r="170" spans="2:9" x14ac:dyDescent="0.3">
      <c r="B170" s="56">
        <v>45825</v>
      </c>
      <c r="C170" s="8">
        <f>'Suivi journaliére'!R172</f>
        <v>0</v>
      </c>
      <c r="D170" s="8">
        <f>'Suivi journaliére'!S172*1000</f>
        <v>0</v>
      </c>
      <c r="E170" s="9">
        <f>Prod!C170</f>
        <v>0</v>
      </c>
      <c r="F170" s="17" t="e">
        <f t="shared" si="7"/>
        <v>#DIV/0!</v>
      </c>
      <c r="H170" s="36">
        <f>SUM(D170+'NaOCl 1 CEB 1'!D170)</f>
        <v>0</v>
      </c>
      <c r="I170" s="37" t="e">
        <f t="shared" si="6"/>
        <v>#DIV/0!</v>
      </c>
    </row>
    <row r="171" spans="2:9" x14ac:dyDescent="0.3">
      <c r="B171" s="56">
        <v>45826</v>
      </c>
      <c r="C171" s="8">
        <f>'Suivi journaliére'!R173</f>
        <v>0</v>
      </c>
      <c r="D171" s="8">
        <f>'Suivi journaliére'!S173*1000</f>
        <v>0</v>
      </c>
      <c r="E171" s="9">
        <f>Prod!C171</f>
        <v>0</v>
      </c>
      <c r="F171" s="17" t="e">
        <f t="shared" si="7"/>
        <v>#DIV/0!</v>
      </c>
      <c r="H171" s="36">
        <f>SUM(D171+'NaOCl 1 CEB 1'!D171)</f>
        <v>0</v>
      </c>
      <c r="I171" s="37" t="e">
        <f t="shared" si="6"/>
        <v>#DIV/0!</v>
      </c>
    </row>
    <row r="172" spans="2:9" x14ac:dyDescent="0.3">
      <c r="B172" s="56">
        <v>45827</v>
      </c>
      <c r="C172" s="8">
        <f>'Suivi journaliére'!R174</f>
        <v>0</v>
      </c>
      <c r="D172" s="8">
        <f>'Suivi journaliére'!S174*1000</f>
        <v>0</v>
      </c>
      <c r="E172" s="9">
        <f>Prod!C172</f>
        <v>0</v>
      </c>
      <c r="F172" s="17" t="e">
        <f t="shared" si="7"/>
        <v>#DIV/0!</v>
      </c>
      <c r="H172" s="36">
        <f>SUM(D172+'NaOCl 1 CEB 1'!D172)</f>
        <v>0</v>
      </c>
      <c r="I172" s="37" t="e">
        <f t="shared" si="6"/>
        <v>#DIV/0!</v>
      </c>
    </row>
    <row r="173" spans="2:9" x14ac:dyDescent="0.3">
      <c r="B173" s="56">
        <v>45828</v>
      </c>
      <c r="C173" s="8">
        <f>'Suivi journaliére'!R175</f>
        <v>0</v>
      </c>
      <c r="D173" s="8">
        <f>'Suivi journaliére'!S175*1000</f>
        <v>0</v>
      </c>
      <c r="E173" s="9">
        <f>Prod!C173</f>
        <v>0</v>
      </c>
      <c r="F173" s="17" t="e">
        <f t="shared" si="7"/>
        <v>#DIV/0!</v>
      </c>
      <c r="H173" s="36">
        <f>SUM(D173+'NaOCl 1 CEB 1'!D173)</f>
        <v>0</v>
      </c>
      <c r="I173" s="37" t="e">
        <f t="shared" si="6"/>
        <v>#DIV/0!</v>
      </c>
    </row>
    <row r="174" spans="2:9" x14ac:dyDescent="0.3">
      <c r="B174" s="56">
        <v>45829</v>
      </c>
      <c r="C174" s="8">
        <f>'Suivi journaliére'!R176</f>
        <v>0</v>
      </c>
      <c r="D174" s="8">
        <f>'Suivi journaliére'!S176*1000</f>
        <v>0</v>
      </c>
      <c r="E174" s="9">
        <f>Prod!C174</f>
        <v>0</v>
      </c>
      <c r="F174" s="17" t="e">
        <f t="shared" si="7"/>
        <v>#DIV/0!</v>
      </c>
      <c r="H174" s="36">
        <f>SUM(D174+'NaOCl 1 CEB 1'!D174)</f>
        <v>0</v>
      </c>
      <c r="I174" s="37" t="e">
        <f t="shared" si="6"/>
        <v>#DIV/0!</v>
      </c>
    </row>
    <row r="175" spans="2:9" x14ac:dyDescent="0.3">
      <c r="B175" s="56">
        <v>45830</v>
      </c>
      <c r="C175" s="8">
        <f>'Suivi journaliére'!R177</f>
        <v>0</v>
      </c>
      <c r="D175" s="8">
        <f>'Suivi journaliére'!S177*1000</f>
        <v>0</v>
      </c>
      <c r="E175" s="9">
        <f>Prod!C175</f>
        <v>0</v>
      </c>
      <c r="F175" s="17" t="e">
        <f t="shared" si="7"/>
        <v>#DIV/0!</v>
      </c>
      <c r="H175" s="36">
        <f>SUM(D175+'NaOCl 1 CEB 1'!D175)</f>
        <v>0</v>
      </c>
      <c r="I175" s="37" t="e">
        <f t="shared" si="6"/>
        <v>#DIV/0!</v>
      </c>
    </row>
    <row r="176" spans="2:9" x14ac:dyDescent="0.3">
      <c r="B176" s="56">
        <v>45831</v>
      </c>
      <c r="C176" s="8">
        <f>'Suivi journaliére'!R178</f>
        <v>0</v>
      </c>
      <c r="D176" s="8">
        <f>'Suivi journaliére'!S178*1000</f>
        <v>0</v>
      </c>
      <c r="E176" s="9">
        <f>Prod!C176</f>
        <v>0</v>
      </c>
      <c r="F176" s="17" t="e">
        <f t="shared" si="7"/>
        <v>#DIV/0!</v>
      </c>
      <c r="H176" s="36">
        <f>SUM(D176+'NaOCl 1 CEB 1'!D176)</f>
        <v>0</v>
      </c>
      <c r="I176" s="37" t="e">
        <f t="shared" si="6"/>
        <v>#DIV/0!</v>
      </c>
    </row>
    <row r="177" spans="2:9" x14ac:dyDescent="0.3">
      <c r="B177" s="56">
        <v>45832</v>
      </c>
      <c r="C177" s="8">
        <f>'Suivi journaliére'!R179</f>
        <v>0</v>
      </c>
      <c r="D177" s="8">
        <f>'Suivi journaliére'!S179*1000</f>
        <v>0</v>
      </c>
      <c r="E177" s="9">
        <f>Prod!C177</f>
        <v>0</v>
      </c>
      <c r="F177" s="17" t="e">
        <f t="shared" si="7"/>
        <v>#DIV/0!</v>
      </c>
      <c r="H177" s="36">
        <f>SUM(D177+'NaOCl 1 CEB 1'!D177)</f>
        <v>0</v>
      </c>
      <c r="I177" s="37" t="e">
        <f t="shared" si="6"/>
        <v>#DIV/0!</v>
      </c>
    </row>
    <row r="178" spans="2:9" x14ac:dyDescent="0.3">
      <c r="B178" s="56">
        <v>45833</v>
      </c>
      <c r="C178" s="8">
        <f>'Suivi journaliére'!R180</f>
        <v>0</v>
      </c>
      <c r="D178" s="8">
        <f>'Suivi journaliére'!S180*1000</f>
        <v>0</v>
      </c>
      <c r="E178" s="9">
        <f>Prod!C178</f>
        <v>0</v>
      </c>
      <c r="F178" s="17" t="e">
        <f t="shared" si="7"/>
        <v>#DIV/0!</v>
      </c>
      <c r="H178" s="36">
        <f>SUM(D178+'NaOCl 1 CEB 1'!D178)</f>
        <v>0</v>
      </c>
      <c r="I178" s="37" t="e">
        <f t="shared" si="6"/>
        <v>#DIV/0!</v>
      </c>
    </row>
    <row r="179" spans="2:9" x14ac:dyDescent="0.3">
      <c r="B179" s="56">
        <v>45834</v>
      </c>
      <c r="C179" s="8">
        <f>'Suivi journaliére'!R181</f>
        <v>0</v>
      </c>
      <c r="D179" s="8">
        <f>'Suivi journaliére'!S181*1000</f>
        <v>0</v>
      </c>
      <c r="E179" s="9">
        <f>Prod!C179</f>
        <v>0</v>
      </c>
      <c r="F179" s="17" t="e">
        <f t="shared" si="7"/>
        <v>#DIV/0!</v>
      </c>
      <c r="H179" s="36">
        <f>SUM(D179+'NaOCl 1 CEB 1'!D179)</f>
        <v>0</v>
      </c>
      <c r="I179" s="37" t="e">
        <f t="shared" si="6"/>
        <v>#DIV/0!</v>
      </c>
    </row>
    <row r="180" spans="2:9" x14ac:dyDescent="0.3">
      <c r="B180" s="56">
        <v>45835</v>
      </c>
      <c r="C180" s="8">
        <f>'Suivi journaliére'!R182</f>
        <v>0</v>
      </c>
      <c r="D180" s="8">
        <f>'Suivi journaliére'!S182*1000</f>
        <v>0</v>
      </c>
      <c r="E180" s="9">
        <f>Prod!C180</f>
        <v>0</v>
      </c>
      <c r="F180" s="17" t="e">
        <f t="shared" si="7"/>
        <v>#DIV/0!</v>
      </c>
      <c r="H180" s="36">
        <f>SUM(D180+'NaOCl 1 CEB 1'!D180)</f>
        <v>0</v>
      </c>
      <c r="I180" s="37" t="e">
        <f t="shared" si="6"/>
        <v>#DIV/0!</v>
      </c>
    </row>
    <row r="181" spans="2:9" x14ac:dyDescent="0.3">
      <c r="B181" s="56">
        <v>45836</v>
      </c>
      <c r="C181" s="8">
        <f>'Suivi journaliére'!R183</f>
        <v>0</v>
      </c>
      <c r="D181" s="8">
        <f>'Suivi journaliére'!S183*1000</f>
        <v>0</v>
      </c>
      <c r="E181" s="9">
        <f>Prod!C181</f>
        <v>0</v>
      </c>
      <c r="F181" s="17" t="e">
        <f t="shared" si="7"/>
        <v>#DIV/0!</v>
      </c>
      <c r="H181" s="36">
        <f>SUM(D181+'NaOCl 1 CEB 1'!D181)</f>
        <v>0</v>
      </c>
      <c r="I181" s="37" t="e">
        <f t="shared" si="6"/>
        <v>#DIV/0!</v>
      </c>
    </row>
    <row r="182" spans="2:9" x14ac:dyDescent="0.3">
      <c r="B182" s="56">
        <v>45837</v>
      </c>
      <c r="C182" s="8">
        <f>'Suivi journaliére'!R184</f>
        <v>0</v>
      </c>
      <c r="D182" s="8">
        <f>'Suivi journaliére'!S184*1000</f>
        <v>0</v>
      </c>
      <c r="E182" s="9">
        <f>Prod!C182</f>
        <v>0</v>
      </c>
      <c r="F182" s="17" t="e">
        <f t="shared" si="7"/>
        <v>#DIV/0!</v>
      </c>
      <c r="H182" s="36">
        <f>SUM(D182+'NaOCl 1 CEB 1'!D182)</f>
        <v>0</v>
      </c>
      <c r="I182" s="37" t="e">
        <f t="shared" si="6"/>
        <v>#DIV/0!</v>
      </c>
    </row>
    <row r="183" spans="2:9" ht="15" thickBot="1" x14ac:dyDescent="0.35">
      <c r="B183" s="60">
        <v>45838</v>
      </c>
      <c r="C183" s="8">
        <f>'Suivi journaliére'!R185</f>
        <v>0</v>
      </c>
      <c r="D183" s="8">
        <f>'Suivi journaliére'!S185*1000</f>
        <v>0</v>
      </c>
      <c r="E183" s="9">
        <f>Prod!C183</f>
        <v>0</v>
      </c>
      <c r="F183" s="17" t="e">
        <f t="shared" si="7"/>
        <v>#DIV/0!</v>
      </c>
      <c r="H183" s="36">
        <f>SUM(D183+'NaOCl 1 CEB 1'!D183)</f>
        <v>0</v>
      </c>
      <c r="I183" s="37" t="e">
        <f t="shared" si="6"/>
        <v>#DIV/0!</v>
      </c>
    </row>
    <row r="184" spans="2:9" x14ac:dyDescent="0.3">
      <c r="B184" s="59">
        <v>45839</v>
      </c>
      <c r="C184" s="8">
        <f>'Suivi journaliére'!R186</f>
        <v>0</v>
      </c>
      <c r="D184" s="8">
        <f>'Suivi journaliére'!S186*1000</f>
        <v>0</v>
      </c>
      <c r="E184" s="9">
        <f>Prod!C184</f>
        <v>0</v>
      </c>
      <c r="F184" s="17" t="e">
        <f t="shared" si="7"/>
        <v>#DIV/0!</v>
      </c>
      <c r="H184" s="36">
        <f>SUM(D184+'NaOCl 1 CEB 1'!D184)</f>
        <v>0</v>
      </c>
      <c r="I184" s="37" t="e">
        <f t="shared" si="6"/>
        <v>#DIV/0!</v>
      </c>
    </row>
    <row r="185" spans="2:9" x14ac:dyDescent="0.3">
      <c r="B185" s="56">
        <v>45840</v>
      </c>
      <c r="C185" s="8">
        <f>'Suivi journaliére'!R187</f>
        <v>0</v>
      </c>
      <c r="D185" s="8">
        <f>'Suivi journaliére'!S187*1000</f>
        <v>0</v>
      </c>
      <c r="E185" s="9">
        <f>Prod!C185</f>
        <v>0</v>
      </c>
      <c r="F185" s="17" t="e">
        <f t="shared" si="7"/>
        <v>#DIV/0!</v>
      </c>
      <c r="H185" s="36">
        <f>SUM(D185+'NaOCl 1 CEB 1'!D185)</f>
        <v>0</v>
      </c>
      <c r="I185" s="37" t="e">
        <f t="shared" si="6"/>
        <v>#DIV/0!</v>
      </c>
    </row>
    <row r="186" spans="2:9" x14ac:dyDescent="0.3">
      <c r="B186" s="56">
        <v>45841</v>
      </c>
      <c r="C186" s="8">
        <f>'Suivi journaliére'!R188</f>
        <v>0</v>
      </c>
      <c r="D186" s="8">
        <f>'Suivi journaliére'!S188*1000</f>
        <v>0</v>
      </c>
      <c r="E186" s="9">
        <f>Prod!C186</f>
        <v>0</v>
      </c>
      <c r="F186" s="17" t="e">
        <f t="shared" si="7"/>
        <v>#DIV/0!</v>
      </c>
      <c r="H186" s="36">
        <f>SUM(D186+'NaOCl 1 CEB 1'!D186)</f>
        <v>0</v>
      </c>
      <c r="I186" s="37" t="e">
        <f t="shared" si="6"/>
        <v>#DIV/0!</v>
      </c>
    </row>
    <row r="187" spans="2:9" x14ac:dyDescent="0.3">
      <c r="B187" s="56">
        <v>45842</v>
      </c>
      <c r="C187" s="8">
        <f>'Suivi journaliére'!R189</f>
        <v>0</v>
      </c>
      <c r="D187" s="8">
        <f>'Suivi journaliére'!S189*1000</f>
        <v>0</v>
      </c>
      <c r="E187" s="9">
        <f>Prod!C187</f>
        <v>0</v>
      </c>
      <c r="F187" s="17" t="e">
        <f t="shared" si="7"/>
        <v>#DIV/0!</v>
      </c>
      <c r="H187" s="36">
        <f>SUM(D187+'NaOCl 1 CEB 1'!D187)</f>
        <v>0</v>
      </c>
      <c r="I187" s="37" t="e">
        <f t="shared" si="6"/>
        <v>#DIV/0!</v>
      </c>
    </row>
    <row r="188" spans="2:9" x14ac:dyDescent="0.3">
      <c r="B188" s="56">
        <v>45843</v>
      </c>
      <c r="C188" s="8">
        <f>'Suivi journaliére'!R190</f>
        <v>0</v>
      </c>
      <c r="D188" s="8">
        <f>'Suivi journaliére'!S190*1000</f>
        <v>0</v>
      </c>
      <c r="E188" s="9">
        <f>Prod!C188</f>
        <v>0</v>
      </c>
      <c r="F188" s="17" t="e">
        <f t="shared" si="7"/>
        <v>#DIV/0!</v>
      </c>
      <c r="H188" s="36">
        <f>SUM(D188+'NaOCl 1 CEB 1'!D188)</f>
        <v>0</v>
      </c>
      <c r="I188" s="37" t="e">
        <f t="shared" si="6"/>
        <v>#DIV/0!</v>
      </c>
    </row>
    <row r="189" spans="2:9" x14ac:dyDescent="0.3">
      <c r="B189" s="56">
        <v>45844</v>
      </c>
      <c r="C189" s="8">
        <f>'Suivi journaliére'!R191</f>
        <v>0</v>
      </c>
      <c r="D189" s="8">
        <f>'Suivi journaliére'!S191*1000</f>
        <v>0</v>
      </c>
      <c r="E189" s="9">
        <f>Prod!C189</f>
        <v>0</v>
      </c>
      <c r="F189" s="17" t="e">
        <f t="shared" si="7"/>
        <v>#DIV/0!</v>
      </c>
      <c r="H189" s="36">
        <f>SUM(D189+'NaOCl 1 CEB 1'!D189)</f>
        <v>0</v>
      </c>
      <c r="I189" s="37" t="e">
        <f t="shared" si="6"/>
        <v>#DIV/0!</v>
      </c>
    </row>
    <row r="190" spans="2:9" x14ac:dyDescent="0.3">
      <c r="B190" s="56">
        <v>45845</v>
      </c>
      <c r="C190" s="8">
        <f>'Suivi journaliére'!R192</f>
        <v>0</v>
      </c>
      <c r="D190" s="8">
        <f>'Suivi journaliére'!S192*1000</f>
        <v>0</v>
      </c>
      <c r="E190" s="9">
        <f>Prod!C190</f>
        <v>0</v>
      </c>
      <c r="F190" s="17" t="e">
        <f t="shared" si="7"/>
        <v>#DIV/0!</v>
      </c>
      <c r="H190" s="36">
        <f>SUM(D190+'NaOCl 1 CEB 1'!D190)</f>
        <v>0</v>
      </c>
      <c r="I190" s="37" t="e">
        <f t="shared" si="6"/>
        <v>#DIV/0!</v>
      </c>
    </row>
    <row r="191" spans="2:9" x14ac:dyDescent="0.3">
      <c r="B191" s="56">
        <v>45846</v>
      </c>
      <c r="C191" s="8">
        <f>'Suivi journaliére'!R193</f>
        <v>0</v>
      </c>
      <c r="D191" s="8">
        <f>'Suivi journaliére'!S193*1000</f>
        <v>0</v>
      </c>
      <c r="E191" s="9">
        <f>Prod!C191</f>
        <v>0</v>
      </c>
      <c r="F191" s="17" t="e">
        <f t="shared" si="7"/>
        <v>#DIV/0!</v>
      </c>
      <c r="H191" s="36">
        <f>SUM(D191+'NaOCl 1 CEB 1'!D191)</f>
        <v>0</v>
      </c>
      <c r="I191" s="37" t="e">
        <f t="shared" si="6"/>
        <v>#DIV/0!</v>
      </c>
    </row>
    <row r="192" spans="2:9" x14ac:dyDescent="0.3">
      <c r="B192" s="56">
        <v>45847</v>
      </c>
      <c r="C192" s="8">
        <f>'Suivi journaliére'!R194</f>
        <v>0</v>
      </c>
      <c r="D192" s="8">
        <f>'Suivi journaliére'!S194*1000</f>
        <v>0</v>
      </c>
      <c r="E192" s="9">
        <f>Prod!C192</f>
        <v>0</v>
      </c>
      <c r="F192" s="17" t="e">
        <f t="shared" si="7"/>
        <v>#DIV/0!</v>
      </c>
      <c r="H192" s="36">
        <f>SUM(D192+'NaOCl 1 CEB 1'!D192)</f>
        <v>0</v>
      </c>
      <c r="I192" s="37" t="e">
        <f t="shared" si="6"/>
        <v>#DIV/0!</v>
      </c>
    </row>
    <row r="193" spans="2:9" x14ac:dyDescent="0.3">
      <c r="B193" s="56">
        <v>45848</v>
      </c>
      <c r="C193" s="8">
        <f>'Suivi journaliére'!R195</f>
        <v>0</v>
      </c>
      <c r="D193" s="8">
        <f>'Suivi journaliére'!S195*1000</f>
        <v>0</v>
      </c>
      <c r="E193" s="9">
        <f>Prod!C193</f>
        <v>0</v>
      </c>
      <c r="F193" s="17" t="e">
        <f t="shared" si="7"/>
        <v>#DIV/0!</v>
      </c>
      <c r="H193" s="36">
        <f>SUM(D193+'NaOCl 1 CEB 1'!D193)</f>
        <v>0</v>
      </c>
      <c r="I193" s="37" t="e">
        <f t="shared" si="6"/>
        <v>#DIV/0!</v>
      </c>
    </row>
    <row r="194" spans="2:9" x14ac:dyDescent="0.3">
      <c r="B194" s="56">
        <v>45849</v>
      </c>
      <c r="C194" s="8">
        <f>'Suivi journaliére'!R196</f>
        <v>0</v>
      </c>
      <c r="D194" s="8">
        <f>'Suivi journaliére'!S196*1000</f>
        <v>0</v>
      </c>
      <c r="E194" s="9">
        <f>Prod!C194</f>
        <v>0</v>
      </c>
      <c r="F194" s="17" t="e">
        <f t="shared" si="7"/>
        <v>#DIV/0!</v>
      </c>
      <c r="H194" s="36">
        <f>SUM(D194+'NaOCl 1 CEB 1'!D194)</f>
        <v>0</v>
      </c>
      <c r="I194" s="37" t="e">
        <f t="shared" si="6"/>
        <v>#DIV/0!</v>
      </c>
    </row>
    <row r="195" spans="2:9" x14ac:dyDescent="0.3">
      <c r="B195" s="56">
        <v>45850</v>
      </c>
      <c r="C195" s="8">
        <f>'Suivi journaliére'!R197</f>
        <v>0</v>
      </c>
      <c r="D195" s="8">
        <f>'Suivi journaliére'!S197*1000</f>
        <v>0</v>
      </c>
      <c r="E195" s="9">
        <f>Prod!C195</f>
        <v>0</v>
      </c>
      <c r="F195" s="17" t="e">
        <f t="shared" si="7"/>
        <v>#DIV/0!</v>
      </c>
      <c r="H195" s="36">
        <f>SUM(D195+'NaOCl 1 CEB 1'!D195)</f>
        <v>0</v>
      </c>
      <c r="I195" s="37" t="e">
        <f t="shared" si="6"/>
        <v>#DIV/0!</v>
      </c>
    </row>
    <row r="196" spans="2:9" x14ac:dyDescent="0.3">
      <c r="B196" s="56">
        <v>45851</v>
      </c>
      <c r="C196" s="8">
        <f>'Suivi journaliére'!R198</f>
        <v>0</v>
      </c>
      <c r="D196" s="8">
        <f>'Suivi journaliére'!S198*1000</f>
        <v>0</v>
      </c>
      <c r="E196" s="9">
        <f>Prod!C196</f>
        <v>0</v>
      </c>
      <c r="F196" s="17" t="e">
        <f t="shared" si="7"/>
        <v>#DIV/0!</v>
      </c>
      <c r="H196" s="36">
        <f>SUM(D196+'NaOCl 1 CEB 1'!D196)</f>
        <v>0</v>
      </c>
      <c r="I196" s="37" t="e">
        <f t="shared" si="6"/>
        <v>#DIV/0!</v>
      </c>
    </row>
    <row r="197" spans="2:9" x14ac:dyDescent="0.3">
      <c r="B197" s="56">
        <v>45852</v>
      </c>
      <c r="C197" s="8">
        <f>'Suivi journaliére'!R199</f>
        <v>0</v>
      </c>
      <c r="D197" s="8">
        <f>'Suivi journaliére'!S199*1000</f>
        <v>0</v>
      </c>
      <c r="E197" s="9">
        <f>Prod!C197</f>
        <v>0</v>
      </c>
      <c r="F197" s="17" t="e">
        <f t="shared" si="7"/>
        <v>#DIV/0!</v>
      </c>
      <c r="H197" s="36">
        <f>SUM(D197+'NaOCl 1 CEB 1'!D197)</f>
        <v>0</v>
      </c>
      <c r="I197" s="37" t="e">
        <f t="shared" si="6"/>
        <v>#DIV/0!</v>
      </c>
    </row>
    <row r="198" spans="2:9" x14ac:dyDescent="0.3">
      <c r="B198" s="56">
        <v>45853</v>
      </c>
      <c r="C198" s="8">
        <f>'Suivi journaliére'!R200</f>
        <v>0</v>
      </c>
      <c r="D198" s="8">
        <f>'Suivi journaliére'!S200*1000</f>
        <v>0</v>
      </c>
      <c r="E198" s="9">
        <f>Prod!C198</f>
        <v>0</v>
      </c>
      <c r="F198" s="17" t="e">
        <f t="shared" si="7"/>
        <v>#DIV/0!</v>
      </c>
      <c r="H198" s="36">
        <f>SUM(D198+'NaOCl 1 CEB 1'!D198)</f>
        <v>0</v>
      </c>
      <c r="I198" s="37" t="e">
        <f t="shared" si="6"/>
        <v>#DIV/0!</v>
      </c>
    </row>
    <row r="199" spans="2:9" x14ac:dyDescent="0.3">
      <c r="B199" s="56">
        <v>45854</v>
      </c>
      <c r="C199" s="8">
        <f>'Suivi journaliére'!R201</f>
        <v>0</v>
      </c>
      <c r="D199" s="8">
        <f>'Suivi journaliére'!S201*1000</f>
        <v>0</v>
      </c>
      <c r="E199" s="9">
        <f>Prod!C199</f>
        <v>0</v>
      </c>
      <c r="F199" s="17" t="e">
        <f t="shared" si="7"/>
        <v>#DIV/0!</v>
      </c>
      <c r="H199" s="36">
        <f>SUM(D199+'NaOCl 1 CEB 1'!D199)</f>
        <v>0</v>
      </c>
      <c r="I199" s="37" t="e">
        <f t="shared" si="6"/>
        <v>#DIV/0!</v>
      </c>
    </row>
    <row r="200" spans="2:9" x14ac:dyDescent="0.3">
      <c r="B200" s="56">
        <v>45855</v>
      </c>
      <c r="C200" s="8">
        <f>'Suivi journaliére'!R202</f>
        <v>0</v>
      </c>
      <c r="D200" s="8">
        <f>'Suivi journaliére'!S202*1000</f>
        <v>0</v>
      </c>
      <c r="E200" s="9">
        <f>Prod!C200</f>
        <v>0</v>
      </c>
      <c r="F200" s="17" t="e">
        <f t="shared" si="7"/>
        <v>#DIV/0!</v>
      </c>
      <c r="H200" s="36">
        <f>SUM(D200+'NaOCl 1 CEB 1'!D200)</f>
        <v>0</v>
      </c>
      <c r="I200" s="37" t="e">
        <f t="shared" si="6"/>
        <v>#DIV/0!</v>
      </c>
    </row>
    <row r="201" spans="2:9" x14ac:dyDescent="0.3">
      <c r="B201" s="56">
        <v>45856</v>
      </c>
      <c r="C201" s="8">
        <f>'Suivi journaliére'!R203</f>
        <v>0</v>
      </c>
      <c r="D201" s="8">
        <f>'Suivi journaliére'!S203*1000</f>
        <v>0</v>
      </c>
      <c r="E201" s="9">
        <f>Prod!C201</f>
        <v>0</v>
      </c>
      <c r="F201" s="17" t="e">
        <f t="shared" si="7"/>
        <v>#DIV/0!</v>
      </c>
      <c r="H201" s="36">
        <f>SUM(D201+'NaOCl 1 CEB 1'!D201)</f>
        <v>0</v>
      </c>
      <c r="I201" s="37" t="e">
        <f t="shared" si="6"/>
        <v>#DIV/0!</v>
      </c>
    </row>
    <row r="202" spans="2:9" x14ac:dyDescent="0.3">
      <c r="B202" s="56">
        <v>45857</v>
      </c>
      <c r="C202" s="8">
        <f>'Suivi journaliére'!R204</f>
        <v>0</v>
      </c>
      <c r="D202" s="8">
        <f>'Suivi journaliére'!S204*1000</f>
        <v>0</v>
      </c>
      <c r="E202" s="9">
        <f>Prod!C202</f>
        <v>0</v>
      </c>
      <c r="F202" s="17" t="e">
        <f t="shared" si="7"/>
        <v>#DIV/0!</v>
      </c>
      <c r="H202" s="36">
        <f>SUM(D202+'NaOCl 1 CEB 1'!D202)</f>
        <v>0</v>
      </c>
      <c r="I202" s="37" t="e">
        <f t="shared" si="6"/>
        <v>#DIV/0!</v>
      </c>
    </row>
    <row r="203" spans="2:9" x14ac:dyDescent="0.3">
      <c r="B203" s="56">
        <v>45858</v>
      </c>
      <c r="C203" s="8">
        <f>'Suivi journaliére'!R205</f>
        <v>0</v>
      </c>
      <c r="D203" s="8">
        <f>'Suivi journaliére'!S205*1000</f>
        <v>0</v>
      </c>
      <c r="E203" s="9">
        <f>Prod!C203</f>
        <v>0</v>
      </c>
      <c r="F203" s="17" t="e">
        <f t="shared" si="7"/>
        <v>#DIV/0!</v>
      </c>
      <c r="H203" s="36">
        <f>SUM(D203+'NaOCl 1 CEB 1'!D203)</f>
        <v>0</v>
      </c>
      <c r="I203" s="37" t="e">
        <f t="shared" ref="I203:I266" si="8">H203/E203*1000</f>
        <v>#DIV/0!</v>
      </c>
    </row>
    <row r="204" spans="2:9" x14ac:dyDescent="0.3">
      <c r="B204" s="56">
        <v>45859</v>
      </c>
      <c r="C204" s="8">
        <f>'Suivi journaliére'!R206</f>
        <v>0</v>
      </c>
      <c r="D204" s="8">
        <f>'Suivi journaliére'!S206*1000</f>
        <v>0</v>
      </c>
      <c r="E204" s="9">
        <f>Prod!C204</f>
        <v>0</v>
      </c>
      <c r="F204" s="17" t="e">
        <f t="shared" si="7"/>
        <v>#DIV/0!</v>
      </c>
      <c r="H204" s="36">
        <f>SUM(D204+'NaOCl 1 CEB 1'!D204)</f>
        <v>0</v>
      </c>
      <c r="I204" s="37" t="e">
        <f t="shared" si="8"/>
        <v>#DIV/0!</v>
      </c>
    </row>
    <row r="205" spans="2:9" x14ac:dyDescent="0.3">
      <c r="B205" s="56">
        <v>45860</v>
      </c>
      <c r="C205" s="8">
        <f>'Suivi journaliére'!R207</f>
        <v>0</v>
      </c>
      <c r="D205" s="8">
        <f>'Suivi journaliére'!S207*1000</f>
        <v>0</v>
      </c>
      <c r="E205" s="9">
        <f>Prod!C205</f>
        <v>0</v>
      </c>
      <c r="F205" s="17" t="e">
        <f t="shared" si="7"/>
        <v>#DIV/0!</v>
      </c>
      <c r="H205" s="36">
        <f>SUM(D205+'NaOCl 1 CEB 1'!D205)</f>
        <v>0</v>
      </c>
      <c r="I205" s="37" t="e">
        <f t="shared" si="8"/>
        <v>#DIV/0!</v>
      </c>
    </row>
    <row r="206" spans="2:9" x14ac:dyDescent="0.3">
      <c r="B206" s="56">
        <v>45861</v>
      </c>
      <c r="C206" s="8">
        <f>'Suivi journaliére'!R208</f>
        <v>0</v>
      </c>
      <c r="D206" s="8">
        <f>'Suivi journaliére'!S208*1000</f>
        <v>0</v>
      </c>
      <c r="E206" s="9">
        <f>Prod!C206</f>
        <v>0</v>
      </c>
      <c r="F206" s="17" t="e">
        <f t="shared" si="7"/>
        <v>#DIV/0!</v>
      </c>
      <c r="H206" s="36">
        <f>SUM(D206+'NaOCl 1 CEB 1'!D206)</f>
        <v>0</v>
      </c>
      <c r="I206" s="37" t="e">
        <f t="shared" si="8"/>
        <v>#DIV/0!</v>
      </c>
    </row>
    <row r="207" spans="2:9" x14ac:dyDescent="0.3">
      <c r="B207" s="56">
        <v>45862</v>
      </c>
      <c r="C207" s="8">
        <f>'Suivi journaliére'!R209</f>
        <v>0</v>
      </c>
      <c r="D207" s="8">
        <f>'Suivi journaliére'!S209*1000</f>
        <v>0</v>
      </c>
      <c r="E207" s="9">
        <f>Prod!C207</f>
        <v>0</v>
      </c>
      <c r="F207" s="17" t="e">
        <f t="shared" si="7"/>
        <v>#DIV/0!</v>
      </c>
      <c r="H207" s="36">
        <f>SUM(D207+'NaOCl 1 CEB 1'!D207)</f>
        <v>0</v>
      </c>
      <c r="I207" s="37" t="e">
        <f t="shared" si="8"/>
        <v>#DIV/0!</v>
      </c>
    </row>
    <row r="208" spans="2:9" x14ac:dyDescent="0.3">
      <c r="B208" s="56">
        <v>45863</v>
      </c>
      <c r="C208" s="8">
        <f>'Suivi journaliére'!R210</f>
        <v>0</v>
      </c>
      <c r="D208" s="8">
        <f>'Suivi journaliére'!S210*1000</f>
        <v>0</v>
      </c>
      <c r="E208" s="9">
        <f>Prod!C208</f>
        <v>0</v>
      </c>
      <c r="F208" s="17" t="e">
        <f t="shared" si="7"/>
        <v>#DIV/0!</v>
      </c>
      <c r="H208" s="36">
        <f>SUM(D208+'NaOCl 1 CEB 1'!D208)</f>
        <v>0</v>
      </c>
      <c r="I208" s="37" t="e">
        <f t="shared" si="8"/>
        <v>#DIV/0!</v>
      </c>
    </row>
    <row r="209" spans="2:9" x14ac:dyDescent="0.3">
      <c r="B209" s="56">
        <v>45864</v>
      </c>
      <c r="C209" s="8">
        <f>'Suivi journaliére'!R211</f>
        <v>0</v>
      </c>
      <c r="D209" s="8">
        <f>'Suivi journaliére'!S211*1000</f>
        <v>0</v>
      </c>
      <c r="E209" s="9">
        <f>Prod!C209</f>
        <v>0</v>
      </c>
      <c r="F209" s="17" t="e">
        <f t="shared" si="7"/>
        <v>#DIV/0!</v>
      </c>
      <c r="H209" s="36">
        <f>SUM(D209+'NaOCl 1 CEB 1'!D209)</f>
        <v>0</v>
      </c>
      <c r="I209" s="37" t="e">
        <f t="shared" si="8"/>
        <v>#DIV/0!</v>
      </c>
    </row>
    <row r="210" spans="2:9" x14ac:dyDescent="0.3">
      <c r="B210" s="56">
        <v>45865</v>
      </c>
      <c r="C210" s="8">
        <f>'Suivi journaliére'!R212</f>
        <v>0</v>
      </c>
      <c r="D210" s="8">
        <f>'Suivi journaliére'!S212*1000</f>
        <v>0</v>
      </c>
      <c r="E210" s="9">
        <f>Prod!C210</f>
        <v>0</v>
      </c>
      <c r="F210" s="17" t="e">
        <f t="shared" si="7"/>
        <v>#DIV/0!</v>
      </c>
      <c r="H210" s="36">
        <f>SUM(D210+'NaOCl 1 CEB 1'!D210)</f>
        <v>0</v>
      </c>
      <c r="I210" s="37" t="e">
        <f t="shared" si="8"/>
        <v>#DIV/0!</v>
      </c>
    </row>
    <row r="211" spans="2:9" x14ac:dyDescent="0.3">
      <c r="B211" s="56">
        <v>45866</v>
      </c>
      <c r="C211" s="8">
        <f>'Suivi journaliére'!R213</f>
        <v>0</v>
      </c>
      <c r="D211" s="8">
        <f>'Suivi journaliére'!S213*1000</f>
        <v>0</v>
      </c>
      <c r="E211" s="9">
        <f>Prod!C211</f>
        <v>0</v>
      </c>
      <c r="F211" s="17" t="e">
        <f t="shared" si="7"/>
        <v>#DIV/0!</v>
      </c>
      <c r="H211" s="36">
        <f>SUM(D211+'NaOCl 1 CEB 1'!D211)</f>
        <v>0</v>
      </c>
      <c r="I211" s="37" t="e">
        <f t="shared" si="8"/>
        <v>#DIV/0!</v>
      </c>
    </row>
    <row r="212" spans="2:9" x14ac:dyDescent="0.3">
      <c r="B212" s="56">
        <v>45867</v>
      </c>
      <c r="C212" s="8">
        <f>'Suivi journaliére'!R214</f>
        <v>0</v>
      </c>
      <c r="D212" s="8">
        <f>'Suivi journaliére'!S214*1000</f>
        <v>0</v>
      </c>
      <c r="E212" s="9">
        <f>Prod!C212</f>
        <v>0</v>
      </c>
      <c r="F212" s="17" t="e">
        <f t="shared" si="7"/>
        <v>#DIV/0!</v>
      </c>
      <c r="H212" s="36">
        <f>SUM(D212+'NaOCl 1 CEB 1'!D212)</f>
        <v>0</v>
      </c>
      <c r="I212" s="37" t="e">
        <f t="shared" si="8"/>
        <v>#DIV/0!</v>
      </c>
    </row>
    <row r="213" spans="2:9" x14ac:dyDescent="0.3">
      <c r="B213" s="56">
        <v>45868</v>
      </c>
      <c r="C213" s="8">
        <f>'Suivi journaliére'!R215</f>
        <v>0</v>
      </c>
      <c r="D213" s="8">
        <f>'Suivi journaliére'!S215*1000</f>
        <v>0</v>
      </c>
      <c r="E213" s="9">
        <f>Prod!C213</f>
        <v>0</v>
      </c>
      <c r="F213" s="17" t="e">
        <f t="shared" si="7"/>
        <v>#DIV/0!</v>
      </c>
      <c r="H213" s="36">
        <f>SUM(D213+'NaOCl 1 CEB 1'!D213)</f>
        <v>0</v>
      </c>
      <c r="I213" s="37" t="e">
        <f t="shared" si="8"/>
        <v>#DIV/0!</v>
      </c>
    </row>
    <row r="214" spans="2:9" ht="15" thickBot="1" x14ac:dyDescent="0.35">
      <c r="B214" s="60">
        <v>45869</v>
      </c>
      <c r="C214" s="8">
        <f>'Suivi journaliére'!R216</f>
        <v>0</v>
      </c>
      <c r="D214" s="8">
        <f>'Suivi journaliére'!S216*1000</f>
        <v>0</v>
      </c>
      <c r="E214" s="9">
        <f>Prod!C214</f>
        <v>0</v>
      </c>
      <c r="F214" s="17" t="e">
        <f t="shared" si="7"/>
        <v>#DIV/0!</v>
      </c>
      <c r="H214" s="36">
        <f>SUM(D214+'NaOCl 1 CEB 1'!D214)</f>
        <v>0</v>
      </c>
      <c r="I214" s="37" t="e">
        <f t="shared" si="8"/>
        <v>#DIV/0!</v>
      </c>
    </row>
    <row r="215" spans="2:9" x14ac:dyDescent="0.3">
      <c r="B215" s="59">
        <v>45870</v>
      </c>
      <c r="C215" s="8">
        <f>'Suivi journaliére'!R217</f>
        <v>0</v>
      </c>
      <c r="D215" s="8">
        <f>'Suivi journaliére'!S217*1000</f>
        <v>0</v>
      </c>
      <c r="E215" s="9">
        <f>Prod!C215</f>
        <v>0</v>
      </c>
      <c r="F215" s="17" t="e">
        <f t="shared" si="7"/>
        <v>#DIV/0!</v>
      </c>
      <c r="H215" s="36">
        <f>SUM(D215+'NaOCl 1 CEB 1'!D215)</f>
        <v>0</v>
      </c>
      <c r="I215" s="37" t="e">
        <f t="shared" si="8"/>
        <v>#DIV/0!</v>
      </c>
    </row>
    <row r="216" spans="2:9" x14ac:dyDescent="0.3">
      <c r="B216" s="56">
        <v>45871</v>
      </c>
      <c r="C216" s="8">
        <f>'Suivi journaliére'!R218</f>
        <v>0</v>
      </c>
      <c r="D216" s="8">
        <f>'Suivi journaliére'!S218*1000</f>
        <v>0</v>
      </c>
      <c r="E216" s="9">
        <f>Prod!C216</f>
        <v>0</v>
      </c>
      <c r="F216" s="17" t="e">
        <f t="shared" si="7"/>
        <v>#DIV/0!</v>
      </c>
      <c r="H216" s="36">
        <f>SUM(D216+'NaOCl 1 CEB 1'!D216)</f>
        <v>0</v>
      </c>
      <c r="I216" s="37" t="e">
        <f t="shared" si="8"/>
        <v>#DIV/0!</v>
      </c>
    </row>
    <row r="217" spans="2:9" x14ac:dyDescent="0.3">
      <c r="B217" s="56">
        <v>45872</v>
      </c>
      <c r="C217" s="8">
        <f>'Suivi journaliére'!R219</f>
        <v>0</v>
      </c>
      <c r="D217" s="8">
        <f>'Suivi journaliére'!S219*1000</f>
        <v>0</v>
      </c>
      <c r="E217" s="9">
        <f>Prod!C217</f>
        <v>0</v>
      </c>
      <c r="F217" s="17" t="e">
        <f t="shared" si="7"/>
        <v>#DIV/0!</v>
      </c>
      <c r="H217" s="36">
        <f>SUM(D217+'NaOCl 1 CEB 1'!D217)</f>
        <v>0</v>
      </c>
      <c r="I217" s="37" t="e">
        <f t="shared" si="8"/>
        <v>#DIV/0!</v>
      </c>
    </row>
    <row r="218" spans="2:9" x14ac:dyDescent="0.3">
      <c r="B218" s="56">
        <v>45873</v>
      </c>
      <c r="C218" s="8">
        <f>'Suivi journaliére'!R220</f>
        <v>0</v>
      </c>
      <c r="D218" s="8">
        <f>'Suivi journaliére'!S220*1000</f>
        <v>0</v>
      </c>
      <c r="E218" s="9">
        <f>Prod!C218</f>
        <v>0</v>
      </c>
      <c r="F218" s="17" t="e">
        <f t="shared" si="7"/>
        <v>#DIV/0!</v>
      </c>
      <c r="H218" s="36">
        <f>SUM(D218+'NaOCl 1 CEB 1'!D218)</f>
        <v>0</v>
      </c>
      <c r="I218" s="37" t="e">
        <f t="shared" si="8"/>
        <v>#DIV/0!</v>
      </c>
    </row>
    <row r="219" spans="2:9" x14ac:dyDescent="0.3">
      <c r="B219" s="56">
        <v>45874</v>
      </c>
      <c r="C219" s="8">
        <f>'Suivi journaliére'!R221</f>
        <v>0</v>
      </c>
      <c r="D219" s="8">
        <f>'Suivi journaliére'!S221*1000</f>
        <v>0</v>
      </c>
      <c r="E219" s="9">
        <f>Prod!C219</f>
        <v>0</v>
      </c>
      <c r="F219" s="17" t="e">
        <f t="shared" ref="F219:F282" si="9">D219/E219*1000</f>
        <v>#DIV/0!</v>
      </c>
      <c r="H219" s="36">
        <f>SUM(D219+'NaOCl 1 CEB 1'!D219)</f>
        <v>0</v>
      </c>
      <c r="I219" s="37" t="e">
        <f t="shared" si="8"/>
        <v>#DIV/0!</v>
      </c>
    </row>
    <row r="220" spans="2:9" x14ac:dyDescent="0.3">
      <c r="B220" s="56">
        <v>45875</v>
      </c>
      <c r="C220" s="8">
        <f>'Suivi journaliére'!R222</f>
        <v>0</v>
      </c>
      <c r="D220" s="8">
        <f>'Suivi journaliére'!S222*1000</f>
        <v>0</v>
      </c>
      <c r="E220" s="9">
        <f>Prod!C220</f>
        <v>0</v>
      </c>
      <c r="F220" s="17" t="e">
        <f t="shared" si="9"/>
        <v>#DIV/0!</v>
      </c>
      <c r="H220" s="36">
        <f>SUM(D220+'NaOCl 1 CEB 1'!D220)</f>
        <v>0</v>
      </c>
      <c r="I220" s="37" t="e">
        <f t="shared" si="8"/>
        <v>#DIV/0!</v>
      </c>
    </row>
    <row r="221" spans="2:9" x14ac:dyDescent="0.3">
      <c r="B221" s="56">
        <v>45876</v>
      </c>
      <c r="C221" s="8">
        <f>'Suivi journaliére'!R223</f>
        <v>0</v>
      </c>
      <c r="D221" s="8">
        <f>'Suivi journaliére'!S223*1000</f>
        <v>0</v>
      </c>
      <c r="E221" s="9">
        <f>Prod!C221</f>
        <v>0</v>
      </c>
      <c r="F221" s="17" t="e">
        <f t="shared" si="9"/>
        <v>#DIV/0!</v>
      </c>
      <c r="H221" s="36">
        <f>SUM(D221+'NaOCl 1 CEB 1'!D221)</f>
        <v>0</v>
      </c>
      <c r="I221" s="37" t="e">
        <f t="shared" si="8"/>
        <v>#DIV/0!</v>
      </c>
    </row>
    <row r="222" spans="2:9" x14ac:dyDescent="0.3">
      <c r="B222" s="56">
        <v>45877</v>
      </c>
      <c r="C222" s="8">
        <f>'Suivi journaliére'!R224</f>
        <v>0</v>
      </c>
      <c r="D222" s="8">
        <f>'Suivi journaliére'!S224*1000</f>
        <v>0</v>
      </c>
      <c r="E222" s="9">
        <f>Prod!C222</f>
        <v>0</v>
      </c>
      <c r="F222" s="17" t="e">
        <f t="shared" si="9"/>
        <v>#DIV/0!</v>
      </c>
      <c r="H222" s="36">
        <f>SUM(D222+'NaOCl 1 CEB 1'!D222)</f>
        <v>0</v>
      </c>
      <c r="I222" s="37" t="e">
        <f t="shared" si="8"/>
        <v>#DIV/0!</v>
      </c>
    </row>
    <row r="223" spans="2:9" x14ac:dyDescent="0.3">
      <c r="B223" s="56">
        <v>45878</v>
      </c>
      <c r="C223" s="8">
        <f>'Suivi journaliére'!R225</f>
        <v>0</v>
      </c>
      <c r="D223" s="8">
        <f>'Suivi journaliére'!S225*1000</f>
        <v>0</v>
      </c>
      <c r="E223" s="9">
        <f>Prod!C223</f>
        <v>0</v>
      </c>
      <c r="F223" s="17" t="e">
        <f t="shared" si="9"/>
        <v>#DIV/0!</v>
      </c>
      <c r="H223" s="36">
        <f>SUM(D223+'NaOCl 1 CEB 1'!D223)</f>
        <v>0</v>
      </c>
      <c r="I223" s="37" t="e">
        <f t="shared" si="8"/>
        <v>#DIV/0!</v>
      </c>
    </row>
    <row r="224" spans="2:9" x14ac:dyDescent="0.3">
      <c r="B224" s="56">
        <v>45879</v>
      </c>
      <c r="C224" s="8">
        <f>'Suivi journaliére'!R226</f>
        <v>0</v>
      </c>
      <c r="D224" s="8">
        <f>'Suivi journaliére'!S226*1000</f>
        <v>0</v>
      </c>
      <c r="E224" s="9">
        <f>Prod!C224</f>
        <v>0</v>
      </c>
      <c r="F224" s="17" t="e">
        <f t="shared" si="9"/>
        <v>#DIV/0!</v>
      </c>
      <c r="H224" s="36">
        <f>SUM(D224+'NaOCl 1 CEB 1'!D224)</f>
        <v>0</v>
      </c>
      <c r="I224" s="37" t="e">
        <f t="shared" si="8"/>
        <v>#DIV/0!</v>
      </c>
    </row>
    <row r="225" spans="2:9" x14ac:dyDescent="0.3">
      <c r="B225" s="56">
        <v>45880</v>
      </c>
      <c r="C225" s="8">
        <f>'Suivi journaliére'!R227</f>
        <v>0</v>
      </c>
      <c r="D225" s="8">
        <f>'Suivi journaliére'!S227*1000</f>
        <v>0</v>
      </c>
      <c r="E225" s="9">
        <f>Prod!C225</f>
        <v>0</v>
      </c>
      <c r="F225" s="17" t="e">
        <f t="shared" si="9"/>
        <v>#DIV/0!</v>
      </c>
      <c r="H225" s="36">
        <f>SUM(D225+'NaOCl 1 CEB 1'!D225)</f>
        <v>0</v>
      </c>
      <c r="I225" s="37" t="e">
        <f t="shared" si="8"/>
        <v>#DIV/0!</v>
      </c>
    </row>
    <row r="226" spans="2:9" x14ac:dyDescent="0.3">
      <c r="B226" s="56">
        <v>45881</v>
      </c>
      <c r="C226" s="8">
        <f>'Suivi journaliére'!R228</f>
        <v>0</v>
      </c>
      <c r="D226" s="8">
        <f>'Suivi journaliére'!S228*1000</f>
        <v>0</v>
      </c>
      <c r="E226" s="9">
        <f>Prod!C226</f>
        <v>0</v>
      </c>
      <c r="F226" s="17" t="e">
        <f t="shared" si="9"/>
        <v>#DIV/0!</v>
      </c>
      <c r="H226" s="36">
        <f>SUM(D226+'NaOCl 1 CEB 1'!D226)</f>
        <v>0</v>
      </c>
      <c r="I226" s="37" t="e">
        <f t="shared" si="8"/>
        <v>#DIV/0!</v>
      </c>
    </row>
    <row r="227" spans="2:9" x14ac:dyDescent="0.3">
      <c r="B227" s="56">
        <v>45882</v>
      </c>
      <c r="C227" s="8">
        <f>'Suivi journaliére'!R229</f>
        <v>0</v>
      </c>
      <c r="D227" s="8">
        <f>'Suivi journaliére'!S229*1000</f>
        <v>0</v>
      </c>
      <c r="E227" s="9">
        <f>Prod!C227</f>
        <v>0</v>
      </c>
      <c r="F227" s="17" t="e">
        <f t="shared" si="9"/>
        <v>#DIV/0!</v>
      </c>
      <c r="H227" s="36">
        <f>SUM(D227+'NaOCl 1 CEB 1'!D227)</f>
        <v>0</v>
      </c>
      <c r="I227" s="37" t="e">
        <f t="shared" si="8"/>
        <v>#DIV/0!</v>
      </c>
    </row>
    <row r="228" spans="2:9" x14ac:dyDescent="0.3">
      <c r="B228" s="56">
        <v>45883</v>
      </c>
      <c r="C228" s="8">
        <f>'Suivi journaliére'!R230</f>
        <v>0</v>
      </c>
      <c r="D228" s="8">
        <f>'Suivi journaliére'!S230*1000</f>
        <v>0</v>
      </c>
      <c r="E228" s="9">
        <f>Prod!C228</f>
        <v>0</v>
      </c>
      <c r="F228" s="17" t="e">
        <f t="shared" si="9"/>
        <v>#DIV/0!</v>
      </c>
      <c r="H228" s="36">
        <f>SUM(D228+'NaOCl 1 CEB 1'!D228)</f>
        <v>0</v>
      </c>
      <c r="I228" s="37" t="e">
        <f t="shared" si="8"/>
        <v>#DIV/0!</v>
      </c>
    </row>
    <row r="229" spans="2:9" x14ac:dyDescent="0.3">
      <c r="B229" s="56">
        <v>45884</v>
      </c>
      <c r="C229" s="8">
        <f>'Suivi journaliére'!R231</f>
        <v>0</v>
      </c>
      <c r="D229" s="8">
        <f>'Suivi journaliére'!S231*1000</f>
        <v>0</v>
      </c>
      <c r="E229" s="9">
        <f>Prod!C229</f>
        <v>0</v>
      </c>
      <c r="F229" s="17" t="e">
        <f t="shared" si="9"/>
        <v>#DIV/0!</v>
      </c>
      <c r="H229" s="36">
        <f>SUM(D229+'NaOCl 1 CEB 1'!D229)</f>
        <v>0</v>
      </c>
      <c r="I229" s="37" t="e">
        <f t="shared" si="8"/>
        <v>#DIV/0!</v>
      </c>
    </row>
    <row r="230" spans="2:9" x14ac:dyDescent="0.3">
      <c r="B230" s="56">
        <v>45885</v>
      </c>
      <c r="C230" s="8">
        <f>'Suivi journaliére'!R232</f>
        <v>0</v>
      </c>
      <c r="D230" s="8">
        <f>'Suivi journaliére'!S232*1000</f>
        <v>0</v>
      </c>
      <c r="E230" s="9">
        <f>Prod!C230</f>
        <v>0</v>
      </c>
      <c r="F230" s="17" t="e">
        <f t="shared" si="9"/>
        <v>#DIV/0!</v>
      </c>
      <c r="H230" s="36">
        <f>SUM(D230+'NaOCl 1 CEB 1'!D230)</f>
        <v>0</v>
      </c>
      <c r="I230" s="37" t="e">
        <f t="shared" si="8"/>
        <v>#DIV/0!</v>
      </c>
    </row>
    <row r="231" spans="2:9" x14ac:dyDescent="0.3">
      <c r="B231" s="56">
        <v>45886</v>
      </c>
      <c r="C231" s="8">
        <f>'Suivi journaliére'!R233</f>
        <v>0</v>
      </c>
      <c r="D231" s="8">
        <f>'Suivi journaliére'!S233*1000</f>
        <v>0</v>
      </c>
      <c r="E231" s="9">
        <f>Prod!C231</f>
        <v>0</v>
      </c>
      <c r="F231" s="17" t="e">
        <f t="shared" si="9"/>
        <v>#DIV/0!</v>
      </c>
      <c r="H231" s="36">
        <f>SUM(D231+'NaOCl 1 CEB 1'!D231)</f>
        <v>0</v>
      </c>
      <c r="I231" s="37" t="e">
        <f t="shared" si="8"/>
        <v>#DIV/0!</v>
      </c>
    </row>
    <row r="232" spans="2:9" x14ac:dyDescent="0.3">
      <c r="B232" s="56">
        <v>45887</v>
      </c>
      <c r="C232" s="8">
        <f>'Suivi journaliére'!R234</f>
        <v>0</v>
      </c>
      <c r="D232" s="8">
        <f>'Suivi journaliére'!S234*1000</f>
        <v>0</v>
      </c>
      <c r="E232" s="9">
        <f>Prod!C232</f>
        <v>0</v>
      </c>
      <c r="F232" s="17" t="e">
        <f t="shared" si="9"/>
        <v>#DIV/0!</v>
      </c>
      <c r="H232" s="36">
        <f>SUM(D232+'NaOCl 1 CEB 1'!D232)</f>
        <v>0</v>
      </c>
      <c r="I232" s="37" t="e">
        <f t="shared" si="8"/>
        <v>#DIV/0!</v>
      </c>
    </row>
    <row r="233" spans="2:9" x14ac:dyDescent="0.3">
      <c r="B233" s="56">
        <v>45888</v>
      </c>
      <c r="C233" s="8">
        <f>'Suivi journaliére'!R235</f>
        <v>0</v>
      </c>
      <c r="D233" s="8">
        <f>'Suivi journaliére'!S235*1000</f>
        <v>0</v>
      </c>
      <c r="E233" s="9">
        <f>Prod!C233</f>
        <v>0</v>
      </c>
      <c r="F233" s="17" t="e">
        <f t="shared" si="9"/>
        <v>#DIV/0!</v>
      </c>
      <c r="H233" s="36">
        <f>SUM(D233+'NaOCl 1 CEB 1'!D233)</f>
        <v>0</v>
      </c>
      <c r="I233" s="37" t="e">
        <f t="shared" si="8"/>
        <v>#DIV/0!</v>
      </c>
    </row>
    <row r="234" spans="2:9" x14ac:dyDescent="0.3">
      <c r="B234" s="56">
        <v>45889</v>
      </c>
      <c r="C234" s="8">
        <f>'Suivi journaliére'!R236</f>
        <v>0</v>
      </c>
      <c r="D234" s="8">
        <f>'Suivi journaliére'!S236*1000</f>
        <v>0</v>
      </c>
      <c r="E234" s="9">
        <f>Prod!C234</f>
        <v>0</v>
      </c>
      <c r="F234" s="17" t="e">
        <f t="shared" si="9"/>
        <v>#DIV/0!</v>
      </c>
      <c r="H234" s="36">
        <f>SUM(D234+'NaOCl 1 CEB 1'!D234)</f>
        <v>0</v>
      </c>
      <c r="I234" s="37" t="e">
        <f t="shared" si="8"/>
        <v>#DIV/0!</v>
      </c>
    </row>
    <row r="235" spans="2:9" x14ac:dyDescent="0.3">
      <c r="B235" s="56">
        <v>45890</v>
      </c>
      <c r="C235" s="8">
        <f>'Suivi journaliére'!R237</f>
        <v>0</v>
      </c>
      <c r="D235" s="8">
        <f>'Suivi journaliére'!S237*1000</f>
        <v>0</v>
      </c>
      <c r="E235" s="9">
        <f>Prod!C235</f>
        <v>0</v>
      </c>
      <c r="F235" s="17" t="e">
        <f t="shared" si="9"/>
        <v>#DIV/0!</v>
      </c>
      <c r="H235" s="36">
        <f>SUM(D235+'NaOCl 1 CEB 1'!D235)</f>
        <v>0</v>
      </c>
      <c r="I235" s="37" t="e">
        <f t="shared" si="8"/>
        <v>#DIV/0!</v>
      </c>
    </row>
    <row r="236" spans="2:9" x14ac:dyDescent="0.3">
      <c r="B236" s="56">
        <v>45891</v>
      </c>
      <c r="C236" s="8">
        <f>'Suivi journaliére'!R238</f>
        <v>0</v>
      </c>
      <c r="D236" s="8">
        <f>'Suivi journaliére'!S238*1000</f>
        <v>0</v>
      </c>
      <c r="E236" s="9">
        <f>Prod!C236</f>
        <v>0</v>
      </c>
      <c r="F236" s="17" t="e">
        <f t="shared" si="9"/>
        <v>#DIV/0!</v>
      </c>
      <c r="H236" s="36">
        <f>SUM(D236+'NaOCl 1 CEB 1'!D236)</f>
        <v>0</v>
      </c>
      <c r="I236" s="37" t="e">
        <f t="shared" si="8"/>
        <v>#DIV/0!</v>
      </c>
    </row>
    <row r="237" spans="2:9" x14ac:dyDescent="0.3">
      <c r="B237" s="56">
        <v>45892</v>
      </c>
      <c r="C237" s="8">
        <f>'Suivi journaliére'!R239</f>
        <v>0</v>
      </c>
      <c r="D237" s="8">
        <f>'Suivi journaliére'!S239*1000</f>
        <v>0</v>
      </c>
      <c r="E237" s="9">
        <f>Prod!C237</f>
        <v>0</v>
      </c>
      <c r="F237" s="17" t="e">
        <f t="shared" si="9"/>
        <v>#DIV/0!</v>
      </c>
      <c r="H237" s="36">
        <f>SUM(D237+'NaOCl 1 CEB 1'!D237)</f>
        <v>0</v>
      </c>
      <c r="I237" s="37" t="e">
        <f t="shared" si="8"/>
        <v>#DIV/0!</v>
      </c>
    </row>
    <row r="238" spans="2:9" x14ac:dyDescent="0.3">
      <c r="B238" s="56">
        <v>45893</v>
      </c>
      <c r="C238" s="8">
        <f>'Suivi journaliére'!R240</f>
        <v>0</v>
      </c>
      <c r="D238" s="8">
        <f>'Suivi journaliére'!S240*1000</f>
        <v>0</v>
      </c>
      <c r="E238" s="9">
        <f>Prod!C238</f>
        <v>0</v>
      </c>
      <c r="F238" s="17" t="e">
        <f t="shared" si="9"/>
        <v>#DIV/0!</v>
      </c>
      <c r="H238" s="36">
        <f>SUM(D238+'NaOCl 1 CEB 1'!D238)</f>
        <v>0</v>
      </c>
      <c r="I238" s="37" t="e">
        <f t="shared" si="8"/>
        <v>#DIV/0!</v>
      </c>
    </row>
    <row r="239" spans="2:9" x14ac:dyDescent="0.3">
      <c r="B239" s="56">
        <v>45894</v>
      </c>
      <c r="C239" s="8">
        <f>'Suivi journaliére'!R241</f>
        <v>0</v>
      </c>
      <c r="D239" s="8">
        <f>'Suivi journaliére'!S241*1000</f>
        <v>0</v>
      </c>
      <c r="E239" s="9">
        <f>Prod!C239</f>
        <v>0</v>
      </c>
      <c r="F239" s="17" t="e">
        <f t="shared" si="9"/>
        <v>#DIV/0!</v>
      </c>
      <c r="H239" s="36">
        <f>SUM(D239+'NaOCl 1 CEB 1'!D239)</f>
        <v>0</v>
      </c>
      <c r="I239" s="37" t="e">
        <f t="shared" si="8"/>
        <v>#DIV/0!</v>
      </c>
    </row>
    <row r="240" spans="2:9" x14ac:dyDescent="0.3">
      <c r="B240" s="56">
        <v>45895</v>
      </c>
      <c r="C240" s="8">
        <f>'Suivi journaliére'!R242</f>
        <v>0</v>
      </c>
      <c r="D240" s="8">
        <f>'Suivi journaliére'!S242*1000</f>
        <v>0</v>
      </c>
      <c r="E240" s="9">
        <f>Prod!C240</f>
        <v>0</v>
      </c>
      <c r="F240" s="17" t="e">
        <f t="shared" si="9"/>
        <v>#DIV/0!</v>
      </c>
      <c r="H240" s="36">
        <f>SUM(D240+'NaOCl 1 CEB 1'!D240)</f>
        <v>0</v>
      </c>
      <c r="I240" s="37" t="e">
        <f t="shared" si="8"/>
        <v>#DIV/0!</v>
      </c>
    </row>
    <row r="241" spans="2:9" x14ac:dyDescent="0.3">
      <c r="B241" s="56">
        <v>45896</v>
      </c>
      <c r="C241" s="8">
        <f>'Suivi journaliére'!R243</f>
        <v>0</v>
      </c>
      <c r="D241" s="8">
        <f>'Suivi journaliére'!S243*1000</f>
        <v>0</v>
      </c>
      <c r="E241" s="9">
        <f>Prod!C241</f>
        <v>0</v>
      </c>
      <c r="F241" s="17" t="e">
        <f t="shared" si="9"/>
        <v>#DIV/0!</v>
      </c>
      <c r="H241" s="36">
        <f>SUM(D241+'NaOCl 1 CEB 1'!D241)</f>
        <v>0</v>
      </c>
      <c r="I241" s="37" t="e">
        <f t="shared" si="8"/>
        <v>#DIV/0!</v>
      </c>
    </row>
    <row r="242" spans="2:9" x14ac:dyDescent="0.3">
      <c r="B242" s="56">
        <v>45897</v>
      </c>
      <c r="C242" s="8">
        <f>'Suivi journaliére'!R244</f>
        <v>0</v>
      </c>
      <c r="D242" s="8">
        <f>'Suivi journaliére'!S244*1000</f>
        <v>0</v>
      </c>
      <c r="E242" s="9">
        <f>Prod!C242</f>
        <v>0</v>
      </c>
      <c r="F242" s="17" t="e">
        <f t="shared" si="9"/>
        <v>#DIV/0!</v>
      </c>
      <c r="H242" s="36">
        <f>SUM(D242+'NaOCl 1 CEB 1'!D242)</f>
        <v>0</v>
      </c>
      <c r="I242" s="37" t="e">
        <f t="shared" si="8"/>
        <v>#DIV/0!</v>
      </c>
    </row>
    <row r="243" spans="2:9" x14ac:dyDescent="0.3">
      <c r="B243" s="56">
        <v>45898</v>
      </c>
      <c r="C243" s="8">
        <f>'Suivi journaliére'!R245</f>
        <v>0</v>
      </c>
      <c r="D243" s="8">
        <f>'Suivi journaliére'!S245*1000</f>
        <v>0</v>
      </c>
      <c r="E243" s="9">
        <f>Prod!C243</f>
        <v>0</v>
      </c>
      <c r="F243" s="17" t="e">
        <f t="shared" si="9"/>
        <v>#DIV/0!</v>
      </c>
      <c r="H243" s="36">
        <f>SUM(D243+'NaOCl 1 CEB 1'!D243)</f>
        <v>0</v>
      </c>
      <c r="I243" s="37" t="e">
        <f t="shared" si="8"/>
        <v>#DIV/0!</v>
      </c>
    </row>
    <row r="244" spans="2:9" x14ac:dyDescent="0.3">
      <c r="B244" s="56">
        <v>45899</v>
      </c>
      <c r="C244" s="8">
        <f>'Suivi journaliére'!R246</f>
        <v>0</v>
      </c>
      <c r="D244" s="8">
        <f>'Suivi journaliére'!S246*1000</f>
        <v>0</v>
      </c>
      <c r="E244" s="9">
        <f>Prod!C244</f>
        <v>0</v>
      </c>
      <c r="F244" s="17" t="e">
        <f t="shared" si="9"/>
        <v>#DIV/0!</v>
      </c>
      <c r="H244" s="36">
        <f>SUM(D244+'NaOCl 1 CEB 1'!D244)</f>
        <v>0</v>
      </c>
      <c r="I244" s="37" t="e">
        <f t="shared" si="8"/>
        <v>#DIV/0!</v>
      </c>
    </row>
    <row r="245" spans="2:9" ht="15" thickBot="1" x14ac:dyDescent="0.35">
      <c r="B245" s="60">
        <v>45900</v>
      </c>
      <c r="C245" s="8">
        <f>'Suivi journaliére'!R247</f>
        <v>0</v>
      </c>
      <c r="D245" s="8">
        <f>'Suivi journaliére'!S247*1000</f>
        <v>0</v>
      </c>
      <c r="E245" s="9">
        <f>Prod!C245</f>
        <v>0</v>
      </c>
      <c r="F245" s="17" t="e">
        <f t="shared" si="9"/>
        <v>#DIV/0!</v>
      </c>
      <c r="H245" s="36">
        <f>SUM(D245+'NaOCl 1 CEB 1'!D245)</f>
        <v>0</v>
      </c>
      <c r="I245" s="37" t="e">
        <f t="shared" si="8"/>
        <v>#DIV/0!</v>
      </c>
    </row>
    <row r="246" spans="2:9" x14ac:dyDescent="0.3">
      <c r="B246" s="59">
        <v>45901</v>
      </c>
      <c r="C246" s="8">
        <f>'Suivi journaliére'!R248</f>
        <v>0</v>
      </c>
      <c r="D246" s="8">
        <f>'Suivi journaliére'!S248*1000</f>
        <v>0</v>
      </c>
      <c r="E246" s="9">
        <f>Prod!C246</f>
        <v>0</v>
      </c>
      <c r="F246" s="17" t="e">
        <f t="shared" si="9"/>
        <v>#DIV/0!</v>
      </c>
      <c r="H246" s="36">
        <f>SUM(D246+'NaOCl 1 CEB 1'!D246)</f>
        <v>0</v>
      </c>
      <c r="I246" s="37" t="e">
        <f t="shared" si="8"/>
        <v>#DIV/0!</v>
      </c>
    </row>
    <row r="247" spans="2:9" x14ac:dyDescent="0.3">
      <c r="B247" s="56">
        <v>45902</v>
      </c>
      <c r="C247" s="8">
        <f>'Suivi journaliére'!R249</f>
        <v>0</v>
      </c>
      <c r="D247" s="8">
        <f>'Suivi journaliére'!S249*1000</f>
        <v>0</v>
      </c>
      <c r="E247" s="9">
        <f>Prod!C247</f>
        <v>0</v>
      </c>
      <c r="F247" s="17" t="e">
        <f t="shared" si="9"/>
        <v>#DIV/0!</v>
      </c>
      <c r="H247" s="36">
        <f>SUM(D247+'NaOCl 1 CEB 1'!D247)</f>
        <v>0</v>
      </c>
      <c r="I247" s="37" t="e">
        <f t="shared" si="8"/>
        <v>#DIV/0!</v>
      </c>
    </row>
    <row r="248" spans="2:9" x14ac:dyDescent="0.3">
      <c r="B248" s="56">
        <v>45903</v>
      </c>
      <c r="C248" s="8">
        <f>'Suivi journaliére'!R250</f>
        <v>0</v>
      </c>
      <c r="D248" s="8">
        <f>'Suivi journaliére'!S250*1000</f>
        <v>0</v>
      </c>
      <c r="E248" s="9">
        <f>Prod!C248</f>
        <v>0</v>
      </c>
      <c r="F248" s="17" t="e">
        <f t="shared" si="9"/>
        <v>#DIV/0!</v>
      </c>
      <c r="H248" s="36">
        <f>SUM(D248+'NaOCl 1 CEB 1'!D248)</f>
        <v>0</v>
      </c>
      <c r="I248" s="37" t="e">
        <f t="shared" si="8"/>
        <v>#DIV/0!</v>
      </c>
    </row>
    <row r="249" spans="2:9" x14ac:dyDescent="0.3">
      <c r="B249" s="56">
        <v>45904</v>
      </c>
      <c r="C249" s="8">
        <f>'Suivi journaliére'!R251</f>
        <v>0</v>
      </c>
      <c r="D249" s="8">
        <f>'Suivi journaliére'!S251*1000</f>
        <v>0</v>
      </c>
      <c r="E249" s="9">
        <f>Prod!C249</f>
        <v>0</v>
      </c>
      <c r="F249" s="17" t="e">
        <f t="shared" si="9"/>
        <v>#DIV/0!</v>
      </c>
      <c r="H249" s="36">
        <f>SUM(D249+'NaOCl 1 CEB 1'!D249)</f>
        <v>0</v>
      </c>
      <c r="I249" s="37" t="e">
        <f t="shared" si="8"/>
        <v>#DIV/0!</v>
      </c>
    </row>
    <row r="250" spans="2:9" x14ac:dyDescent="0.3">
      <c r="B250" s="56">
        <v>45905</v>
      </c>
      <c r="C250" s="8">
        <f>'Suivi journaliére'!R252</f>
        <v>0</v>
      </c>
      <c r="D250" s="8">
        <f>'Suivi journaliére'!S252*1000</f>
        <v>0</v>
      </c>
      <c r="E250" s="9">
        <f>Prod!C250</f>
        <v>0</v>
      </c>
      <c r="F250" s="17" t="e">
        <f t="shared" si="9"/>
        <v>#DIV/0!</v>
      </c>
      <c r="H250" s="36">
        <f>SUM(D250+'NaOCl 1 CEB 1'!D250)</f>
        <v>0</v>
      </c>
      <c r="I250" s="37" t="e">
        <f t="shared" si="8"/>
        <v>#DIV/0!</v>
      </c>
    </row>
    <row r="251" spans="2:9" x14ac:dyDescent="0.3">
      <c r="B251" s="56">
        <v>45906</v>
      </c>
      <c r="C251" s="8">
        <f>'Suivi journaliére'!R253</f>
        <v>0</v>
      </c>
      <c r="D251" s="8">
        <f>'Suivi journaliére'!S253*1000</f>
        <v>0</v>
      </c>
      <c r="E251" s="9">
        <f>Prod!C251</f>
        <v>0</v>
      </c>
      <c r="F251" s="17" t="e">
        <f t="shared" si="9"/>
        <v>#DIV/0!</v>
      </c>
      <c r="H251" s="36">
        <f>SUM(D251+'NaOCl 1 CEB 1'!D251)</f>
        <v>0</v>
      </c>
      <c r="I251" s="37" t="e">
        <f t="shared" si="8"/>
        <v>#DIV/0!</v>
      </c>
    </row>
    <row r="252" spans="2:9" x14ac:dyDescent="0.3">
      <c r="B252" s="56">
        <v>45907</v>
      </c>
      <c r="C252" s="8">
        <f>'Suivi journaliére'!R254</f>
        <v>0</v>
      </c>
      <c r="D252" s="8">
        <f>'Suivi journaliére'!S254*1000</f>
        <v>0</v>
      </c>
      <c r="E252" s="9">
        <f>Prod!C252</f>
        <v>0</v>
      </c>
      <c r="F252" s="17" t="e">
        <f t="shared" si="9"/>
        <v>#DIV/0!</v>
      </c>
      <c r="H252" s="36">
        <f>SUM(D252+'NaOCl 1 CEB 1'!D252)</f>
        <v>0</v>
      </c>
      <c r="I252" s="37" t="e">
        <f t="shared" si="8"/>
        <v>#DIV/0!</v>
      </c>
    </row>
    <row r="253" spans="2:9" x14ac:dyDescent="0.3">
      <c r="B253" s="56">
        <v>45908</v>
      </c>
      <c r="C253" s="8">
        <f>'Suivi journaliére'!R255</f>
        <v>0</v>
      </c>
      <c r="D253" s="8">
        <f>'Suivi journaliére'!S255*1000</f>
        <v>0</v>
      </c>
      <c r="E253" s="9">
        <f>Prod!C253</f>
        <v>0</v>
      </c>
      <c r="F253" s="17" t="e">
        <f t="shared" si="9"/>
        <v>#DIV/0!</v>
      </c>
      <c r="H253" s="36">
        <f>SUM(D253+'NaOCl 1 CEB 1'!D253)</f>
        <v>0</v>
      </c>
      <c r="I253" s="37" t="e">
        <f t="shared" si="8"/>
        <v>#DIV/0!</v>
      </c>
    </row>
    <row r="254" spans="2:9" x14ac:dyDescent="0.3">
      <c r="B254" s="56">
        <v>45909</v>
      </c>
      <c r="C254" s="8">
        <f>'Suivi journaliére'!R256</f>
        <v>0</v>
      </c>
      <c r="D254" s="8">
        <f>'Suivi journaliére'!S256*1000</f>
        <v>0</v>
      </c>
      <c r="E254" s="9">
        <f>Prod!C254</f>
        <v>0</v>
      </c>
      <c r="F254" s="17" t="e">
        <f t="shared" si="9"/>
        <v>#DIV/0!</v>
      </c>
      <c r="H254" s="36">
        <f>SUM(D254+'NaOCl 1 CEB 1'!D254)</f>
        <v>0</v>
      </c>
      <c r="I254" s="37" t="e">
        <f t="shared" si="8"/>
        <v>#DIV/0!</v>
      </c>
    </row>
    <row r="255" spans="2:9" x14ac:dyDescent="0.3">
      <c r="B255" s="56">
        <v>45910</v>
      </c>
      <c r="C255" s="8">
        <f>'Suivi journaliére'!R257</f>
        <v>0</v>
      </c>
      <c r="D255" s="8">
        <f>'Suivi journaliére'!S257*1000</f>
        <v>0</v>
      </c>
      <c r="E255" s="9">
        <f>Prod!C255</f>
        <v>0</v>
      </c>
      <c r="F255" s="17" t="e">
        <f t="shared" si="9"/>
        <v>#DIV/0!</v>
      </c>
      <c r="H255" s="36">
        <f>SUM(D255+'NaOCl 1 CEB 1'!D255)</f>
        <v>0</v>
      </c>
      <c r="I255" s="37" t="e">
        <f t="shared" si="8"/>
        <v>#DIV/0!</v>
      </c>
    </row>
    <row r="256" spans="2:9" x14ac:dyDescent="0.3">
      <c r="B256" s="56">
        <v>45911</v>
      </c>
      <c r="C256" s="8">
        <f>'Suivi journaliére'!R258</f>
        <v>0</v>
      </c>
      <c r="D256" s="8">
        <f>'Suivi journaliére'!S258*1000</f>
        <v>0</v>
      </c>
      <c r="E256" s="9">
        <f>Prod!C256</f>
        <v>0</v>
      </c>
      <c r="F256" s="17" t="e">
        <f t="shared" si="9"/>
        <v>#DIV/0!</v>
      </c>
      <c r="H256" s="36">
        <f>SUM(D256+'NaOCl 1 CEB 1'!D256)</f>
        <v>0</v>
      </c>
      <c r="I256" s="37" t="e">
        <f t="shared" si="8"/>
        <v>#DIV/0!</v>
      </c>
    </row>
    <row r="257" spans="2:9" x14ac:dyDescent="0.3">
      <c r="B257" s="56">
        <v>45912</v>
      </c>
      <c r="C257" s="8">
        <f>'Suivi journaliére'!R259</f>
        <v>0</v>
      </c>
      <c r="D257" s="8">
        <f>'Suivi journaliére'!S259*1000</f>
        <v>0</v>
      </c>
      <c r="E257" s="9">
        <f>Prod!C257</f>
        <v>0</v>
      </c>
      <c r="F257" s="17" t="e">
        <f t="shared" si="9"/>
        <v>#DIV/0!</v>
      </c>
      <c r="H257" s="36">
        <f>SUM(D257+'NaOCl 1 CEB 1'!D257)</f>
        <v>0</v>
      </c>
      <c r="I257" s="37" t="e">
        <f t="shared" si="8"/>
        <v>#DIV/0!</v>
      </c>
    </row>
    <row r="258" spans="2:9" x14ac:dyDescent="0.3">
      <c r="B258" s="56">
        <v>45913</v>
      </c>
      <c r="C258" s="8">
        <f>'Suivi journaliére'!R260</f>
        <v>0</v>
      </c>
      <c r="D258" s="8">
        <f>'Suivi journaliére'!S260*1000</f>
        <v>0</v>
      </c>
      <c r="E258" s="9">
        <f>Prod!C258</f>
        <v>0</v>
      </c>
      <c r="F258" s="17" t="e">
        <f t="shared" si="9"/>
        <v>#DIV/0!</v>
      </c>
      <c r="H258" s="36">
        <f>SUM(D258+'NaOCl 1 CEB 1'!D258)</f>
        <v>0</v>
      </c>
      <c r="I258" s="37" t="e">
        <f t="shared" si="8"/>
        <v>#DIV/0!</v>
      </c>
    </row>
    <row r="259" spans="2:9" x14ac:dyDescent="0.3">
      <c r="B259" s="56">
        <v>45914</v>
      </c>
      <c r="C259" s="8">
        <f>'Suivi journaliére'!R261</f>
        <v>0</v>
      </c>
      <c r="D259" s="8">
        <f>'Suivi journaliére'!S261*1000</f>
        <v>0</v>
      </c>
      <c r="E259" s="9">
        <f>Prod!C259</f>
        <v>0</v>
      </c>
      <c r="F259" s="17" t="e">
        <f t="shared" si="9"/>
        <v>#DIV/0!</v>
      </c>
      <c r="H259" s="36">
        <f>SUM(D259+'NaOCl 1 CEB 1'!D259)</f>
        <v>0</v>
      </c>
      <c r="I259" s="37" t="e">
        <f t="shared" si="8"/>
        <v>#DIV/0!</v>
      </c>
    </row>
    <row r="260" spans="2:9" x14ac:dyDescent="0.3">
      <c r="B260" s="56">
        <v>45915</v>
      </c>
      <c r="C260" s="8">
        <f>'Suivi journaliére'!R262</f>
        <v>0</v>
      </c>
      <c r="D260" s="8">
        <f>'Suivi journaliére'!S262*1000</f>
        <v>0</v>
      </c>
      <c r="E260" s="9">
        <f>Prod!C260</f>
        <v>0</v>
      </c>
      <c r="F260" s="17" t="e">
        <f t="shared" si="9"/>
        <v>#DIV/0!</v>
      </c>
      <c r="H260" s="36">
        <f>SUM(D260+'NaOCl 1 CEB 1'!D260)</f>
        <v>0</v>
      </c>
      <c r="I260" s="37" t="e">
        <f t="shared" si="8"/>
        <v>#DIV/0!</v>
      </c>
    </row>
    <row r="261" spans="2:9" x14ac:dyDescent="0.3">
      <c r="B261" s="56">
        <v>45916</v>
      </c>
      <c r="C261" s="8">
        <f>'Suivi journaliére'!R263</f>
        <v>0</v>
      </c>
      <c r="D261" s="8">
        <f>'Suivi journaliére'!S263*1000</f>
        <v>0</v>
      </c>
      <c r="E261" s="9">
        <f>Prod!C261</f>
        <v>0</v>
      </c>
      <c r="F261" s="17" t="e">
        <f t="shared" si="9"/>
        <v>#DIV/0!</v>
      </c>
      <c r="H261" s="36">
        <f>SUM(D261+'NaOCl 1 CEB 1'!D261)</f>
        <v>0</v>
      </c>
      <c r="I261" s="37" t="e">
        <f t="shared" si="8"/>
        <v>#DIV/0!</v>
      </c>
    </row>
    <row r="262" spans="2:9" x14ac:dyDescent="0.3">
      <c r="B262" s="56">
        <v>45917</v>
      </c>
      <c r="C262" s="8">
        <f>'Suivi journaliére'!R264</f>
        <v>0</v>
      </c>
      <c r="D262" s="8">
        <f>'Suivi journaliére'!S264*1000</f>
        <v>0</v>
      </c>
      <c r="E262" s="9">
        <f>Prod!C262</f>
        <v>0</v>
      </c>
      <c r="F262" s="17" t="e">
        <f t="shared" si="9"/>
        <v>#DIV/0!</v>
      </c>
      <c r="H262" s="36">
        <f>SUM(D262+'NaOCl 1 CEB 1'!D262)</f>
        <v>0</v>
      </c>
      <c r="I262" s="37" t="e">
        <f t="shared" si="8"/>
        <v>#DIV/0!</v>
      </c>
    </row>
    <row r="263" spans="2:9" x14ac:dyDescent="0.3">
      <c r="B263" s="56">
        <v>45918</v>
      </c>
      <c r="C263" s="8">
        <f>'Suivi journaliére'!R265</f>
        <v>0</v>
      </c>
      <c r="D263" s="8">
        <f>'Suivi journaliére'!S265*1000</f>
        <v>0</v>
      </c>
      <c r="E263" s="9">
        <f>Prod!C263</f>
        <v>0</v>
      </c>
      <c r="F263" s="17" t="e">
        <f t="shared" si="9"/>
        <v>#DIV/0!</v>
      </c>
      <c r="H263" s="36">
        <f>SUM(D263+'NaOCl 1 CEB 1'!D263)</f>
        <v>0</v>
      </c>
      <c r="I263" s="37" t="e">
        <f t="shared" si="8"/>
        <v>#DIV/0!</v>
      </c>
    </row>
    <row r="264" spans="2:9" x14ac:dyDescent="0.3">
      <c r="B264" s="56">
        <v>45919</v>
      </c>
      <c r="C264" s="8">
        <f>'Suivi journaliére'!R266</f>
        <v>0</v>
      </c>
      <c r="D264" s="8">
        <f>'Suivi journaliére'!S266*1000</f>
        <v>0</v>
      </c>
      <c r="E264" s="9">
        <f>Prod!C264</f>
        <v>0</v>
      </c>
      <c r="F264" s="17" t="e">
        <f t="shared" si="9"/>
        <v>#DIV/0!</v>
      </c>
      <c r="H264" s="36">
        <f>SUM(D264+'NaOCl 1 CEB 1'!D264)</f>
        <v>0</v>
      </c>
      <c r="I264" s="37" t="e">
        <f t="shared" si="8"/>
        <v>#DIV/0!</v>
      </c>
    </row>
    <row r="265" spans="2:9" x14ac:dyDescent="0.3">
      <c r="B265" s="56">
        <v>45920</v>
      </c>
      <c r="C265" s="8">
        <f>'Suivi journaliére'!R267</f>
        <v>0</v>
      </c>
      <c r="D265" s="8">
        <f>'Suivi journaliére'!S267*1000</f>
        <v>0</v>
      </c>
      <c r="E265" s="9">
        <f>Prod!C265</f>
        <v>0</v>
      </c>
      <c r="F265" s="17" t="e">
        <f t="shared" si="9"/>
        <v>#DIV/0!</v>
      </c>
      <c r="H265" s="36">
        <f>SUM(D265+'NaOCl 1 CEB 1'!D265)</f>
        <v>0</v>
      </c>
      <c r="I265" s="37" t="e">
        <f t="shared" si="8"/>
        <v>#DIV/0!</v>
      </c>
    </row>
    <row r="266" spans="2:9" x14ac:dyDescent="0.3">
      <c r="B266" s="56">
        <v>45921</v>
      </c>
      <c r="C266" s="8">
        <f>'Suivi journaliére'!R268</f>
        <v>0</v>
      </c>
      <c r="D266" s="8">
        <f>'Suivi journaliére'!S268*1000</f>
        <v>0</v>
      </c>
      <c r="E266" s="9">
        <f>Prod!C266</f>
        <v>0</v>
      </c>
      <c r="F266" s="17" t="e">
        <f t="shared" si="9"/>
        <v>#DIV/0!</v>
      </c>
      <c r="H266" s="36">
        <f>SUM(D266+'NaOCl 1 CEB 1'!D266)</f>
        <v>0</v>
      </c>
      <c r="I266" s="37" t="e">
        <f t="shared" si="8"/>
        <v>#DIV/0!</v>
      </c>
    </row>
    <row r="267" spans="2:9" x14ac:dyDescent="0.3">
      <c r="B267" s="56">
        <v>45922</v>
      </c>
      <c r="C267" s="8">
        <f>'Suivi journaliére'!R269</f>
        <v>0</v>
      </c>
      <c r="D267" s="8">
        <f>'Suivi journaliére'!S269*1000</f>
        <v>0</v>
      </c>
      <c r="E267" s="9">
        <f>Prod!C267</f>
        <v>0</v>
      </c>
      <c r="F267" s="17" t="e">
        <f t="shared" si="9"/>
        <v>#DIV/0!</v>
      </c>
      <c r="H267" s="36">
        <f>SUM(D267+'NaOCl 1 CEB 1'!D267)</f>
        <v>0</v>
      </c>
      <c r="I267" s="37" t="e">
        <f t="shared" ref="I267:I330" si="10">H267/E267*1000</f>
        <v>#DIV/0!</v>
      </c>
    </row>
    <row r="268" spans="2:9" x14ac:dyDescent="0.3">
      <c r="B268" s="56">
        <v>45923</v>
      </c>
      <c r="C268" s="8">
        <f>'Suivi journaliére'!R270</f>
        <v>0</v>
      </c>
      <c r="D268" s="8">
        <f>'Suivi journaliére'!S270*1000</f>
        <v>0</v>
      </c>
      <c r="E268" s="9">
        <f>Prod!C268</f>
        <v>0</v>
      </c>
      <c r="F268" s="17" t="e">
        <f t="shared" si="9"/>
        <v>#DIV/0!</v>
      </c>
      <c r="H268" s="36">
        <f>SUM(D268+'NaOCl 1 CEB 1'!D268)</f>
        <v>0</v>
      </c>
      <c r="I268" s="37" t="e">
        <f t="shared" si="10"/>
        <v>#DIV/0!</v>
      </c>
    </row>
    <row r="269" spans="2:9" x14ac:dyDescent="0.3">
      <c r="B269" s="56">
        <v>45924</v>
      </c>
      <c r="C269" s="8">
        <f>'Suivi journaliére'!R271</f>
        <v>0</v>
      </c>
      <c r="D269" s="8">
        <f>'Suivi journaliére'!S271*1000</f>
        <v>0</v>
      </c>
      <c r="E269" s="9">
        <f>Prod!C269</f>
        <v>0</v>
      </c>
      <c r="F269" s="17" t="e">
        <f t="shared" si="9"/>
        <v>#DIV/0!</v>
      </c>
      <c r="H269" s="36">
        <f>SUM(D269+'NaOCl 1 CEB 1'!D269)</f>
        <v>0</v>
      </c>
      <c r="I269" s="37" t="e">
        <f t="shared" si="10"/>
        <v>#DIV/0!</v>
      </c>
    </row>
    <row r="270" spans="2:9" x14ac:dyDescent="0.3">
      <c r="B270" s="56">
        <v>45925</v>
      </c>
      <c r="C270" s="8">
        <f>'Suivi journaliére'!R272</f>
        <v>0</v>
      </c>
      <c r="D270" s="8">
        <f>'Suivi journaliére'!S272*1000</f>
        <v>0</v>
      </c>
      <c r="E270" s="9">
        <f>Prod!C270</f>
        <v>0</v>
      </c>
      <c r="F270" s="17" t="e">
        <f t="shared" si="9"/>
        <v>#DIV/0!</v>
      </c>
      <c r="H270" s="36">
        <f>SUM(D270+'NaOCl 1 CEB 1'!D270)</f>
        <v>0</v>
      </c>
      <c r="I270" s="37" t="e">
        <f t="shared" si="10"/>
        <v>#DIV/0!</v>
      </c>
    </row>
    <row r="271" spans="2:9" x14ac:dyDescent="0.3">
      <c r="B271" s="56">
        <v>45926</v>
      </c>
      <c r="C271" s="8">
        <f>'Suivi journaliére'!R273</f>
        <v>0</v>
      </c>
      <c r="D271" s="8">
        <f>'Suivi journaliére'!S273*1000</f>
        <v>0</v>
      </c>
      <c r="E271" s="9">
        <f>Prod!C271</f>
        <v>0</v>
      </c>
      <c r="F271" s="17" t="e">
        <f t="shared" si="9"/>
        <v>#DIV/0!</v>
      </c>
      <c r="H271" s="36">
        <f>SUM(D271+'NaOCl 1 CEB 1'!D271)</f>
        <v>0</v>
      </c>
      <c r="I271" s="37" t="e">
        <f t="shared" si="10"/>
        <v>#DIV/0!</v>
      </c>
    </row>
    <row r="272" spans="2:9" x14ac:dyDescent="0.3">
      <c r="B272" s="56">
        <v>45927</v>
      </c>
      <c r="C272" s="8">
        <f>'Suivi journaliére'!R274</f>
        <v>0</v>
      </c>
      <c r="D272" s="8">
        <f>'Suivi journaliére'!S274*1000</f>
        <v>0</v>
      </c>
      <c r="E272" s="9">
        <f>Prod!C272</f>
        <v>0</v>
      </c>
      <c r="F272" s="17" t="e">
        <f t="shared" si="9"/>
        <v>#DIV/0!</v>
      </c>
      <c r="H272" s="36">
        <f>SUM(D272+'NaOCl 1 CEB 1'!D272)</f>
        <v>0</v>
      </c>
      <c r="I272" s="37" t="e">
        <f t="shared" si="10"/>
        <v>#DIV/0!</v>
      </c>
    </row>
    <row r="273" spans="2:9" x14ac:dyDescent="0.3">
      <c r="B273" s="56">
        <v>45928</v>
      </c>
      <c r="C273" s="8">
        <f>'Suivi journaliére'!R275</f>
        <v>0</v>
      </c>
      <c r="D273" s="8">
        <f>'Suivi journaliére'!S275*1000</f>
        <v>0</v>
      </c>
      <c r="E273" s="9">
        <f>Prod!C273</f>
        <v>0</v>
      </c>
      <c r="F273" s="17" t="e">
        <f t="shared" si="9"/>
        <v>#DIV/0!</v>
      </c>
      <c r="H273" s="36">
        <f>SUM(D273+'NaOCl 1 CEB 1'!D273)</f>
        <v>0</v>
      </c>
      <c r="I273" s="37" t="e">
        <f t="shared" si="10"/>
        <v>#DIV/0!</v>
      </c>
    </row>
    <row r="274" spans="2:9" x14ac:dyDescent="0.3">
      <c r="B274" s="56">
        <v>45929</v>
      </c>
      <c r="C274" s="8">
        <f>'Suivi journaliére'!R276</f>
        <v>0</v>
      </c>
      <c r="D274" s="8">
        <f>'Suivi journaliére'!S276*1000</f>
        <v>0</v>
      </c>
      <c r="E274" s="9">
        <f>Prod!C274</f>
        <v>0</v>
      </c>
      <c r="F274" s="17" t="e">
        <f t="shared" si="9"/>
        <v>#DIV/0!</v>
      </c>
      <c r="H274" s="36">
        <f>SUM(D274+'NaOCl 1 CEB 1'!D274)</f>
        <v>0</v>
      </c>
      <c r="I274" s="37" t="e">
        <f t="shared" si="10"/>
        <v>#DIV/0!</v>
      </c>
    </row>
    <row r="275" spans="2:9" ht="15" thickBot="1" x14ac:dyDescent="0.35">
      <c r="B275" s="60">
        <v>45930</v>
      </c>
      <c r="C275" s="8">
        <f>'Suivi journaliére'!R277</f>
        <v>0</v>
      </c>
      <c r="D275" s="8">
        <f>'Suivi journaliére'!S277*1000</f>
        <v>0</v>
      </c>
      <c r="E275" s="9">
        <f>Prod!C275</f>
        <v>0</v>
      </c>
      <c r="F275" s="17" t="e">
        <f t="shared" si="9"/>
        <v>#DIV/0!</v>
      </c>
      <c r="H275" s="36">
        <f>SUM(D275+'NaOCl 1 CEB 1'!D275)</f>
        <v>0</v>
      </c>
      <c r="I275" s="37" t="e">
        <f t="shared" si="10"/>
        <v>#DIV/0!</v>
      </c>
    </row>
    <row r="276" spans="2:9" x14ac:dyDescent="0.3">
      <c r="B276" s="59">
        <v>45931</v>
      </c>
      <c r="C276" s="8">
        <f>'Suivi journaliére'!R278</f>
        <v>0</v>
      </c>
      <c r="D276" s="8">
        <f>'Suivi journaliére'!S278*1000</f>
        <v>0</v>
      </c>
      <c r="E276" s="9">
        <f>Prod!C276</f>
        <v>0</v>
      </c>
      <c r="F276" s="17" t="e">
        <f t="shared" si="9"/>
        <v>#DIV/0!</v>
      </c>
      <c r="H276" s="36">
        <f>SUM(D276+'NaOCl 1 CEB 1'!D276)</f>
        <v>0</v>
      </c>
      <c r="I276" s="37" t="e">
        <f t="shared" si="10"/>
        <v>#DIV/0!</v>
      </c>
    </row>
    <row r="277" spans="2:9" x14ac:dyDescent="0.3">
      <c r="B277" s="56">
        <v>45932</v>
      </c>
      <c r="C277" s="8">
        <f>'Suivi journaliére'!R279</f>
        <v>0</v>
      </c>
      <c r="D277" s="8">
        <f>'Suivi journaliére'!S279*1000</f>
        <v>0</v>
      </c>
      <c r="E277" s="9">
        <f>Prod!C277</f>
        <v>0</v>
      </c>
      <c r="F277" s="17" t="e">
        <f t="shared" si="9"/>
        <v>#DIV/0!</v>
      </c>
      <c r="H277" s="36">
        <f>SUM(D277+'NaOCl 1 CEB 1'!D277)</f>
        <v>0</v>
      </c>
      <c r="I277" s="37" t="e">
        <f t="shared" si="10"/>
        <v>#DIV/0!</v>
      </c>
    </row>
    <row r="278" spans="2:9" x14ac:dyDescent="0.3">
      <c r="B278" s="56">
        <v>45933</v>
      </c>
      <c r="C278" s="8">
        <f>'Suivi journaliére'!R280</f>
        <v>0</v>
      </c>
      <c r="D278" s="8">
        <f>'Suivi journaliére'!S280*1000</f>
        <v>0</v>
      </c>
      <c r="E278" s="9">
        <f>Prod!C278</f>
        <v>0</v>
      </c>
      <c r="F278" s="17" t="e">
        <f t="shared" si="9"/>
        <v>#DIV/0!</v>
      </c>
      <c r="H278" s="36">
        <f>SUM(D278+'NaOCl 1 CEB 1'!D278)</f>
        <v>0</v>
      </c>
      <c r="I278" s="37" t="e">
        <f t="shared" si="10"/>
        <v>#DIV/0!</v>
      </c>
    </row>
    <row r="279" spans="2:9" x14ac:dyDescent="0.3">
      <c r="B279" s="56">
        <v>45934</v>
      </c>
      <c r="C279" s="8">
        <f>'Suivi journaliére'!R281</f>
        <v>0</v>
      </c>
      <c r="D279" s="8">
        <f>'Suivi journaliére'!S281*1000</f>
        <v>0</v>
      </c>
      <c r="E279" s="9">
        <f>Prod!C279</f>
        <v>0</v>
      </c>
      <c r="F279" s="17" t="e">
        <f t="shared" si="9"/>
        <v>#DIV/0!</v>
      </c>
      <c r="H279" s="36">
        <f>SUM(D279+'NaOCl 1 CEB 1'!D279)</f>
        <v>0</v>
      </c>
      <c r="I279" s="37" t="e">
        <f t="shared" si="10"/>
        <v>#DIV/0!</v>
      </c>
    </row>
    <row r="280" spans="2:9" x14ac:dyDescent="0.3">
      <c r="B280" s="56">
        <v>45935</v>
      </c>
      <c r="C280" s="8">
        <f>'Suivi journaliére'!R282</f>
        <v>0</v>
      </c>
      <c r="D280" s="8">
        <f>'Suivi journaliére'!S282*1000</f>
        <v>0</v>
      </c>
      <c r="E280" s="9">
        <f>Prod!C280</f>
        <v>0</v>
      </c>
      <c r="F280" s="17" t="e">
        <f t="shared" si="9"/>
        <v>#DIV/0!</v>
      </c>
      <c r="H280" s="36">
        <f>SUM(D280+'NaOCl 1 CEB 1'!D280)</f>
        <v>0</v>
      </c>
      <c r="I280" s="37" t="e">
        <f t="shared" si="10"/>
        <v>#DIV/0!</v>
      </c>
    </row>
    <row r="281" spans="2:9" x14ac:dyDescent="0.3">
      <c r="B281" s="56">
        <v>45936</v>
      </c>
      <c r="C281" s="8">
        <f>'Suivi journaliére'!R283</f>
        <v>0</v>
      </c>
      <c r="D281" s="8">
        <f>'Suivi journaliére'!S283*1000</f>
        <v>0</v>
      </c>
      <c r="E281" s="9">
        <f>Prod!C281</f>
        <v>0</v>
      </c>
      <c r="F281" s="17" t="e">
        <f t="shared" si="9"/>
        <v>#DIV/0!</v>
      </c>
      <c r="H281" s="36">
        <f>SUM(D281+'NaOCl 1 CEB 1'!D281)</f>
        <v>0</v>
      </c>
      <c r="I281" s="37" t="e">
        <f t="shared" si="10"/>
        <v>#DIV/0!</v>
      </c>
    </row>
    <row r="282" spans="2:9" x14ac:dyDescent="0.3">
      <c r="B282" s="56">
        <v>45937</v>
      </c>
      <c r="C282" s="8">
        <f>'Suivi journaliére'!R284</f>
        <v>0</v>
      </c>
      <c r="D282" s="8">
        <f>'Suivi journaliére'!S284*1000</f>
        <v>0</v>
      </c>
      <c r="E282" s="9">
        <f>Prod!C282</f>
        <v>0</v>
      </c>
      <c r="F282" s="17" t="e">
        <f t="shared" si="9"/>
        <v>#DIV/0!</v>
      </c>
      <c r="H282" s="36">
        <f>SUM(D282+'NaOCl 1 CEB 1'!D282)</f>
        <v>0</v>
      </c>
      <c r="I282" s="37" t="e">
        <f t="shared" si="10"/>
        <v>#DIV/0!</v>
      </c>
    </row>
    <row r="283" spans="2:9" x14ac:dyDescent="0.3">
      <c r="B283" s="56">
        <v>45938</v>
      </c>
      <c r="C283" s="8">
        <f>'Suivi journaliére'!R285</f>
        <v>0</v>
      </c>
      <c r="D283" s="8">
        <f>'Suivi journaliére'!S285*1000</f>
        <v>0</v>
      </c>
      <c r="E283" s="9">
        <f>Prod!C283</f>
        <v>0</v>
      </c>
      <c r="F283" s="17" t="e">
        <f t="shared" ref="F283:F346" si="11">D283/E283*1000</f>
        <v>#DIV/0!</v>
      </c>
      <c r="H283" s="36">
        <f>SUM(D283+'NaOCl 1 CEB 1'!D283)</f>
        <v>0</v>
      </c>
      <c r="I283" s="37" t="e">
        <f t="shared" si="10"/>
        <v>#DIV/0!</v>
      </c>
    </row>
    <row r="284" spans="2:9" x14ac:dyDescent="0.3">
      <c r="B284" s="56">
        <v>45939</v>
      </c>
      <c r="C284" s="8">
        <f>'Suivi journaliére'!R286</f>
        <v>0</v>
      </c>
      <c r="D284" s="8">
        <f>'Suivi journaliére'!S286*1000</f>
        <v>0</v>
      </c>
      <c r="E284" s="9">
        <f>Prod!C284</f>
        <v>0</v>
      </c>
      <c r="F284" s="17" t="e">
        <f t="shared" si="11"/>
        <v>#DIV/0!</v>
      </c>
      <c r="H284" s="36">
        <f>SUM(D284+'NaOCl 1 CEB 1'!D284)</f>
        <v>0</v>
      </c>
      <c r="I284" s="37" t="e">
        <f t="shared" si="10"/>
        <v>#DIV/0!</v>
      </c>
    </row>
    <row r="285" spans="2:9" x14ac:dyDescent="0.3">
      <c r="B285" s="56">
        <v>45940</v>
      </c>
      <c r="C285" s="8">
        <f>'Suivi journaliére'!R287</f>
        <v>0</v>
      </c>
      <c r="D285" s="8">
        <f>'Suivi journaliére'!S287*1000</f>
        <v>0</v>
      </c>
      <c r="E285" s="9">
        <f>Prod!C285</f>
        <v>0</v>
      </c>
      <c r="F285" s="17" t="e">
        <f t="shared" si="11"/>
        <v>#DIV/0!</v>
      </c>
      <c r="H285" s="36">
        <f>SUM(D285+'NaOCl 1 CEB 1'!D285)</f>
        <v>0</v>
      </c>
      <c r="I285" s="37" t="e">
        <f t="shared" si="10"/>
        <v>#DIV/0!</v>
      </c>
    </row>
    <row r="286" spans="2:9" x14ac:dyDescent="0.3">
      <c r="B286" s="56">
        <v>45941</v>
      </c>
      <c r="C286" s="8">
        <f>'Suivi journaliére'!R288</f>
        <v>0</v>
      </c>
      <c r="D286" s="8">
        <f>'Suivi journaliére'!S288*1000</f>
        <v>0</v>
      </c>
      <c r="E286" s="9">
        <f>Prod!C286</f>
        <v>0</v>
      </c>
      <c r="F286" s="17" t="e">
        <f t="shared" si="11"/>
        <v>#DIV/0!</v>
      </c>
      <c r="H286" s="36">
        <f>SUM(D286+'NaOCl 1 CEB 1'!D286)</f>
        <v>0</v>
      </c>
      <c r="I286" s="37" t="e">
        <f t="shared" si="10"/>
        <v>#DIV/0!</v>
      </c>
    </row>
    <row r="287" spans="2:9" x14ac:dyDescent="0.3">
      <c r="B287" s="56">
        <v>45942</v>
      </c>
      <c r="C287" s="8">
        <f>'Suivi journaliére'!R289</f>
        <v>0</v>
      </c>
      <c r="D287" s="8">
        <f>'Suivi journaliére'!S289*1000</f>
        <v>0</v>
      </c>
      <c r="E287" s="9">
        <f>Prod!C287</f>
        <v>0</v>
      </c>
      <c r="F287" s="17" t="e">
        <f t="shared" si="11"/>
        <v>#DIV/0!</v>
      </c>
      <c r="H287" s="36">
        <f>SUM(D287+'NaOCl 1 CEB 1'!D287)</f>
        <v>0</v>
      </c>
      <c r="I287" s="37" t="e">
        <f t="shared" si="10"/>
        <v>#DIV/0!</v>
      </c>
    </row>
    <row r="288" spans="2:9" x14ac:dyDescent="0.3">
      <c r="B288" s="56">
        <v>45943</v>
      </c>
      <c r="C288" s="8">
        <f>'Suivi journaliére'!R290</f>
        <v>0</v>
      </c>
      <c r="D288" s="8">
        <f>'Suivi journaliére'!S290*1000</f>
        <v>0</v>
      </c>
      <c r="E288" s="9">
        <f>Prod!C288</f>
        <v>0</v>
      </c>
      <c r="F288" s="17" t="e">
        <f t="shared" si="11"/>
        <v>#DIV/0!</v>
      </c>
      <c r="H288" s="36">
        <f>SUM(D288+'NaOCl 1 CEB 1'!D288)</f>
        <v>0</v>
      </c>
      <c r="I288" s="37" t="e">
        <f t="shared" si="10"/>
        <v>#DIV/0!</v>
      </c>
    </row>
    <row r="289" spans="2:9" x14ac:dyDescent="0.3">
      <c r="B289" s="56">
        <v>45944</v>
      </c>
      <c r="C289" s="8">
        <f>'Suivi journaliére'!R291</f>
        <v>0</v>
      </c>
      <c r="D289" s="8">
        <f>'Suivi journaliére'!S291*1000</f>
        <v>0</v>
      </c>
      <c r="E289" s="9">
        <f>Prod!C289</f>
        <v>0</v>
      </c>
      <c r="F289" s="17" t="e">
        <f t="shared" si="11"/>
        <v>#DIV/0!</v>
      </c>
      <c r="H289" s="36">
        <f>SUM(D289+'NaOCl 1 CEB 1'!D289)</f>
        <v>0</v>
      </c>
      <c r="I289" s="37" t="e">
        <f t="shared" si="10"/>
        <v>#DIV/0!</v>
      </c>
    </row>
    <row r="290" spans="2:9" x14ac:dyDescent="0.3">
      <c r="B290" s="56">
        <v>45945</v>
      </c>
      <c r="C290" s="8">
        <f>'Suivi journaliére'!R292</f>
        <v>0</v>
      </c>
      <c r="D290" s="8">
        <f>'Suivi journaliére'!S292*1000</f>
        <v>0</v>
      </c>
      <c r="E290" s="9">
        <f>Prod!C290</f>
        <v>0</v>
      </c>
      <c r="F290" s="17" t="e">
        <f t="shared" si="11"/>
        <v>#DIV/0!</v>
      </c>
      <c r="H290" s="36">
        <f>SUM(D290+'NaOCl 1 CEB 1'!D290)</f>
        <v>0</v>
      </c>
      <c r="I290" s="37" t="e">
        <f t="shared" si="10"/>
        <v>#DIV/0!</v>
      </c>
    </row>
    <row r="291" spans="2:9" x14ac:dyDescent="0.3">
      <c r="B291" s="56">
        <v>45946</v>
      </c>
      <c r="C291" s="8">
        <f>'Suivi journaliére'!R293</f>
        <v>0</v>
      </c>
      <c r="D291" s="8">
        <f>'Suivi journaliére'!S293*1000</f>
        <v>0</v>
      </c>
      <c r="E291" s="9">
        <f>Prod!C291</f>
        <v>0</v>
      </c>
      <c r="F291" s="17" t="e">
        <f t="shared" si="11"/>
        <v>#DIV/0!</v>
      </c>
      <c r="H291" s="36">
        <f>SUM(D291+'NaOCl 1 CEB 1'!D291)</f>
        <v>0</v>
      </c>
      <c r="I291" s="37" t="e">
        <f t="shared" si="10"/>
        <v>#DIV/0!</v>
      </c>
    </row>
    <row r="292" spans="2:9" x14ac:dyDescent="0.3">
      <c r="B292" s="56">
        <v>45947</v>
      </c>
      <c r="C292" s="8">
        <f>'Suivi journaliére'!R294</f>
        <v>0</v>
      </c>
      <c r="D292" s="8">
        <f>'Suivi journaliére'!S294*1000</f>
        <v>0</v>
      </c>
      <c r="E292" s="9">
        <f>Prod!C292</f>
        <v>0</v>
      </c>
      <c r="F292" s="17" t="e">
        <f t="shared" si="11"/>
        <v>#DIV/0!</v>
      </c>
      <c r="H292" s="36">
        <f>SUM(D292+'NaOCl 1 CEB 1'!D292)</f>
        <v>0</v>
      </c>
      <c r="I292" s="37" t="e">
        <f t="shared" si="10"/>
        <v>#DIV/0!</v>
      </c>
    </row>
    <row r="293" spans="2:9" x14ac:dyDescent="0.3">
      <c r="B293" s="56">
        <v>45948</v>
      </c>
      <c r="C293" s="8">
        <f>'Suivi journaliére'!R295</f>
        <v>0</v>
      </c>
      <c r="D293" s="8">
        <f>'Suivi journaliére'!S295*1000</f>
        <v>0</v>
      </c>
      <c r="E293" s="9">
        <f>Prod!C293</f>
        <v>0</v>
      </c>
      <c r="F293" s="17" t="e">
        <f t="shared" si="11"/>
        <v>#DIV/0!</v>
      </c>
      <c r="H293" s="36">
        <f>SUM(D293+'NaOCl 1 CEB 1'!D293)</f>
        <v>0</v>
      </c>
      <c r="I293" s="37" t="e">
        <f t="shared" si="10"/>
        <v>#DIV/0!</v>
      </c>
    </row>
    <row r="294" spans="2:9" x14ac:dyDescent="0.3">
      <c r="B294" s="56">
        <v>45949</v>
      </c>
      <c r="C294" s="8">
        <f>'Suivi journaliére'!R296</f>
        <v>0</v>
      </c>
      <c r="D294" s="8">
        <f>'Suivi journaliére'!S296*1000</f>
        <v>0</v>
      </c>
      <c r="E294" s="9">
        <f>Prod!C294</f>
        <v>0</v>
      </c>
      <c r="F294" s="17" t="e">
        <f t="shared" si="11"/>
        <v>#DIV/0!</v>
      </c>
      <c r="H294" s="36">
        <f>SUM(D294+'NaOCl 1 CEB 1'!D294)</f>
        <v>0</v>
      </c>
      <c r="I294" s="37" t="e">
        <f t="shared" si="10"/>
        <v>#DIV/0!</v>
      </c>
    </row>
    <row r="295" spans="2:9" x14ac:dyDescent="0.3">
      <c r="B295" s="56">
        <v>45950</v>
      </c>
      <c r="C295" s="8">
        <f>'Suivi journaliére'!R297</f>
        <v>0</v>
      </c>
      <c r="D295" s="8">
        <f>'Suivi journaliére'!S297*1000</f>
        <v>0</v>
      </c>
      <c r="E295" s="9">
        <f>Prod!C295</f>
        <v>0</v>
      </c>
      <c r="F295" s="17" t="e">
        <f t="shared" si="11"/>
        <v>#DIV/0!</v>
      </c>
      <c r="H295" s="36">
        <f>SUM(D295+'NaOCl 1 CEB 1'!D295)</f>
        <v>0</v>
      </c>
      <c r="I295" s="37" t="e">
        <f t="shared" si="10"/>
        <v>#DIV/0!</v>
      </c>
    </row>
    <row r="296" spans="2:9" x14ac:dyDescent="0.3">
      <c r="B296" s="56">
        <v>45951</v>
      </c>
      <c r="C296" s="8">
        <f>'Suivi journaliére'!R298</f>
        <v>0</v>
      </c>
      <c r="D296" s="8">
        <f>'Suivi journaliére'!S298*1000</f>
        <v>0</v>
      </c>
      <c r="E296" s="9">
        <f>Prod!C296</f>
        <v>0</v>
      </c>
      <c r="F296" s="17" t="e">
        <f t="shared" si="11"/>
        <v>#DIV/0!</v>
      </c>
      <c r="H296" s="36">
        <f>SUM(D296+'NaOCl 1 CEB 1'!D296)</f>
        <v>0</v>
      </c>
      <c r="I296" s="37" t="e">
        <f t="shared" si="10"/>
        <v>#DIV/0!</v>
      </c>
    </row>
    <row r="297" spans="2:9" x14ac:dyDescent="0.3">
      <c r="B297" s="56">
        <v>45952</v>
      </c>
      <c r="C297" s="8">
        <f>'Suivi journaliére'!R299</f>
        <v>0</v>
      </c>
      <c r="D297" s="8">
        <f>'Suivi journaliére'!S299*1000</f>
        <v>0</v>
      </c>
      <c r="E297" s="9">
        <f>Prod!C297</f>
        <v>0</v>
      </c>
      <c r="F297" s="17" t="e">
        <f t="shared" si="11"/>
        <v>#DIV/0!</v>
      </c>
      <c r="H297" s="36">
        <f>SUM(D297+'NaOCl 1 CEB 1'!D297)</f>
        <v>0</v>
      </c>
      <c r="I297" s="37" t="e">
        <f t="shared" si="10"/>
        <v>#DIV/0!</v>
      </c>
    </row>
    <row r="298" spans="2:9" x14ac:dyDescent="0.3">
      <c r="B298" s="56">
        <v>45953</v>
      </c>
      <c r="C298" s="8">
        <f>'Suivi journaliére'!R300</f>
        <v>0</v>
      </c>
      <c r="D298" s="8">
        <f>'Suivi journaliére'!S300*1000</f>
        <v>0</v>
      </c>
      <c r="E298" s="9">
        <f>Prod!C298</f>
        <v>0</v>
      </c>
      <c r="F298" s="17" t="e">
        <f t="shared" si="11"/>
        <v>#DIV/0!</v>
      </c>
      <c r="H298" s="36">
        <f>SUM(D298+'NaOCl 1 CEB 1'!D298)</f>
        <v>0</v>
      </c>
      <c r="I298" s="37" t="e">
        <f t="shared" si="10"/>
        <v>#DIV/0!</v>
      </c>
    </row>
    <row r="299" spans="2:9" x14ac:dyDescent="0.3">
      <c r="B299" s="56">
        <v>45954</v>
      </c>
      <c r="C299" s="8">
        <f>'Suivi journaliére'!R301</f>
        <v>0</v>
      </c>
      <c r="D299" s="8">
        <f>'Suivi journaliére'!S301*1000</f>
        <v>0</v>
      </c>
      <c r="E299" s="9">
        <f>Prod!C299</f>
        <v>0</v>
      </c>
      <c r="F299" s="17" t="e">
        <f t="shared" si="11"/>
        <v>#DIV/0!</v>
      </c>
      <c r="H299" s="36">
        <f>SUM(D299+'NaOCl 1 CEB 1'!D299)</f>
        <v>0</v>
      </c>
      <c r="I299" s="37" t="e">
        <f t="shared" si="10"/>
        <v>#DIV/0!</v>
      </c>
    </row>
    <row r="300" spans="2:9" x14ac:dyDescent="0.3">
      <c r="B300" s="56">
        <v>45955</v>
      </c>
      <c r="C300" s="8">
        <f>'Suivi journaliére'!R302</f>
        <v>0</v>
      </c>
      <c r="D300" s="8">
        <f>'Suivi journaliére'!S302*1000</f>
        <v>0</v>
      </c>
      <c r="E300" s="9">
        <f>Prod!C300</f>
        <v>0</v>
      </c>
      <c r="F300" s="17" t="e">
        <f t="shared" si="11"/>
        <v>#DIV/0!</v>
      </c>
      <c r="H300" s="36">
        <f>SUM(D300+'NaOCl 1 CEB 1'!D300)</f>
        <v>0</v>
      </c>
      <c r="I300" s="37" t="e">
        <f t="shared" si="10"/>
        <v>#DIV/0!</v>
      </c>
    </row>
    <row r="301" spans="2:9" x14ac:dyDescent="0.3">
      <c r="B301" s="56">
        <v>45956</v>
      </c>
      <c r="C301" s="8">
        <f>'Suivi journaliére'!R303</f>
        <v>0</v>
      </c>
      <c r="D301" s="8">
        <f>'Suivi journaliére'!S303*1000</f>
        <v>0</v>
      </c>
      <c r="E301" s="9">
        <f>Prod!C301</f>
        <v>0</v>
      </c>
      <c r="F301" s="17" t="e">
        <f t="shared" si="11"/>
        <v>#DIV/0!</v>
      </c>
      <c r="H301" s="36">
        <f>SUM(D301+'NaOCl 1 CEB 1'!D301)</f>
        <v>0</v>
      </c>
      <c r="I301" s="37" t="e">
        <f t="shared" si="10"/>
        <v>#DIV/0!</v>
      </c>
    </row>
    <row r="302" spans="2:9" x14ac:dyDescent="0.3">
      <c r="B302" s="56">
        <v>45957</v>
      </c>
      <c r="C302" s="8">
        <f>'Suivi journaliére'!R304</f>
        <v>0</v>
      </c>
      <c r="D302" s="8">
        <f>'Suivi journaliére'!S304*1000</f>
        <v>0</v>
      </c>
      <c r="E302" s="9">
        <f>Prod!C302</f>
        <v>0</v>
      </c>
      <c r="F302" s="17" t="e">
        <f t="shared" si="11"/>
        <v>#DIV/0!</v>
      </c>
      <c r="H302" s="36">
        <f>SUM(D302+'NaOCl 1 CEB 1'!D302)</f>
        <v>0</v>
      </c>
      <c r="I302" s="37" t="e">
        <f t="shared" si="10"/>
        <v>#DIV/0!</v>
      </c>
    </row>
    <row r="303" spans="2:9" x14ac:dyDescent="0.3">
      <c r="B303" s="56">
        <v>45958</v>
      </c>
      <c r="C303" s="8">
        <f>'Suivi journaliére'!R305</f>
        <v>0</v>
      </c>
      <c r="D303" s="8">
        <f>'Suivi journaliére'!S305*1000</f>
        <v>0</v>
      </c>
      <c r="E303" s="9">
        <f>Prod!C303</f>
        <v>0</v>
      </c>
      <c r="F303" s="17" t="e">
        <f t="shared" si="11"/>
        <v>#DIV/0!</v>
      </c>
      <c r="H303" s="36">
        <f>SUM(D303+'NaOCl 1 CEB 1'!D303)</f>
        <v>0</v>
      </c>
      <c r="I303" s="37" t="e">
        <f t="shared" si="10"/>
        <v>#DIV/0!</v>
      </c>
    </row>
    <row r="304" spans="2:9" x14ac:dyDescent="0.3">
      <c r="B304" s="56">
        <v>45959</v>
      </c>
      <c r="C304" s="8">
        <f>'Suivi journaliére'!R306</f>
        <v>0</v>
      </c>
      <c r="D304" s="8">
        <f>'Suivi journaliére'!S306*1000</f>
        <v>0</v>
      </c>
      <c r="E304" s="9">
        <f>Prod!C304</f>
        <v>0</v>
      </c>
      <c r="F304" s="17" t="e">
        <f t="shared" si="11"/>
        <v>#DIV/0!</v>
      </c>
      <c r="H304" s="36">
        <f>SUM(D304+'NaOCl 1 CEB 1'!D304)</f>
        <v>0</v>
      </c>
      <c r="I304" s="37" t="e">
        <f t="shared" si="10"/>
        <v>#DIV/0!</v>
      </c>
    </row>
    <row r="305" spans="2:9" x14ac:dyDescent="0.3">
      <c r="B305" s="56">
        <v>45960</v>
      </c>
      <c r="C305" s="8">
        <f>'Suivi journaliére'!R307</f>
        <v>0</v>
      </c>
      <c r="D305" s="8">
        <f>'Suivi journaliére'!S307*1000</f>
        <v>0</v>
      </c>
      <c r="E305" s="9">
        <f>Prod!C305</f>
        <v>0</v>
      </c>
      <c r="F305" s="17" t="e">
        <f t="shared" si="11"/>
        <v>#DIV/0!</v>
      </c>
      <c r="H305" s="36">
        <f>SUM(D305+'NaOCl 1 CEB 1'!D305)</f>
        <v>0</v>
      </c>
      <c r="I305" s="37" t="e">
        <f t="shared" si="10"/>
        <v>#DIV/0!</v>
      </c>
    </row>
    <row r="306" spans="2:9" ht="15" thickBot="1" x14ac:dyDescent="0.35">
      <c r="B306" s="61">
        <v>45961</v>
      </c>
      <c r="C306" s="8">
        <f>'Suivi journaliére'!R308</f>
        <v>0</v>
      </c>
      <c r="D306" s="8">
        <f>'Suivi journaliére'!S308*1000</f>
        <v>0</v>
      </c>
      <c r="E306" s="9">
        <f>Prod!C306</f>
        <v>0</v>
      </c>
      <c r="F306" s="17" t="e">
        <f t="shared" si="11"/>
        <v>#DIV/0!</v>
      </c>
      <c r="H306" s="36">
        <f>SUM(D306+'NaOCl 1 CEB 1'!D306)</f>
        <v>0</v>
      </c>
      <c r="I306" s="37" t="e">
        <f t="shared" si="10"/>
        <v>#DIV/0!</v>
      </c>
    </row>
    <row r="307" spans="2:9" x14ac:dyDescent="0.3">
      <c r="B307" s="59">
        <v>45962</v>
      </c>
      <c r="C307" s="8">
        <f>'Suivi journaliére'!R309</f>
        <v>0</v>
      </c>
      <c r="D307" s="8">
        <f>'Suivi journaliére'!S309*1000</f>
        <v>0</v>
      </c>
      <c r="E307" s="9">
        <f>Prod!C307</f>
        <v>0</v>
      </c>
      <c r="F307" s="17" t="e">
        <f t="shared" si="11"/>
        <v>#DIV/0!</v>
      </c>
      <c r="H307" s="36">
        <f>SUM(D307+'NaOCl 1 CEB 1'!D307)</f>
        <v>0</v>
      </c>
      <c r="I307" s="37" t="e">
        <f t="shared" si="10"/>
        <v>#DIV/0!</v>
      </c>
    </row>
    <row r="308" spans="2:9" x14ac:dyDescent="0.3">
      <c r="B308" s="56">
        <v>45963</v>
      </c>
      <c r="C308" s="8">
        <f>'Suivi journaliére'!R310</f>
        <v>0</v>
      </c>
      <c r="D308" s="8">
        <f>'Suivi journaliére'!S310*1000</f>
        <v>0</v>
      </c>
      <c r="E308" s="9">
        <f>Prod!C308</f>
        <v>0</v>
      </c>
      <c r="F308" s="17" t="e">
        <f t="shared" si="11"/>
        <v>#DIV/0!</v>
      </c>
      <c r="H308" s="36">
        <f>SUM(D308+'NaOCl 1 CEB 1'!D308)</f>
        <v>0</v>
      </c>
      <c r="I308" s="37" t="e">
        <f t="shared" si="10"/>
        <v>#DIV/0!</v>
      </c>
    </row>
    <row r="309" spans="2:9" x14ac:dyDescent="0.3">
      <c r="B309" s="56">
        <v>45964</v>
      </c>
      <c r="C309" s="8">
        <f>'Suivi journaliére'!R311</f>
        <v>0</v>
      </c>
      <c r="D309" s="8">
        <f>'Suivi journaliére'!S311*1000</f>
        <v>0</v>
      </c>
      <c r="E309" s="9">
        <f>Prod!C309</f>
        <v>0</v>
      </c>
      <c r="F309" s="17" t="e">
        <f t="shared" si="11"/>
        <v>#DIV/0!</v>
      </c>
      <c r="H309" s="36">
        <f>SUM(D309+'NaOCl 1 CEB 1'!D309)</f>
        <v>0</v>
      </c>
      <c r="I309" s="37" t="e">
        <f t="shared" si="10"/>
        <v>#DIV/0!</v>
      </c>
    </row>
    <row r="310" spans="2:9" x14ac:dyDescent="0.3">
      <c r="B310" s="56">
        <v>45965</v>
      </c>
      <c r="C310" s="8">
        <f>'Suivi journaliére'!R312</f>
        <v>0</v>
      </c>
      <c r="D310" s="8">
        <f>'Suivi journaliére'!S312*1000</f>
        <v>0</v>
      </c>
      <c r="E310" s="9">
        <f>Prod!C310</f>
        <v>0</v>
      </c>
      <c r="F310" s="17" t="e">
        <f t="shared" si="11"/>
        <v>#DIV/0!</v>
      </c>
      <c r="H310" s="36">
        <f>SUM(D310+'NaOCl 1 CEB 1'!D310)</f>
        <v>0</v>
      </c>
      <c r="I310" s="37" t="e">
        <f t="shared" si="10"/>
        <v>#DIV/0!</v>
      </c>
    </row>
    <row r="311" spans="2:9" x14ac:dyDescent="0.3">
      <c r="B311" s="56">
        <v>45966</v>
      </c>
      <c r="C311" s="8">
        <f>'Suivi journaliére'!R313</f>
        <v>0</v>
      </c>
      <c r="D311" s="8">
        <f>'Suivi journaliére'!S313*1000</f>
        <v>0</v>
      </c>
      <c r="E311" s="9">
        <f>Prod!C311</f>
        <v>0</v>
      </c>
      <c r="F311" s="17" t="e">
        <f t="shared" si="11"/>
        <v>#DIV/0!</v>
      </c>
      <c r="H311" s="36">
        <f>SUM(D311+'NaOCl 1 CEB 1'!D311)</f>
        <v>0</v>
      </c>
      <c r="I311" s="37" t="e">
        <f t="shared" si="10"/>
        <v>#DIV/0!</v>
      </c>
    </row>
    <row r="312" spans="2:9" x14ac:dyDescent="0.3">
      <c r="B312" s="56">
        <v>45967</v>
      </c>
      <c r="C312" s="8">
        <f>'Suivi journaliére'!R314</f>
        <v>0</v>
      </c>
      <c r="D312" s="8">
        <f>'Suivi journaliére'!S314*1000</f>
        <v>0</v>
      </c>
      <c r="E312" s="9">
        <f>Prod!C312</f>
        <v>0</v>
      </c>
      <c r="F312" s="17" t="e">
        <f t="shared" si="11"/>
        <v>#DIV/0!</v>
      </c>
      <c r="H312" s="36">
        <f>SUM(D312+'NaOCl 1 CEB 1'!D312)</f>
        <v>0</v>
      </c>
      <c r="I312" s="37" t="e">
        <f t="shared" si="10"/>
        <v>#DIV/0!</v>
      </c>
    </row>
    <row r="313" spans="2:9" x14ac:dyDescent="0.3">
      <c r="B313" s="56">
        <v>45968</v>
      </c>
      <c r="C313" s="8">
        <f>'Suivi journaliére'!R315</f>
        <v>0</v>
      </c>
      <c r="D313" s="8">
        <f>'Suivi journaliére'!S315*1000</f>
        <v>0</v>
      </c>
      <c r="E313" s="9">
        <f>Prod!C313</f>
        <v>0</v>
      </c>
      <c r="F313" s="17" t="e">
        <f t="shared" si="11"/>
        <v>#DIV/0!</v>
      </c>
      <c r="H313" s="36">
        <f>SUM(D313+'NaOCl 1 CEB 1'!D313)</f>
        <v>0</v>
      </c>
      <c r="I313" s="37" t="e">
        <f t="shared" si="10"/>
        <v>#DIV/0!</v>
      </c>
    </row>
    <row r="314" spans="2:9" x14ac:dyDescent="0.3">
      <c r="B314" s="56">
        <v>45969</v>
      </c>
      <c r="C314" s="8">
        <f>'Suivi journaliére'!R316</f>
        <v>0</v>
      </c>
      <c r="D314" s="8">
        <f>'Suivi journaliére'!S316*1000</f>
        <v>0</v>
      </c>
      <c r="E314" s="9">
        <f>Prod!C314</f>
        <v>0</v>
      </c>
      <c r="F314" s="17" t="e">
        <f t="shared" si="11"/>
        <v>#DIV/0!</v>
      </c>
      <c r="H314" s="36">
        <f>SUM(D314+'NaOCl 1 CEB 1'!D314)</f>
        <v>0</v>
      </c>
      <c r="I314" s="37" t="e">
        <f t="shared" si="10"/>
        <v>#DIV/0!</v>
      </c>
    </row>
    <row r="315" spans="2:9" x14ac:dyDescent="0.3">
      <c r="B315" s="56">
        <v>45970</v>
      </c>
      <c r="C315" s="8">
        <f>'Suivi journaliére'!R317</f>
        <v>0</v>
      </c>
      <c r="D315" s="8">
        <f>'Suivi journaliére'!S317*1000</f>
        <v>0</v>
      </c>
      <c r="E315" s="9">
        <f>Prod!C315</f>
        <v>0</v>
      </c>
      <c r="F315" s="17" t="e">
        <f t="shared" si="11"/>
        <v>#DIV/0!</v>
      </c>
      <c r="H315" s="36">
        <f>SUM(D315+'NaOCl 1 CEB 1'!D315)</f>
        <v>0</v>
      </c>
      <c r="I315" s="37" t="e">
        <f t="shared" si="10"/>
        <v>#DIV/0!</v>
      </c>
    </row>
    <row r="316" spans="2:9" x14ac:dyDescent="0.3">
      <c r="B316" s="56">
        <v>45971</v>
      </c>
      <c r="C316" s="8">
        <f>'Suivi journaliére'!R318</f>
        <v>0</v>
      </c>
      <c r="D316" s="8">
        <f>'Suivi journaliére'!S318*1000</f>
        <v>0</v>
      </c>
      <c r="E316" s="9">
        <f>Prod!C316</f>
        <v>0</v>
      </c>
      <c r="F316" s="17" t="e">
        <f t="shared" si="11"/>
        <v>#DIV/0!</v>
      </c>
      <c r="H316" s="36">
        <f>SUM(D316+'NaOCl 1 CEB 1'!D316)</f>
        <v>0</v>
      </c>
      <c r="I316" s="37" t="e">
        <f t="shared" si="10"/>
        <v>#DIV/0!</v>
      </c>
    </row>
    <row r="317" spans="2:9" x14ac:dyDescent="0.3">
      <c r="B317" s="56">
        <v>45972</v>
      </c>
      <c r="C317" s="8">
        <f>'Suivi journaliére'!R319</f>
        <v>0</v>
      </c>
      <c r="D317" s="8">
        <f>'Suivi journaliére'!S319*1000</f>
        <v>0</v>
      </c>
      <c r="E317" s="9">
        <f>Prod!C317</f>
        <v>0</v>
      </c>
      <c r="F317" s="17" t="e">
        <f t="shared" si="11"/>
        <v>#DIV/0!</v>
      </c>
      <c r="H317" s="36">
        <f>SUM(D317+'NaOCl 1 CEB 1'!D317)</f>
        <v>0</v>
      </c>
      <c r="I317" s="37" t="e">
        <f t="shared" si="10"/>
        <v>#DIV/0!</v>
      </c>
    </row>
    <row r="318" spans="2:9" x14ac:dyDescent="0.3">
      <c r="B318" s="56">
        <v>45973</v>
      </c>
      <c r="C318" s="8">
        <f>'Suivi journaliére'!R320</f>
        <v>0</v>
      </c>
      <c r="D318" s="8">
        <f>'Suivi journaliére'!S320*1000</f>
        <v>0</v>
      </c>
      <c r="E318" s="9">
        <f>Prod!C318</f>
        <v>0</v>
      </c>
      <c r="F318" s="17" t="e">
        <f t="shared" si="11"/>
        <v>#DIV/0!</v>
      </c>
      <c r="H318" s="36">
        <f>SUM(D318+'NaOCl 1 CEB 1'!D318)</f>
        <v>0</v>
      </c>
      <c r="I318" s="37" t="e">
        <f t="shared" si="10"/>
        <v>#DIV/0!</v>
      </c>
    </row>
    <row r="319" spans="2:9" x14ac:dyDescent="0.3">
      <c r="B319" s="56">
        <v>45974</v>
      </c>
      <c r="C319" s="8">
        <f>'Suivi journaliére'!R321</f>
        <v>0</v>
      </c>
      <c r="D319" s="8">
        <f>'Suivi journaliére'!S321*1000</f>
        <v>0</v>
      </c>
      <c r="E319" s="9">
        <f>Prod!C319</f>
        <v>0</v>
      </c>
      <c r="F319" s="17" t="e">
        <f t="shared" si="11"/>
        <v>#DIV/0!</v>
      </c>
      <c r="H319" s="36">
        <f>SUM(D319+'NaOCl 1 CEB 1'!D319)</f>
        <v>0</v>
      </c>
      <c r="I319" s="37" t="e">
        <f t="shared" si="10"/>
        <v>#DIV/0!</v>
      </c>
    </row>
    <row r="320" spans="2:9" x14ac:dyDescent="0.3">
      <c r="B320" s="56">
        <v>45975</v>
      </c>
      <c r="C320" s="8">
        <f>'Suivi journaliére'!R322</f>
        <v>0</v>
      </c>
      <c r="D320" s="8">
        <f>'Suivi journaliére'!S322*1000</f>
        <v>0</v>
      </c>
      <c r="E320" s="9">
        <f>Prod!C320</f>
        <v>0</v>
      </c>
      <c r="F320" s="17" t="e">
        <f t="shared" si="11"/>
        <v>#DIV/0!</v>
      </c>
      <c r="H320" s="36">
        <f>SUM(D320+'NaOCl 1 CEB 1'!D320)</f>
        <v>0</v>
      </c>
      <c r="I320" s="37" t="e">
        <f t="shared" si="10"/>
        <v>#DIV/0!</v>
      </c>
    </row>
    <row r="321" spans="2:9" x14ac:dyDescent="0.3">
      <c r="B321" s="56">
        <v>45976</v>
      </c>
      <c r="C321" s="8">
        <f>'Suivi journaliére'!R323</f>
        <v>0</v>
      </c>
      <c r="D321" s="8">
        <f>'Suivi journaliére'!S323*1000</f>
        <v>0</v>
      </c>
      <c r="E321" s="9">
        <f>Prod!C321</f>
        <v>0</v>
      </c>
      <c r="F321" s="17" t="e">
        <f t="shared" si="11"/>
        <v>#DIV/0!</v>
      </c>
      <c r="H321" s="36">
        <f>SUM(D321+'NaOCl 1 CEB 1'!D321)</f>
        <v>0</v>
      </c>
      <c r="I321" s="37" t="e">
        <f t="shared" si="10"/>
        <v>#DIV/0!</v>
      </c>
    </row>
    <row r="322" spans="2:9" x14ac:dyDescent="0.3">
      <c r="B322" s="56">
        <v>45977</v>
      </c>
      <c r="C322" s="8">
        <f>'Suivi journaliére'!R324</f>
        <v>0</v>
      </c>
      <c r="D322" s="8">
        <f>'Suivi journaliére'!S324*1000</f>
        <v>0</v>
      </c>
      <c r="E322" s="9">
        <f>Prod!C322</f>
        <v>0</v>
      </c>
      <c r="F322" s="17" t="e">
        <f t="shared" si="11"/>
        <v>#DIV/0!</v>
      </c>
      <c r="H322" s="36">
        <f>SUM(D322+'NaOCl 1 CEB 1'!D322)</f>
        <v>0</v>
      </c>
      <c r="I322" s="37" t="e">
        <f t="shared" si="10"/>
        <v>#DIV/0!</v>
      </c>
    </row>
    <row r="323" spans="2:9" x14ac:dyDescent="0.3">
      <c r="B323" s="56">
        <v>45978</v>
      </c>
      <c r="C323" s="8">
        <f>'Suivi journaliére'!R325</f>
        <v>0</v>
      </c>
      <c r="D323" s="8">
        <f>'Suivi journaliére'!S325*1000</f>
        <v>0</v>
      </c>
      <c r="E323" s="9">
        <f>Prod!C323</f>
        <v>0</v>
      </c>
      <c r="F323" s="17" t="e">
        <f t="shared" si="11"/>
        <v>#DIV/0!</v>
      </c>
      <c r="H323" s="36">
        <f>SUM(D323+'NaOCl 1 CEB 1'!D323)</f>
        <v>0</v>
      </c>
      <c r="I323" s="37" t="e">
        <f t="shared" si="10"/>
        <v>#DIV/0!</v>
      </c>
    </row>
    <row r="324" spans="2:9" x14ac:dyDescent="0.3">
      <c r="B324" s="56">
        <v>45979</v>
      </c>
      <c r="C324" s="8">
        <f>'Suivi journaliére'!R326</f>
        <v>0</v>
      </c>
      <c r="D324" s="8">
        <f>'Suivi journaliére'!S326*1000</f>
        <v>0</v>
      </c>
      <c r="E324" s="9">
        <f>Prod!C324</f>
        <v>0</v>
      </c>
      <c r="F324" s="17" t="e">
        <f t="shared" si="11"/>
        <v>#DIV/0!</v>
      </c>
      <c r="H324" s="36">
        <f>SUM(D324+'NaOCl 1 CEB 1'!D324)</f>
        <v>0</v>
      </c>
      <c r="I324" s="37" t="e">
        <f t="shared" si="10"/>
        <v>#DIV/0!</v>
      </c>
    </row>
    <row r="325" spans="2:9" x14ac:dyDescent="0.3">
      <c r="B325" s="56">
        <v>45980</v>
      </c>
      <c r="C325" s="8">
        <f>'Suivi journaliére'!R327</f>
        <v>0</v>
      </c>
      <c r="D325" s="8">
        <f>'Suivi journaliére'!S327*1000</f>
        <v>0</v>
      </c>
      <c r="E325" s="9">
        <f>Prod!C325</f>
        <v>0</v>
      </c>
      <c r="F325" s="17" t="e">
        <f t="shared" si="11"/>
        <v>#DIV/0!</v>
      </c>
      <c r="H325" s="36">
        <f>SUM(D325+'NaOCl 1 CEB 1'!D325)</f>
        <v>0</v>
      </c>
      <c r="I325" s="37" t="e">
        <f t="shared" si="10"/>
        <v>#DIV/0!</v>
      </c>
    </row>
    <row r="326" spans="2:9" x14ac:dyDescent="0.3">
      <c r="B326" s="56">
        <v>45981</v>
      </c>
      <c r="C326" s="8">
        <f>'Suivi journaliére'!R328</f>
        <v>0</v>
      </c>
      <c r="D326" s="8">
        <f>'Suivi journaliére'!S328*1000</f>
        <v>0</v>
      </c>
      <c r="E326" s="9">
        <f>Prod!C326</f>
        <v>0</v>
      </c>
      <c r="F326" s="17" t="e">
        <f t="shared" si="11"/>
        <v>#DIV/0!</v>
      </c>
      <c r="H326" s="36">
        <f>SUM(D326+'NaOCl 1 CEB 1'!D326)</f>
        <v>0</v>
      </c>
      <c r="I326" s="37" t="e">
        <f t="shared" si="10"/>
        <v>#DIV/0!</v>
      </c>
    </row>
    <row r="327" spans="2:9" x14ac:dyDescent="0.3">
      <c r="B327" s="56">
        <v>45982</v>
      </c>
      <c r="C327" s="8">
        <f>'Suivi journaliére'!R329</f>
        <v>0</v>
      </c>
      <c r="D327" s="8">
        <f>'Suivi journaliére'!S329*1000</f>
        <v>0</v>
      </c>
      <c r="E327" s="9">
        <f>Prod!C327</f>
        <v>0</v>
      </c>
      <c r="F327" s="17" t="e">
        <f t="shared" si="11"/>
        <v>#DIV/0!</v>
      </c>
      <c r="H327" s="36">
        <f>SUM(D327+'NaOCl 1 CEB 1'!D327)</f>
        <v>0</v>
      </c>
      <c r="I327" s="37" t="e">
        <f t="shared" si="10"/>
        <v>#DIV/0!</v>
      </c>
    </row>
    <row r="328" spans="2:9" x14ac:dyDescent="0.3">
      <c r="B328" s="56">
        <v>45983</v>
      </c>
      <c r="C328" s="8">
        <f>'Suivi journaliére'!R330</f>
        <v>0</v>
      </c>
      <c r="D328" s="8">
        <f>'Suivi journaliére'!S330*1000</f>
        <v>0</v>
      </c>
      <c r="E328" s="9">
        <f>Prod!C328</f>
        <v>0</v>
      </c>
      <c r="F328" s="17" t="e">
        <f t="shared" si="11"/>
        <v>#DIV/0!</v>
      </c>
      <c r="H328" s="36">
        <f>SUM(D328+'NaOCl 1 CEB 1'!D328)</f>
        <v>0</v>
      </c>
      <c r="I328" s="37" t="e">
        <f t="shared" si="10"/>
        <v>#DIV/0!</v>
      </c>
    </row>
    <row r="329" spans="2:9" x14ac:dyDescent="0.3">
      <c r="B329" s="56">
        <v>45984</v>
      </c>
      <c r="C329" s="8">
        <f>'Suivi journaliére'!R331</f>
        <v>0</v>
      </c>
      <c r="D329" s="8">
        <f>'Suivi journaliére'!S331*1000</f>
        <v>0</v>
      </c>
      <c r="E329" s="9">
        <f>Prod!C329</f>
        <v>0</v>
      </c>
      <c r="F329" s="17" t="e">
        <f t="shared" si="11"/>
        <v>#DIV/0!</v>
      </c>
      <c r="H329" s="36">
        <f>SUM(D329+'NaOCl 1 CEB 1'!D329)</f>
        <v>0</v>
      </c>
      <c r="I329" s="37" t="e">
        <f t="shared" si="10"/>
        <v>#DIV/0!</v>
      </c>
    </row>
    <row r="330" spans="2:9" x14ac:dyDescent="0.3">
      <c r="B330" s="56">
        <v>45985</v>
      </c>
      <c r="C330" s="8">
        <f>'Suivi journaliére'!R332</f>
        <v>0</v>
      </c>
      <c r="D330" s="8">
        <f>'Suivi journaliére'!S332*1000</f>
        <v>0</v>
      </c>
      <c r="E330" s="9">
        <f>Prod!C330</f>
        <v>0</v>
      </c>
      <c r="F330" s="17" t="e">
        <f t="shared" si="11"/>
        <v>#DIV/0!</v>
      </c>
      <c r="H330" s="36">
        <f>SUM(D330+'NaOCl 1 CEB 1'!D330)</f>
        <v>0</v>
      </c>
      <c r="I330" s="37" t="e">
        <f t="shared" si="10"/>
        <v>#DIV/0!</v>
      </c>
    </row>
    <row r="331" spans="2:9" x14ac:dyDescent="0.3">
      <c r="B331" s="56">
        <v>45986</v>
      </c>
      <c r="C331" s="8">
        <f>'Suivi journaliére'!R333</f>
        <v>0</v>
      </c>
      <c r="D331" s="8">
        <f>'Suivi journaliére'!S333*1000</f>
        <v>0</v>
      </c>
      <c r="E331" s="9">
        <f>Prod!C331</f>
        <v>0</v>
      </c>
      <c r="F331" s="17" t="e">
        <f t="shared" si="11"/>
        <v>#DIV/0!</v>
      </c>
      <c r="H331" s="36">
        <f>SUM(D331+'NaOCl 1 CEB 1'!D331)</f>
        <v>0</v>
      </c>
      <c r="I331" s="37" t="e">
        <f t="shared" ref="I331:I367" si="12">H331/E331*1000</f>
        <v>#DIV/0!</v>
      </c>
    </row>
    <row r="332" spans="2:9" x14ac:dyDescent="0.3">
      <c r="B332" s="56">
        <v>45987</v>
      </c>
      <c r="C332" s="8">
        <f>'Suivi journaliére'!R334</f>
        <v>0</v>
      </c>
      <c r="D332" s="8">
        <f>'Suivi journaliére'!S334*1000</f>
        <v>0</v>
      </c>
      <c r="E332" s="9">
        <f>Prod!C332</f>
        <v>0</v>
      </c>
      <c r="F332" s="17" t="e">
        <f t="shared" si="11"/>
        <v>#DIV/0!</v>
      </c>
      <c r="H332" s="36">
        <f>SUM(D332+'NaOCl 1 CEB 1'!D332)</f>
        <v>0</v>
      </c>
      <c r="I332" s="37" t="e">
        <f t="shared" si="12"/>
        <v>#DIV/0!</v>
      </c>
    </row>
    <row r="333" spans="2:9" x14ac:dyDescent="0.3">
      <c r="B333" s="56">
        <v>45988</v>
      </c>
      <c r="C333" s="8">
        <f>'Suivi journaliére'!R335</f>
        <v>0</v>
      </c>
      <c r="D333" s="8">
        <f>'Suivi journaliére'!S335*1000</f>
        <v>0</v>
      </c>
      <c r="E333" s="9">
        <f>Prod!C333</f>
        <v>0</v>
      </c>
      <c r="F333" s="17" t="e">
        <f t="shared" si="11"/>
        <v>#DIV/0!</v>
      </c>
      <c r="H333" s="36">
        <f>SUM(D333+'NaOCl 1 CEB 1'!D333)</f>
        <v>0</v>
      </c>
      <c r="I333" s="37" t="e">
        <f t="shared" si="12"/>
        <v>#DIV/0!</v>
      </c>
    </row>
    <row r="334" spans="2:9" x14ac:dyDescent="0.3">
      <c r="B334" s="56">
        <v>45989</v>
      </c>
      <c r="C334" s="8">
        <f>'Suivi journaliére'!R336</f>
        <v>0</v>
      </c>
      <c r="D334" s="8">
        <f>'Suivi journaliére'!S336*1000</f>
        <v>0</v>
      </c>
      <c r="E334" s="9">
        <f>Prod!C334</f>
        <v>0</v>
      </c>
      <c r="F334" s="17" t="e">
        <f t="shared" si="11"/>
        <v>#DIV/0!</v>
      </c>
      <c r="H334" s="36">
        <f>SUM(D334+'NaOCl 1 CEB 1'!D334)</f>
        <v>0</v>
      </c>
      <c r="I334" s="37" t="e">
        <f t="shared" si="12"/>
        <v>#DIV/0!</v>
      </c>
    </row>
    <row r="335" spans="2:9" x14ac:dyDescent="0.3">
      <c r="B335" s="56">
        <v>45990</v>
      </c>
      <c r="C335" s="8">
        <f>'Suivi journaliére'!R337</f>
        <v>0</v>
      </c>
      <c r="D335" s="8">
        <f>'Suivi journaliére'!S337*1000</f>
        <v>0</v>
      </c>
      <c r="E335" s="9">
        <f>Prod!C335</f>
        <v>0</v>
      </c>
      <c r="F335" s="17" t="e">
        <f t="shared" si="11"/>
        <v>#DIV/0!</v>
      </c>
      <c r="H335" s="36">
        <f>SUM(D335+'NaOCl 1 CEB 1'!D335)</f>
        <v>0</v>
      </c>
      <c r="I335" s="37" t="e">
        <f t="shared" si="12"/>
        <v>#DIV/0!</v>
      </c>
    </row>
    <row r="336" spans="2:9" ht="15" thickBot="1" x14ac:dyDescent="0.35">
      <c r="B336" s="60">
        <v>45991</v>
      </c>
      <c r="C336" s="8">
        <f>'Suivi journaliére'!R338</f>
        <v>0</v>
      </c>
      <c r="D336" s="8">
        <f>'Suivi journaliére'!S338*1000</f>
        <v>0</v>
      </c>
      <c r="E336" s="9">
        <f>Prod!C336</f>
        <v>0</v>
      </c>
      <c r="F336" s="17" t="e">
        <f t="shared" si="11"/>
        <v>#DIV/0!</v>
      </c>
      <c r="H336" s="36">
        <f>SUM(D336+'NaOCl 1 CEB 1'!D336)</f>
        <v>0</v>
      </c>
      <c r="I336" s="37" t="e">
        <f t="shared" si="12"/>
        <v>#DIV/0!</v>
      </c>
    </row>
    <row r="337" spans="2:9" x14ac:dyDescent="0.3">
      <c r="B337" s="58">
        <v>45992</v>
      </c>
      <c r="C337" s="8">
        <f>'Suivi journaliére'!R339</f>
        <v>0</v>
      </c>
      <c r="D337" s="8">
        <f>'Suivi journaliére'!S339*1000</f>
        <v>0</v>
      </c>
      <c r="E337" s="9">
        <f>Prod!C337</f>
        <v>0</v>
      </c>
      <c r="F337" s="17" t="e">
        <f t="shared" si="11"/>
        <v>#DIV/0!</v>
      </c>
      <c r="H337" s="36">
        <f>SUM(D337+'NaOCl 1 CEB 1'!D337)</f>
        <v>0</v>
      </c>
      <c r="I337" s="37" t="e">
        <f t="shared" si="12"/>
        <v>#DIV/0!</v>
      </c>
    </row>
    <row r="338" spans="2:9" x14ac:dyDescent="0.3">
      <c r="B338" s="56">
        <v>45993</v>
      </c>
      <c r="C338" s="8">
        <f>'Suivi journaliére'!R340</f>
        <v>0</v>
      </c>
      <c r="D338" s="8">
        <f>'Suivi journaliére'!S340*1000</f>
        <v>0</v>
      </c>
      <c r="E338" s="9">
        <f>Prod!C338</f>
        <v>0</v>
      </c>
      <c r="F338" s="17" t="e">
        <f t="shared" si="11"/>
        <v>#DIV/0!</v>
      </c>
      <c r="H338" s="36">
        <f>SUM(D338+'NaOCl 1 CEB 1'!D338)</f>
        <v>0</v>
      </c>
      <c r="I338" s="37" t="e">
        <f t="shared" si="12"/>
        <v>#DIV/0!</v>
      </c>
    </row>
    <row r="339" spans="2:9" x14ac:dyDescent="0.3">
      <c r="B339" s="56">
        <v>45994</v>
      </c>
      <c r="C339" s="8">
        <f>'Suivi journaliére'!R341</f>
        <v>0</v>
      </c>
      <c r="D339" s="8">
        <f>'Suivi journaliére'!S341*1000</f>
        <v>0</v>
      </c>
      <c r="E339" s="9">
        <f>Prod!C339</f>
        <v>0</v>
      </c>
      <c r="F339" s="17" t="e">
        <f t="shared" si="11"/>
        <v>#DIV/0!</v>
      </c>
      <c r="H339" s="36">
        <f>SUM(D339+'NaOCl 1 CEB 1'!D339)</f>
        <v>0</v>
      </c>
      <c r="I339" s="37" t="e">
        <f t="shared" si="12"/>
        <v>#DIV/0!</v>
      </c>
    </row>
    <row r="340" spans="2:9" x14ac:dyDescent="0.3">
      <c r="B340" s="56">
        <v>45995</v>
      </c>
      <c r="C340" s="8">
        <f>'Suivi journaliére'!R342</f>
        <v>0</v>
      </c>
      <c r="D340" s="8">
        <f>'Suivi journaliére'!S342*1000</f>
        <v>0</v>
      </c>
      <c r="E340" s="9">
        <f>Prod!C340</f>
        <v>0</v>
      </c>
      <c r="F340" s="17" t="e">
        <f t="shared" si="11"/>
        <v>#DIV/0!</v>
      </c>
      <c r="H340" s="36">
        <f>SUM(D340+'NaOCl 1 CEB 1'!D340)</f>
        <v>0</v>
      </c>
      <c r="I340" s="37" t="e">
        <f t="shared" si="12"/>
        <v>#DIV/0!</v>
      </c>
    </row>
    <row r="341" spans="2:9" x14ac:dyDescent="0.3">
      <c r="B341" s="56">
        <v>45996</v>
      </c>
      <c r="C341" s="8">
        <f>'Suivi journaliére'!R343</f>
        <v>0</v>
      </c>
      <c r="D341" s="8">
        <f>'Suivi journaliére'!S343*1000</f>
        <v>0</v>
      </c>
      <c r="E341" s="9">
        <f>Prod!C341</f>
        <v>0</v>
      </c>
      <c r="F341" s="17" t="e">
        <f t="shared" si="11"/>
        <v>#DIV/0!</v>
      </c>
      <c r="H341" s="36">
        <f>SUM(D341+'NaOCl 1 CEB 1'!D341)</f>
        <v>0</v>
      </c>
      <c r="I341" s="37" t="e">
        <f t="shared" si="12"/>
        <v>#DIV/0!</v>
      </c>
    </row>
    <row r="342" spans="2:9" x14ac:dyDescent="0.3">
      <c r="B342" s="56">
        <v>45997</v>
      </c>
      <c r="C342" s="8">
        <f>'Suivi journaliére'!R344</f>
        <v>0</v>
      </c>
      <c r="D342" s="8">
        <f>'Suivi journaliére'!S344*1000</f>
        <v>0</v>
      </c>
      <c r="E342" s="9">
        <f>Prod!C342</f>
        <v>0</v>
      </c>
      <c r="F342" s="17" t="e">
        <f t="shared" si="11"/>
        <v>#DIV/0!</v>
      </c>
      <c r="H342" s="36">
        <f>SUM(D342+'NaOCl 1 CEB 1'!D342)</f>
        <v>0</v>
      </c>
      <c r="I342" s="37" t="e">
        <f t="shared" si="12"/>
        <v>#DIV/0!</v>
      </c>
    </row>
    <row r="343" spans="2:9" x14ac:dyDescent="0.3">
      <c r="B343" s="56">
        <v>45998</v>
      </c>
      <c r="C343" s="8">
        <f>'Suivi journaliére'!R345</f>
        <v>0</v>
      </c>
      <c r="D343" s="8">
        <f>'Suivi journaliére'!S345*1000</f>
        <v>0</v>
      </c>
      <c r="E343" s="9">
        <f>Prod!C343</f>
        <v>0</v>
      </c>
      <c r="F343" s="17" t="e">
        <f t="shared" si="11"/>
        <v>#DIV/0!</v>
      </c>
      <c r="H343" s="36">
        <f>SUM(D343+'NaOCl 1 CEB 1'!D343)</f>
        <v>0</v>
      </c>
      <c r="I343" s="37" t="e">
        <f t="shared" si="12"/>
        <v>#DIV/0!</v>
      </c>
    </row>
    <row r="344" spans="2:9" x14ac:dyDescent="0.3">
      <c r="B344" s="56">
        <v>45999</v>
      </c>
      <c r="C344" s="8">
        <f>'Suivi journaliére'!R346</f>
        <v>0</v>
      </c>
      <c r="D344" s="8">
        <f>'Suivi journaliére'!S346*1000</f>
        <v>0</v>
      </c>
      <c r="E344" s="9">
        <f>Prod!C344</f>
        <v>0</v>
      </c>
      <c r="F344" s="17" t="e">
        <f t="shared" si="11"/>
        <v>#DIV/0!</v>
      </c>
      <c r="H344" s="36">
        <f>SUM(D344+'NaOCl 1 CEB 1'!D344)</f>
        <v>0</v>
      </c>
      <c r="I344" s="37" t="e">
        <f t="shared" si="12"/>
        <v>#DIV/0!</v>
      </c>
    </row>
    <row r="345" spans="2:9" x14ac:dyDescent="0.3">
      <c r="B345" s="56">
        <v>46000</v>
      </c>
      <c r="C345" s="8">
        <f>'Suivi journaliére'!R347</f>
        <v>0</v>
      </c>
      <c r="D345" s="8">
        <f>'Suivi journaliére'!S347*1000</f>
        <v>0</v>
      </c>
      <c r="E345" s="9">
        <f>Prod!C345</f>
        <v>0</v>
      </c>
      <c r="F345" s="17" t="e">
        <f t="shared" si="11"/>
        <v>#DIV/0!</v>
      </c>
      <c r="H345" s="36">
        <f>SUM(D345+'NaOCl 1 CEB 1'!D345)</f>
        <v>0</v>
      </c>
      <c r="I345" s="37" t="e">
        <f t="shared" si="12"/>
        <v>#DIV/0!</v>
      </c>
    </row>
    <row r="346" spans="2:9" x14ac:dyDescent="0.3">
      <c r="B346" s="56">
        <v>46001</v>
      </c>
      <c r="C346" s="8">
        <f>'Suivi journaliére'!R348</f>
        <v>0</v>
      </c>
      <c r="D346" s="8">
        <f>'Suivi journaliére'!S348*1000</f>
        <v>0</v>
      </c>
      <c r="E346" s="9">
        <f>Prod!C346</f>
        <v>0</v>
      </c>
      <c r="F346" s="17" t="e">
        <f t="shared" si="11"/>
        <v>#DIV/0!</v>
      </c>
      <c r="H346" s="36">
        <f>SUM(D346+'NaOCl 1 CEB 1'!D346)</f>
        <v>0</v>
      </c>
      <c r="I346" s="37" t="e">
        <f t="shared" si="12"/>
        <v>#DIV/0!</v>
      </c>
    </row>
    <row r="347" spans="2:9" x14ac:dyDescent="0.3">
      <c r="B347" s="56">
        <v>46002</v>
      </c>
      <c r="C347" s="8">
        <f>'Suivi journaliére'!R349</f>
        <v>0</v>
      </c>
      <c r="D347" s="8">
        <f>'Suivi journaliére'!S349*1000</f>
        <v>0</v>
      </c>
      <c r="E347" s="9">
        <f>Prod!C347</f>
        <v>0</v>
      </c>
      <c r="F347" s="17" t="e">
        <f t="shared" ref="F347:F367" si="13">D347/E347*1000</f>
        <v>#DIV/0!</v>
      </c>
      <c r="H347" s="36">
        <f>SUM(D347+'NaOCl 1 CEB 1'!D347)</f>
        <v>0</v>
      </c>
      <c r="I347" s="37" t="e">
        <f t="shared" si="12"/>
        <v>#DIV/0!</v>
      </c>
    </row>
    <row r="348" spans="2:9" x14ac:dyDescent="0.3">
      <c r="B348" s="56">
        <v>46003</v>
      </c>
      <c r="C348" s="8">
        <f>'Suivi journaliére'!R350</f>
        <v>0</v>
      </c>
      <c r="D348" s="8">
        <f>'Suivi journaliére'!S350*1000</f>
        <v>0</v>
      </c>
      <c r="E348" s="9">
        <f>Prod!C348</f>
        <v>0</v>
      </c>
      <c r="F348" s="17" t="e">
        <f t="shared" si="13"/>
        <v>#DIV/0!</v>
      </c>
      <c r="H348" s="36">
        <f>SUM(D348+'NaOCl 1 CEB 1'!D348)</f>
        <v>0</v>
      </c>
      <c r="I348" s="37" t="e">
        <f t="shared" si="12"/>
        <v>#DIV/0!</v>
      </c>
    </row>
    <row r="349" spans="2:9" x14ac:dyDescent="0.3">
      <c r="B349" s="56">
        <v>46004</v>
      </c>
      <c r="C349" s="8">
        <f>'Suivi journaliére'!R351</f>
        <v>0</v>
      </c>
      <c r="D349" s="8">
        <f>'Suivi journaliére'!S351*1000</f>
        <v>0</v>
      </c>
      <c r="E349" s="9">
        <f>Prod!C349</f>
        <v>0</v>
      </c>
      <c r="F349" s="17" t="e">
        <f t="shared" si="13"/>
        <v>#DIV/0!</v>
      </c>
      <c r="H349" s="36">
        <f>SUM(D349+'NaOCl 1 CEB 1'!D349)</f>
        <v>0</v>
      </c>
      <c r="I349" s="37" t="e">
        <f t="shared" si="12"/>
        <v>#DIV/0!</v>
      </c>
    </row>
    <row r="350" spans="2:9" x14ac:dyDescent="0.3">
      <c r="B350" s="56">
        <v>46005</v>
      </c>
      <c r="C350" s="8">
        <f>'Suivi journaliére'!R352</f>
        <v>0</v>
      </c>
      <c r="D350" s="8">
        <f>'Suivi journaliére'!S352*1000</f>
        <v>0</v>
      </c>
      <c r="E350" s="9">
        <f>Prod!C350</f>
        <v>0</v>
      </c>
      <c r="F350" s="17" t="e">
        <f t="shared" si="13"/>
        <v>#DIV/0!</v>
      </c>
      <c r="H350" s="36">
        <f>SUM(D350+'NaOCl 1 CEB 1'!D350)</f>
        <v>0</v>
      </c>
      <c r="I350" s="37" t="e">
        <f t="shared" si="12"/>
        <v>#DIV/0!</v>
      </c>
    </row>
    <row r="351" spans="2:9" x14ac:dyDescent="0.3">
      <c r="B351" s="56">
        <v>46006</v>
      </c>
      <c r="C351" s="8">
        <f>'Suivi journaliére'!R353</f>
        <v>0</v>
      </c>
      <c r="D351" s="8">
        <f>'Suivi journaliére'!S353*1000</f>
        <v>0</v>
      </c>
      <c r="E351" s="9">
        <f>Prod!C351</f>
        <v>0</v>
      </c>
      <c r="F351" s="17" t="e">
        <f t="shared" si="13"/>
        <v>#DIV/0!</v>
      </c>
      <c r="H351" s="36">
        <f>SUM(D351+'NaOCl 1 CEB 1'!D351)</f>
        <v>0</v>
      </c>
      <c r="I351" s="37" t="e">
        <f t="shared" si="12"/>
        <v>#DIV/0!</v>
      </c>
    </row>
    <row r="352" spans="2:9" x14ac:dyDescent="0.3">
      <c r="B352" s="56">
        <v>46007</v>
      </c>
      <c r="C352" s="8">
        <f>'Suivi journaliére'!R354</f>
        <v>0</v>
      </c>
      <c r="D352" s="8">
        <f>'Suivi journaliére'!S354*1000</f>
        <v>0</v>
      </c>
      <c r="E352" s="9">
        <f>Prod!C352</f>
        <v>0</v>
      </c>
      <c r="F352" s="17" t="e">
        <f t="shared" si="13"/>
        <v>#DIV/0!</v>
      </c>
      <c r="H352" s="36">
        <f>SUM(D352+'NaOCl 1 CEB 1'!D352)</f>
        <v>0</v>
      </c>
      <c r="I352" s="37" t="e">
        <f t="shared" si="12"/>
        <v>#DIV/0!</v>
      </c>
    </row>
    <row r="353" spans="2:9" x14ac:dyDescent="0.3">
      <c r="B353" s="56">
        <v>46008</v>
      </c>
      <c r="C353" s="8">
        <f>'Suivi journaliére'!R355</f>
        <v>0</v>
      </c>
      <c r="D353" s="8">
        <f>'Suivi journaliére'!S355*1000</f>
        <v>0</v>
      </c>
      <c r="E353" s="9">
        <f>Prod!C353</f>
        <v>0</v>
      </c>
      <c r="F353" s="17" t="e">
        <f t="shared" si="13"/>
        <v>#DIV/0!</v>
      </c>
      <c r="H353" s="36">
        <f>SUM(D353+'NaOCl 1 CEB 1'!D353)</f>
        <v>0</v>
      </c>
      <c r="I353" s="37" t="e">
        <f t="shared" si="12"/>
        <v>#DIV/0!</v>
      </c>
    </row>
    <row r="354" spans="2:9" x14ac:dyDescent="0.3">
      <c r="B354" s="56">
        <v>46009</v>
      </c>
      <c r="C354" s="8">
        <f>'Suivi journaliére'!R356</f>
        <v>0</v>
      </c>
      <c r="D354" s="8">
        <f>'Suivi journaliére'!S356*1000</f>
        <v>0</v>
      </c>
      <c r="E354" s="9">
        <f>Prod!C354</f>
        <v>0</v>
      </c>
      <c r="F354" s="17" t="e">
        <f t="shared" si="13"/>
        <v>#DIV/0!</v>
      </c>
      <c r="H354" s="36">
        <f>SUM(D354+'NaOCl 1 CEB 1'!D354)</f>
        <v>0</v>
      </c>
      <c r="I354" s="37" t="e">
        <f t="shared" si="12"/>
        <v>#DIV/0!</v>
      </c>
    </row>
    <row r="355" spans="2:9" x14ac:dyDescent="0.3">
      <c r="B355" s="56">
        <v>46010</v>
      </c>
      <c r="C355" s="8">
        <f>'Suivi journaliére'!R357</f>
        <v>0</v>
      </c>
      <c r="D355" s="8">
        <f>'Suivi journaliére'!S357*1000</f>
        <v>0</v>
      </c>
      <c r="E355" s="9">
        <f>Prod!C355</f>
        <v>0</v>
      </c>
      <c r="F355" s="17" t="e">
        <f t="shared" si="13"/>
        <v>#DIV/0!</v>
      </c>
      <c r="H355" s="36">
        <f>SUM(D355+'NaOCl 1 CEB 1'!D355)</f>
        <v>0</v>
      </c>
      <c r="I355" s="37" t="e">
        <f t="shared" si="12"/>
        <v>#DIV/0!</v>
      </c>
    </row>
    <row r="356" spans="2:9" x14ac:dyDescent="0.3">
      <c r="B356" s="56">
        <v>46011</v>
      </c>
      <c r="C356" s="8">
        <f>'Suivi journaliére'!R358</f>
        <v>0</v>
      </c>
      <c r="D356" s="8">
        <f>'Suivi journaliére'!S358*1000</f>
        <v>0</v>
      </c>
      <c r="E356" s="9">
        <f>Prod!C356</f>
        <v>0</v>
      </c>
      <c r="F356" s="17" t="e">
        <f t="shared" si="13"/>
        <v>#DIV/0!</v>
      </c>
      <c r="H356" s="36">
        <f>SUM(D356+'NaOCl 1 CEB 1'!D356)</f>
        <v>0</v>
      </c>
      <c r="I356" s="37" t="e">
        <f t="shared" si="12"/>
        <v>#DIV/0!</v>
      </c>
    </row>
    <row r="357" spans="2:9" x14ac:dyDescent="0.3">
      <c r="B357" s="56">
        <v>46012</v>
      </c>
      <c r="C357" s="8">
        <f>'Suivi journaliére'!R359</f>
        <v>0</v>
      </c>
      <c r="D357" s="8">
        <f>'Suivi journaliére'!S359*1000</f>
        <v>0</v>
      </c>
      <c r="E357" s="9">
        <f>Prod!C357</f>
        <v>0</v>
      </c>
      <c r="F357" s="17" t="e">
        <f t="shared" si="13"/>
        <v>#DIV/0!</v>
      </c>
      <c r="H357" s="36">
        <f>SUM(D357+'NaOCl 1 CEB 1'!D357)</f>
        <v>0</v>
      </c>
      <c r="I357" s="37" t="e">
        <f t="shared" si="12"/>
        <v>#DIV/0!</v>
      </c>
    </row>
    <row r="358" spans="2:9" x14ac:dyDescent="0.3">
      <c r="B358" s="56">
        <v>46013</v>
      </c>
      <c r="C358" s="8">
        <f>'Suivi journaliére'!R360</f>
        <v>0</v>
      </c>
      <c r="D358" s="8">
        <f>'Suivi journaliére'!S360*1000</f>
        <v>0</v>
      </c>
      <c r="E358" s="9">
        <f>Prod!C358</f>
        <v>0</v>
      </c>
      <c r="F358" s="17" t="e">
        <f t="shared" si="13"/>
        <v>#DIV/0!</v>
      </c>
      <c r="H358" s="36">
        <f>SUM(D358+'NaOCl 1 CEB 1'!D358)</f>
        <v>0</v>
      </c>
      <c r="I358" s="37" t="e">
        <f t="shared" si="12"/>
        <v>#DIV/0!</v>
      </c>
    </row>
    <row r="359" spans="2:9" x14ac:dyDescent="0.3">
      <c r="B359" s="56">
        <v>46014</v>
      </c>
      <c r="C359" s="8">
        <f>'Suivi journaliére'!R361</f>
        <v>0</v>
      </c>
      <c r="D359" s="8">
        <f>'Suivi journaliére'!S361*1000</f>
        <v>0</v>
      </c>
      <c r="E359" s="9">
        <f>Prod!C359</f>
        <v>0</v>
      </c>
      <c r="F359" s="17" t="e">
        <f t="shared" si="13"/>
        <v>#DIV/0!</v>
      </c>
      <c r="H359" s="36">
        <f>SUM(D359+'NaOCl 1 CEB 1'!D359)</f>
        <v>0</v>
      </c>
      <c r="I359" s="37" t="e">
        <f t="shared" si="12"/>
        <v>#DIV/0!</v>
      </c>
    </row>
    <row r="360" spans="2:9" x14ac:dyDescent="0.3">
      <c r="B360" s="56">
        <v>46015</v>
      </c>
      <c r="C360" s="8">
        <f>'Suivi journaliére'!R362</f>
        <v>0</v>
      </c>
      <c r="D360" s="8">
        <f>'Suivi journaliére'!S362*1000</f>
        <v>0</v>
      </c>
      <c r="E360" s="9">
        <f>Prod!C360</f>
        <v>0</v>
      </c>
      <c r="F360" s="17" t="e">
        <f t="shared" si="13"/>
        <v>#DIV/0!</v>
      </c>
      <c r="H360" s="36">
        <f>SUM(D360+'NaOCl 1 CEB 1'!D360)</f>
        <v>0</v>
      </c>
      <c r="I360" s="37" t="e">
        <f t="shared" si="12"/>
        <v>#DIV/0!</v>
      </c>
    </row>
    <row r="361" spans="2:9" x14ac:dyDescent="0.3">
      <c r="B361" s="56">
        <v>46016</v>
      </c>
      <c r="C361" s="8">
        <f>'Suivi journaliére'!R363</f>
        <v>0</v>
      </c>
      <c r="D361" s="8">
        <f>'Suivi journaliére'!S363*1000</f>
        <v>0</v>
      </c>
      <c r="E361" s="9">
        <f>Prod!C361</f>
        <v>0</v>
      </c>
      <c r="F361" s="17" t="e">
        <f t="shared" si="13"/>
        <v>#DIV/0!</v>
      </c>
      <c r="H361" s="36">
        <f>SUM(D361+'NaOCl 1 CEB 1'!D361)</f>
        <v>0</v>
      </c>
      <c r="I361" s="37" t="e">
        <f t="shared" si="12"/>
        <v>#DIV/0!</v>
      </c>
    </row>
    <row r="362" spans="2:9" x14ac:dyDescent="0.3">
      <c r="B362" s="56">
        <v>46017</v>
      </c>
      <c r="C362" s="8">
        <f>'Suivi journaliére'!R364</f>
        <v>0</v>
      </c>
      <c r="D362" s="8">
        <f>'Suivi journaliére'!S364*1000</f>
        <v>0</v>
      </c>
      <c r="E362" s="9">
        <f>Prod!C362</f>
        <v>0</v>
      </c>
      <c r="F362" s="17" t="e">
        <f t="shared" si="13"/>
        <v>#DIV/0!</v>
      </c>
      <c r="H362" s="36">
        <f>SUM(D362+'NaOCl 1 CEB 1'!D362)</f>
        <v>0</v>
      </c>
      <c r="I362" s="37" t="e">
        <f t="shared" si="12"/>
        <v>#DIV/0!</v>
      </c>
    </row>
    <row r="363" spans="2:9" x14ac:dyDescent="0.3">
      <c r="B363" s="56">
        <v>46018</v>
      </c>
      <c r="C363" s="8">
        <f>'Suivi journaliére'!R365</f>
        <v>0</v>
      </c>
      <c r="D363" s="8">
        <f>'Suivi journaliére'!S365*1000</f>
        <v>0</v>
      </c>
      <c r="E363" s="9">
        <f>Prod!C363</f>
        <v>0</v>
      </c>
      <c r="F363" s="17" t="e">
        <f t="shared" si="13"/>
        <v>#DIV/0!</v>
      </c>
      <c r="H363" s="36">
        <f>SUM(D363+'NaOCl 1 CEB 1'!D363)</f>
        <v>0</v>
      </c>
      <c r="I363" s="37" t="e">
        <f t="shared" si="12"/>
        <v>#DIV/0!</v>
      </c>
    </row>
    <row r="364" spans="2:9" x14ac:dyDescent="0.3">
      <c r="B364" s="56">
        <v>46019</v>
      </c>
      <c r="C364" s="8">
        <f>'Suivi journaliére'!R366</f>
        <v>0</v>
      </c>
      <c r="D364" s="8">
        <f>'Suivi journaliére'!S366*1000</f>
        <v>0</v>
      </c>
      <c r="E364" s="9">
        <f>Prod!C364</f>
        <v>0</v>
      </c>
      <c r="F364" s="17" t="e">
        <f t="shared" si="13"/>
        <v>#DIV/0!</v>
      </c>
      <c r="H364" s="36">
        <f>SUM(D364+'NaOCl 1 CEB 1'!D364)</f>
        <v>0</v>
      </c>
      <c r="I364" s="37" t="e">
        <f t="shared" si="12"/>
        <v>#DIV/0!</v>
      </c>
    </row>
    <row r="365" spans="2:9" x14ac:dyDescent="0.3">
      <c r="B365" s="56">
        <v>46020</v>
      </c>
      <c r="C365" s="8">
        <f>'Suivi journaliére'!R367</f>
        <v>0</v>
      </c>
      <c r="D365" s="8">
        <f>'Suivi journaliére'!S367*1000</f>
        <v>0</v>
      </c>
      <c r="E365" s="9">
        <f>Prod!C365</f>
        <v>0</v>
      </c>
      <c r="F365" s="17" t="e">
        <f t="shared" si="13"/>
        <v>#DIV/0!</v>
      </c>
      <c r="H365" s="36">
        <f>SUM(D365+'NaOCl 1 CEB 1'!D365)</f>
        <v>0</v>
      </c>
      <c r="I365" s="37" t="e">
        <f t="shared" si="12"/>
        <v>#DIV/0!</v>
      </c>
    </row>
    <row r="366" spans="2:9" x14ac:dyDescent="0.3">
      <c r="B366" s="56">
        <v>46021</v>
      </c>
      <c r="C366" s="8">
        <f>'Suivi journaliére'!R368</f>
        <v>0</v>
      </c>
      <c r="D366" s="8">
        <f>'Suivi journaliére'!S368*1000</f>
        <v>0</v>
      </c>
      <c r="E366" s="9">
        <f>Prod!C366</f>
        <v>0</v>
      </c>
      <c r="F366" s="17" t="e">
        <f t="shared" si="13"/>
        <v>#DIV/0!</v>
      </c>
      <c r="H366" s="36">
        <f>SUM(D366+'NaOCl 1 CEB 1'!D366)</f>
        <v>0</v>
      </c>
      <c r="I366" s="37" t="e">
        <f t="shared" si="12"/>
        <v>#DIV/0!</v>
      </c>
    </row>
    <row r="367" spans="2:9" ht="15" thickBot="1" x14ac:dyDescent="0.35">
      <c r="B367" s="60">
        <v>46022</v>
      </c>
      <c r="C367" s="8">
        <f>'Suivi journaliére'!R369</f>
        <v>0</v>
      </c>
      <c r="D367" s="8">
        <f>'Suivi journaliére'!S369*1000</f>
        <v>0</v>
      </c>
      <c r="E367" s="9">
        <f>Prod!C367</f>
        <v>0</v>
      </c>
      <c r="F367" s="19" t="e">
        <f t="shared" si="13"/>
        <v>#DIV/0!</v>
      </c>
      <c r="H367" s="39">
        <f>SUM(D367+'NaOCl 1 CEB 1'!D367)</f>
        <v>0</v>
      </c>
      <c r="I367" s="38" t="e">
        <f t="shared" si="1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C13B-58E1-4DD5-A1B2-8716A3309E9C}">
  <dimension ref="B1:F36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RowHeight="14.4" x14ac:dyDescent="0.3"/>
  <cols>
    <col min="2" max="2" width="16.109375" customWidth="1"/>
    <col min="3" max="3" width="18.33203125" customWidth="1"/>
    <col min="4" max="4" width="16.88671875" customWidth="1"/>
    <col min="5" max="5" width="16.5546875" customWidth="1"/>
    <col min="6" max="6" width="19.33203125" customWidth="1"/>
  </cols>
  <sheetData>
    <row r="1" spans="2:6" ht="39" customHeight="1" thickBot="1" x14ac:dyDescent="0.35">
      <c r="B1" s="16" t="s">
        <v>0</v>
      </c>
      <c r="C1" s="15" t="s">
        <v>18</v>
      </c>
      <c r="D1" s="13" t="s">
        <v>21</v>
      </c>
      <c r="E1" s="13" t="s">
        <v>20</v>
      </c>
      <c r="F1" s="14" t="s">
        <v>22</v>
      </c>
    </row>
    <row r="2" spans="2:6" x14ac:dyDescent="0.3">
      <c r="B2" s="59">
        <v>45658</v>
      </c>
      <c r="C2" s="63">
        <f>'Suivi journaliére'!M5</f>
        <v>0</v>
      </c>
      <c r="D2" s="64">
        <f>'Suivi journaliére'!L5*1000</f>
        <v>0</v>
      </c>
      <c r="E2" s="65">
        <f>Prod!C3</f>
        <v>53174</v>
      </c>
      <c r="F2" s="30">
        <f t="shared" ref="F2:F65" si="0">D2/E2*1000</f>
        <v>0</v>
      </c>
    </row>
    <row r="3" spans="2:6" x14ac:dyDescent="0.3">
      <c r="B3" s="56">
        <v>45659</v>
      </c>
      <c r="C3" s="22">
        <f>'Suivi journaliére'!M6</f>
        <v>0</v>
      </c>
      <c r="D3" s="8">
        <f>'Suivi journaliére'!L6*1000</f>
        <v>0</v>
      </c>
      <c r="E3" s="9">
        <f>Prod!C4</f>
        <v>53766</v>
      </c>
      <c r="F3" s="17">
        <f t="shared" si="0"/>
        <v>0</v>
      </c>
    </row>
    <row r="4" spans="2:6" x14ac:dyDescent="0.3">
      <c r="B4" s="56">
        <v>45660</v>
      </c>
      <c r="C4" s="22">
        <f>'Suivi journaliére'!M7</f>
        <v>0</v>
      </c>
      <c r="D4" s="8">
        <f>'Suivi journaliére'!L7*1000</f>
        <v>0</v>
      </c>
      <c r="E4" s="9">
        <f>Prod!C5</f>
        <v>48641</v>
      </c>
      <c r="F4" s="17">
        <f t="shared" si="0"/>
        <v>0</v>
      </c>
    </row>
    <row r="5" spans="2:6" x14ac:dyDescent="0.3">
      <c r="B5" s="56">
        <v>45661</v>
      </c>
      <c r="C5" s="22">
        <f>'Suivi journaliére'!M8</f>
        <v>0</v>
      </c>
      <c r="D5" s="8">
        <f>'Suivi journaliére'!L8*1000</f>
        <v>0</v>
      </c>
      <c r="E5" s="9">
        <f>Prod!C6</f>
        <v>47464</v>
      </c>
      <c r="F5" s="17">
        <f t="shared" si="0"/>
        <v>0</v>
      </c>
    </row>
    <row r="6" spans="2:6" x14ac:dyDescent="0.3">
      <c r="B6" s="56">
        <v>45662</v>
      </c>
      <c r="C6" s="22">
        <f>'Suivi journaliére'!M9</f>
        <v>0</v>
      </c>
      <c r="D6" s="8">
        <f>'Suivi journaliére'!L9*1000</f>
        <v>0</v>
      </c>
      <c r="E6" s="9">
        <f>Prod!C7</f>
        <v>57975</v>
      </c>
      <c r="F6" s="17">
        <f t="shared" si="0"/>
        <v>0</v>
      </c>
    </row>
    <row r="7" spans="2:6" x14ac:dyDescent="0.3">
      <c r="B7" s="56">
        <v>45663</v>
      </c>
      <c r="C7" s="22">
        <f>'Suivi journaliére'!M10</f>
        <v>0</v>
      </c>
      <c r="D7" s="8">
        <f>'Suivi journaliére'!L10*1000</f>
        <v>0</v>
      </c>
      <c r="E7" s="9">
        <f>Prod!C8</f>
        <v>58341</v>
      </c>
      <c r="F7" s="17">
        <f t="shared" si="0"/>
        <v>0</v>
      </c>
    </row>
    <row r="8" spans="2:6" x14ac:dyDescent="0.3">
      <c r="B8" s="56">
        <v>45664</v>
      </c>
      <c r="C8" s="22">
        <f>'Suivi journaliére'!M11</f>
        <v>0</v>
      </c>
      <c r="D8" s="8">
        <f>'Suivi journaliére'!L11*1000</f>
        <v>0</v>
      </c>
      <c r="E8" s="9">
        <f>Prod!C9</f>
        <v>52934</v>
      </c>
      <c r="F8" s="17">
        <f t="shared" si="0"/>
        <v>0</v>
      </c>
    </row>
    <row r="9" spans="2:6" x14ac:dyDescent="0.3">
      <c r="B9" s="56">
        <v>45665</v>
      </c>
      <c r="C9" s="22">
        <f>'Suivi journaliére'!M12</f>
        <v>0</v>
      </c>
      <c r="D9" s="8">
        <f>'Suivi journaliére'!L12*1000</f>
        <v>0</v>
      </c>
      <c r="E9" s="9">
        <f>Prod!C10</f>
        <v>50448</v>
      </c>
      <c r="F9" s="17">
        <f t="shared" si="0"/>
        <v>0</v>
      </c>
    </row>
    <row r="10" spans="2:6" x14ac:dyDescent="0.3">
      <c r="B10" s="56">
        <v>45666</v>
      </c>
      <c r="C10" s="22">
        <f>'Suivi journaliére'!M13</f>
        <v>0</v>
      </c>
      <c r="D10" s="8">
        <f>'Suivi journaliére'!L13*1000</f>
        <v>0</v>
      </c>
      <c r="E10" s="9">
        <f>Prod!C11</f>
        <v>65465</v>
      </c>
      <c r="F10" s="17">
        <f t="shared" si="0"/>
        <v>0</v>
      </c>
    </row>
    <row r="11" spans="2:6" x14ac:dyDescent="0.3">
      <c r="B11" s="56">
        <v>45667</v>
      </c>
      <c r="C11" s="22">
        <f>'Suivi journaliére'!M14</f>
        <v>0</v>
      </c>
      <c r="D11" s="8">
        <f>'Suivi journaliére'!L14*1000</f>
        <v>0</v>
      </c>
      <c r="E11" s="9">
        <f>Prod!C12</f>
        <v>58423</v>
      </c>
      <c r="F11" s="17">
        <f t="shared" si="0"/>
        <v>0</v>
      </c>
    </row>
    <row r="12" spans="2:6" x14ac:dyDescent="0.3">
      <c r="B12" s="56">
        <v>45668</v>
      </c>
      <c r="C12" s="22">
        <f>'Suivi journaliére'!M15</f>
        <v>0</v>
      </c>
      <c r="D12" s="8">
        <f>'Suivi journaliére'!L15*1000</f>
        <v>0</v>
      </c>
      <c r="E12" s="9">
        <f>Prod!C13</f>
        <v>56419</v>
      </c>
      <c r="F12" s="17">
        <f t="shared" si="0"/>
        <v>0</v>
      </c>
    </row>
    <row r="13" spans="2:6" x14ac:dyDescent="0.3">
      <c r="B13" s="56">
        <v>45669</v>
      </c>
      <c r="C13" s="22">
        <f>'Suivi journaliére'!M16</f>
        <v>0</v>
      </c>
      <c r="D13" s="8">
        <f>'Suivi journaliére'!L16*1000</f>
        <v>0</v>
      </c>
      <c r="E13" s="9">
        <f>Prod!C14</f>
        <v>58678</v>
      </c>
      <c r="F13" s="17">
        <f t="shared" si="0"/>
        <v>0</v>
      </c>
    </row>
    <row r="14" spans="2:6" x14ac:dyDescent="0.3">
      <c r="B14" s="56">
        <v>45670</v>
      </c>
      <c r="C14" s="22">
        <f>'Suivi journaliére'!M17</f>
        <v>0</v>
      </c>
      <c r="D14" s="8">
        <f>'Suivi journaliére'!L17*1000</f>
        <v>0</v>
      </c>
      <c r="E14" s="9">
        <f>Prod!C15</f>
        <v>58205</v>
      </c>
      <c r="F14" s="17">
        <f t="shared" si="0"/>
        <v>0</v>
      </c>
    </row>
    <row r="15" spans="2:6" x14ac:dyDescent="0.3">
      <c r="B15" s="56">
        <v>45671</v>
      </c>
      <c r="C15" s="22">
        <f>'Suivi journaliére'!M18</f>
        <v>0</v>
      </c>
      <c r="D15" s="8">
        <f>'Suivi journaliére'!L18*1000</f>
        <v>0</v>
      </c>
      <c r="E15" s="9">
        <f>Prod!C16</f>
        <v>57968</v>
      </c>
      <c r="F15" s="17">
        <f t="shared" si="0"/>
        <v>0</v>
      </c>
    </row>
    <row r="16" spans="2:6" x14ac:dyDescent="0.3">
      <c r="B16" s="56">
        <v>45672</v>
      </c>
      <c r="C16" s="22">
        <f>'Suivi journaliére'!M19</f>
        <v>0</v>
      </c>
      <c r="D16" s="8">
        <f>'Suivi journaliére'!L19*1000</f>
        <v>0</v>
      </c>
      <c r="E16" s="9">
        <f>Prod!C17</f>
        <v>54239</v>
      </c>
      <c r="F16" s="17">
        <f t="shared" si="0"/>
        <v>0</v>
      </c>
    </row>
    <row r="17" spans="2:6" x14ac:dyDescent="0.3">
      <c r="B17" s="56">
        <v>45673</v>
      </c>
      <c r="C17" s="22">
        <f>'Suivi journaliére'!M20</f>
        <v>0</v>
      </c>
      <c r="D17" s="8">
        <f>'Suivi journaliére'!L20*1000</f>
        <v>0</v>
      </c>
      <c r="E17" s="9">
        <f>Prod!C18</f>
        <v>66973</v>
      </c>
      <c r="F17" s="17">
        <f t="shared" si="0"/>
        <v>0</v>
      </c>
    </row>
    <row r="18" spans="2:6" x14ac:dyDescent="0.3">
      <c r="B18" s="56">
        <v>45674</v>
      </c>
      <c r="C18" s="22">
        <f>'Suivi journaliére'!M21</f>
        <v>0</v>
      </c>
      <c r="D18" s="8">
        <f>'Suivi journaliére'!L21*1000</f>
        <v>0</v>
      </c>
      <c r="E18" s="9">
        <f>Prod!C19</f>
        <v>68507</v>
      </c>
      <c r="F18" s="17">
        <f t="shared" si="0"/>
        <v>0</v>
      </c>
    </row>
    <row r="19" spans="2:6" x14ac:dyDescent="0.3">
      <c r="B19" s="56">
        <v>45675</v>
      </c>
      <c r="C19" s="22">
        <f>'Suivi journaliére'!M22</f>
        <v>0</v>
      </c>
      <c r="D19" s="8">
        <f>'Suivi journaliére'!L22*1000</f>
        <v>0</v>
      </c>
      <c r="E19" s="9">
        <f>Prod!C20</f>
        <v>62883</v>
      </c>
      <c r="F19" s="17">
        <f t="shared" si="0"/>
        <v>0</v>
      </c>
    </row>
    <row r="20" spans="2:6" x14ac:dyDescent="0.3">
      <c r="B20" s="56">
        <v>45676</v>
      </c>
      <c r="C20" s="22">
        <f>'Suivi journaliére'!M23</f>
        <v>0</v>
      </c>
      <c r="D20" s="8">
        <f>'Suivi journaliére'!L23*1000</f>
        <v>0</v>
      </c>
      <c r="E20" s="9">
        <f>Prod!C21</f>
        <v>49626</v>
      </c>
      <c r="F20" s="17">
        <f t="shared" si="0"/>
        <v>0</v>
      </c>
    </row>
    <row r="21" spans="2:6" x14ac:dyDescent="0.3">
      <c r="B21" s="56">
        <v>45677</v>
      </c>
      <c r="C21" s="22">
        <f>'Suivi journaliére'!M24</f>
        <v>0</v>
      </c>
      <c r="D21" s="8">
        <f>'Suivi journaliére'!L24*1000</f>
        <v>0</v>
      </c>
      <c r="E21" s="9">
        <f>Prod!C22</f>
        <v>58465</v>
      </c>
      <c r="F21" s="17">
        <f t="shared" si="0"/>
        <v>0</v>
      </c>
    </row>
    <row r="22" spans="2:6" x14ac:dyDescent="0.3">
      <c r="B22" s="56">
        <v>45678</v>
      </c>
      <c r="C22" s="22">
        <f>'Suivi journaliére'!M25</f>
        <v>0</v>
      </c>
      <c r="D22" s="8">
        <f>'Suivi journaliére'!L25*1000</f>
        <v>0</v>
      </c>
      <c r="E22" s="9">
        <f>Prod!C23</f>
        <v>58549</v>
      </c>
      <c r="F22" s="17">
        <f t="shared" si="0"/>
        <v>0</v>
      </c>
    </row>
    <row r="23" spans="2:6" x14ac:dyDescent="0.3">
      <c r="B23" s="56">
        <v>45679</v>
      </c>
      <c r="C23" s="22">
        <f>'Suivi journaliére'!M26</f>
        <v>0</v>
      </c>
      <c r="D23" s="8">
        <f>'Suivi journaliére'!L26*1000</f>
        <v>0</v>
      </c>
      <c r="E23" s="9">
        <f>Prod!C24</f>
        <v>59980</v>
      </c>
      <c r="F23" s="17">
        <f t="shared" si="0"/>
        <v>0</v>
      </c>
    </row>
    <row r="24" spans="2:6" x14ac:dyDescent="0.3">
      <c r="B24" s="56">
        <v>45680</v>
      </c>
      <c r="C24" s="22">
        <f>'Suivi journaliére'!M27</f>
        <v>0</v>
      </c>
      <c r="D24" s="8">
        <f>'Suivi journaliére'!L27*1000</f>
        <v>0</v>
      </c>
      <c r="E24" s="9">
        <f>Prod!C25</f>
        <v>66594</v>
      </c>
      <c r="F24" s="17">
        <f t="shared" si="0"/>
        <v>0</v>
      </c>
    </row>
    <row r="25" spans="2:6" x14ac:dyDescent="0.3">
      <c r="B25" s="56">
        <v>45681</v>
      </c>
      <c r="C25" s="22">
        <f>'Suivi journaliére'!M28</f>
        <v>0</v>
      </c>
      <c r="D25" s="8">
        <f>'Suivi journaliére'!L28*1000</f>
        <v>0</v>
      </c>
      <c r="E25" s="9">
        <f>Prod!C26</f>
        <v>70950</v>
      </c>
      <c r="F25" s="17">
        <f t="shared" si="0"/>
        <v>0</v>
      </c>
    </row>
    <row r="26" spans="2:6" x14ac:dyDescent="0.3">
      <c r="B26" s="56">
        <v>45682</v>
      </c>
      <c r="C26" s="22">
        <f>'Suivi journaliére'!M29</f>
        <v>0</v>
      </c>
      <c r="D26" s="8">
        <f>'Suivi journaliére'!L29*1000</f>
        <v>0</v>
      </c>
      <c r="E26" s="9">
        <f>Prod!C27</f>
        <v>78568</v>
      </c>
      <c r="F26" s="17">
        <f t="shared" si="0"/>
        <v>0</v>
      </c>
    </row>
    <row r="27" spans="2:6" x14ac:dyDescent="0.3">
      <c r="B27" s="56">
        <v>45683</v>
      </c>
      <c r="C27" s="22">
        <f>'Suivi journaliére'!M30</f>
        <v>0</v>
      </c>
      <c r="D27" s="8">
        <f>'Suivi journaliére'!L30*1000</f>
        <v>0</v>
      </c>
      <c r="E27" s="9">
        <f>Prod!C28</f>
        <v>71467</v>
      </c>
      <c r="F27" s="17">
        <f t="shared" si="0"/>
        <v>0</v>
      </c>
    </row>
    <row r="28" spans="2:6" x14ac:dyDescent="0.3">
      <c r="B28" s="56">
        <v>45684</v>
      </c>
      <c r="C28" s="22">
        <f>'Suivi journaliére'!M31</f>
        <v>0</v>
      </c>
      <c r="D28" s="8">
        <f>'Suivi journaliére'!L31*1000</f>
        <v>0</v>
      </c>
      <c r="E28" s="9">
        <f>Prod!C29</f>
        <v>71945</v>
      </c>
      <c r="F28" s="17">
        <f t="shared" si="0"/>
        <v>0</v>
      </c>
    </row>
    <row r="29" spans="2:6" x14ac:dyDescent="0.3">
      <c r="B29" s="56">
        <v>45685</v>
      </c>
      <c r="C29" s="22">
        <f>'Suivi journaliére'!M32</f>
        <v>0</v>
      </c>
      <c r="D29" s="8">
        <f>'Suivi journaliére'!L32*1000</f>
        <v>0</v>
      </c>
      <c r="E29" s="9">
        <f>Prod!C30</f>
        <v>69243</v>
      </c>
      <c r="F29" s="17">
        <f t="shared" si="0"/>
        <v>0</v>
      </c>
    </row>
    <row r="30" spans="2:6" x14ac:dyDescent="0.3">
      <c r="B30" s="56">
        <v>45686</v>
      </c>
      <c r="C30" s="22">
        <f>'Suivi journaliére'!M33</f>
        <v>0</v>
      </c>
      <c r="D30" s="8">
        <f>'Suivi journaliére'!L33*1000</f>
        <v>0</v>
      </c>
      <c r="E30" s="9">
        <f>Prod!C31</f>
        <v>76346</v>
      </c>
      <c r="F30" s="17">
        <f t="shared" si="0"/>
        <v>0</v>
      </c>
    </row>
    <row r="31" spans="2:6" x14ac:dyDescent="0.3">
      <c r="B31" s="56">
        <v>45687</v>
      </c>
      <c r="C31" s="22">
        <f>'Suivi journaliére'!M34</f>
        <v>0</v>
      </c>
      <c r="D31" s="8">
        <f>'Suivi journaliére'!L34*1000</f>
        <v>0</v>
      </c>
      <c r="E31" s="9">
        <f>Prod!C32</f>
        <v>71246</v>
      </c>
      <c r="F31" s="17">
        <f t="shared" si="0"/>
        <v>0</v>
      </c>
    </row>
    <row r="32" spans="2:6" ht="15" thickBot="1" x14ac:dyDescent="0.35">
      <c r="B32" s="60">
        <v>45688</v>
      </c>
      <c r="C32" s="22">
        <f>'Suivi journaliére'!M35</f>
        <v>0</v>
      </c>
      <c r="D32" s="8">
        <f>'Suivi journaliére'!L35*1000</f>
        <v>0</v>
      </c>
      <c r="E32" s="9">
        <f>Prod!C33</f>
        <v>-5659472</v>
      </c>
      <c r="F32" s="17">
        <f t="shared" si="0"/>
        <v>0</v>
      </c>
    </row>
    <row r="33" spans="2:6" x14ac:dyDescent="0.3">
      <c r="B33" s="59">
        <v>45689</v>
      </c>
      <c r="C33" s="22">
        <f>'Suivi journaliére'!M36</f>
        <v>0</v>
      </c>
      <c r="D33" s="8">
        <f>'Suivi journaliére'!L36*1000</f>
        <v>0</v>
      </c>
      <c r="E33" s="9">
        <f>Prod!C34</f>
        <v>0</v>
      </c>
      <c r="F33" s="17" t="e">
        <f t="shared" si="0"/>
        <v>#DIV/0!</v>
      </c>
    </row>
    <row r="34" spans="2:6" x14ac:dyDescent="0.3">
      <c r="B34" s="56">
        <v>45690</v>
      </c>
      <c r="C34" s="22">
        <f>'Suivi journaliére'!M37</f>
        <v>0</v>
      </c>
      <c r="D34" s="8">
        <f>'Suivi journaliére'!L37*1000</f>
        <v>0</v>
      </c>
      <c r="E34" s="9">
        <f>Prod!C35</f>
        <v>0</v>
      </c>
      <c r="F34" s="17" t="e">
        <f t="shared" si="0"/>
        <v>#DIV/0!</v>
      </c>
    </row>
    <row r="35" spans="2:6" x14ac:dyDescent="0.3">
      <c r="B35" s="56">
        <v>45691</v>
      </c>
      <c r="C35" s="22">
        <f>'Suivi journaliére'!M38</f>
        <v>0</v>
      </c>
      <c r="D35" s="8">
        <f>'Suivi journaliére'!L38*1000</f>
        <v>0</v>
      </c>
      <c r="E35" s="9">
        <f>Prod!C36</f>
        <v>0</v>
      </c>
      <c r="F35" s="17" t="e">
        <f t="shared" si="0"/>
        <v>#DIV/0!</v>
      </c>
    </row>
    <row r="36" spans="2:6" x14ac:dyDescent="0.3">
      <c r="B36" s="56">
        <v>45692</v>
      </c>
      <c r="C36" s="22">
        <f>'Suivi journaliére'!M39</f>
        <v>0</v>
      </c>
      <c r="D36" s="8">
        <f>'Suivi journaliére'!L39*1000</f>
        <v>0</v>
      </c>
      <c r="E36" s="9">
        <f>Prod!C37</f>
        <v>0</v>
      </c>
      <c r="F36" s="17" t="e">
        <f t="shared" si="0"/>
        <v>#DIV/0!</v>
      </c>
    </row>
    <row r="37" spans="2:6" x14ac:dyDescent="0.3">
      <c r="B37" s="56">
        <v>45693</v>
      </c>
      <c r="C37" s="22">
        <f>'Suivi journaliére'!M40</f>
        <v>0</v>
      </c>
      <c r="D37" s="8">
        <f>'Suivi journaliére'!L40*1000</f>
        <v>0</v>
      </c>
      <c r="E37" s="9">
        <f>Prod!C38</f>
        <v>0</v>
      </c>
      <c r="F37" s="17" t="e">
        <f t="shared" si="0"/>
        <v>#DIV/0!</v>
      </c>
    </row>
    <row r="38" spans="2:6" x14ac:dyDescent="0.3">
      <c r="B38" s="56">
        <v>45694</v>
      </c>
      <c r="C38" s="22">
        <f>'Suivi journaliére'!M41</f>
        <v>0</v>
      </c>
      <c r="D38" s="8">
        <f>'Suivi journaliére'!L41*1000</f>
        <v>0</v>
      </c>
      <c r="E38" s="9">
        <f>Prod!C39</f>
        <v>0</v>
      </c>
      <c r="F38" s="17" t="e">
        <f t="shared" si="0"/>
        <v>#DIV/0!</v>
      </c>
    </row>
    <row r="39" spans="2:6" x14ac:dyDescent="0.3">
      <c r="B39" s="56">
        <v>45695</v>
      </c>
      <c r="C39" s="22">
        <f>'Suivi journaliére'!M42</f>
        <v>0</v>
      </c>
      <c r="D39" s="8">
        <f>'Suivi journaliére'!L42*1000</f>
        <v>0</v>
      </c>
      <c r="E39" s="9">
        <f>Prod!C40</f>
        <v>0</v>
      </c>
      <c r="F39" s="17" t="e">
        <f t="shared" si="0"/>
        <v>#DIV/0!</v>
      </c>
    </row>
    <row r="40" spans="2:6" x14ac:dyDescent="0.3">
      <c r="B40" s="56">
        <v>45696</v>
      </c>
      <c r="C40" s="22">
        <f>'Suivi journaliére'!M43</f>
        <v>0</v>
      </c>
      <c r="D40" s="8">
        <f>'Suivi journaliére'!L43*1000</f>
        <v>0</v>
      </c>
      <c r="E40" s="9">
        <f>Prod!C41</f>
        <v>0</v>
      </c>
      <c r="F40" s="17" t="e">
        <f t="shared" si="0"/>
        <v>#DIV/0!</v>
      </c>
    </row>
    <row r="41" spans="2:6" x14ac:dyDescent="0.3">
      <c r="B41" s="56">
        <v>45697</v>
      </c>
      <c r="C41" s="22">
        <f>'Suivi journaliére'!M44</f>
        <v>0</v>
      </c>
      <c r="D41" s="8">
        <f>'Suivi journaliére'!L44*1000</f>
        <v>0</v>
      </c>
      <c r="E41" s="9">
        <f>Prod!C42</f>
        <v>0</v>
      </c>
      <c r="F41" s="17" t="e">
        <f t="shared" si="0"/>
        <v>#DIV/0!</v>
      </c>
    </row>
    <row r="42" spans="2:6" x14ac:dyDescent="0.3">
      <c r="B42" s="56">
        <v>45698</v>
      </c>
      <c r="C42" s="22">
        <f>'Suivi journaliére'!M45</f>
        <v>0</v>
      </c>
      <c r="D42" s="8">
        <f>'Suivi journaliére'!L45*1000</f>
        <v>0</v>
      </c>
      <c r="E42" s="9">
        <f>Prod!C43</f>
        <v>0</v>
      </c>
      <c r="F42" s="17" t="e">
        <f t="shared" si="0"/>
        <v>#DIV/0!</v>
      </c>
    </row>
    <row r="43" spans="2:6" x14ac:dyDescent="0.3">
      <c r="B43" s="56">
        <v>45699</v>
      </c>
      <c r="C43" s="22">
        <f>'Suivi journaliére'!M46</f>
        <v>0</v>
      </c>
      <c r="D43" s="8">
        <f>'Suivi journaliére'!L46*1000</f>
        <v>0</v>
      </c>
      <c r="E43" s="9">
        <f>Prod!C44</f>
        <v>0</v>
      </c>
      <c r="F43" s="17" t="e">
        <f t="shared" si="0"/>
        <v>#DIV/0!</v>
      </c>
    </row>
    <row r="44" spans="2:6" x14ac:dyDescent="0.3">
      <c r="B44" s="56">
        <v>45700</v>
      </c>
      <c r="C44" s="22">
        <f>'Suivi journaliére'!M47</f>
        <v>0</v>
      </c>
      <c r="D44" s="8">
        <f>'Suivi journaliére'!L47*1000</f>
        <v>0</v>
      </c>
      <c r="E44" s="9">
        <f>Prod!C45</f>
        <v>0</v>
      </c>
      <c r="F44" s="17" t="e">
        <f t="shared" si="0"/>
        <v>#DIV/0!</v>
      </c>
    </row>
    <row r="45" spans="2:6" x14ac:dyDescent="0.3">
      <c r="B45" s="56">
        <v>45701</v>
      </c>
      <c r="C45" s="22">
        <f>'Suivi journaliére'!M48</f>
        <v>0</v>
      </c>
      <c r="D45" s="8">
        <f>'Suivi journaliére'!L48*1000</f>
        <v>0</v>
      </c>
      <c r="E45" s="9">
        <f>Prod!C46</f>
        <v>0</v>
      </c>
      <c r="F45" s="17" t="e">
        <f t="shared" si="0"/>
        <v>#DIV/0!</v>
      </c>
    </row>
    <row r="46" spans="2:6" x14ac:dyDescent="0.3">
      <c r="B46" s="56">
        <v>45702</v>
      </c>
      <c r="C46" s="22">
        <f>'Suivi journaliére'!M49</f>
        <v>0</v>
      </c>
      <c r="D46" s="8">
        <f>'Suivi journaliére'!L49*1000</f>
        <v>0</v>
      </c>
      <c r="E46" s="9">
        <f>Prod!C47</f>
        <v>0</v>
      </c>
      <c r="F46" s="17" t="e">
        <f t="shared" si="0"/>
        <v>#DIV/0!</v>
      </c>
    </row>
    <row r="47" spans="2:6" x14ac:dyDescent="0.3">
      <c r="B47" s="56">
        <v>45703</v>
      </c>
      <c r="C47" s="22">
        <f>'Suivi journaliére'!M50</f>
        <v>0</v>
      </c>
      <c r="D47" s="8">
        <f>'Suivi journaliére'!L50*1000</f>
        <v>0</v>
      </c>
      <c r="E47" s="9">
        <f>Prod!C48</f>
        <v>0</v>
      </c>
      <c r="F47" s="17" t="e">
        <f t="shared" si="0"/>
        <v>#DIV/0!</v>
      </c>
    </row>
    <row r="48" spans="2:6" x14ac:dyDescent="0.3">
      <c r="B48" s="56">
        <v>45704</v>
      </c>
      <c r="C48" s="22">
        <f>'Suivi journaliére'!M51</f>
        <v>0</v>
      </c>
      <c r="D48" s="8">
        <f>'Suivi journaliére'!L51*1000</f>
        <v>0</v>
      </c>
      <c r="E48" s="9">
        <f>Prod!C49</f>
        <v>0</v>
      </c>
      <c r="F48" s="17" t="e">
        <f t="shared" si="0"/>
        <v>#DIV/0!</v>
      </c>
    </row>
    <row r="49" spans="2:6" x14ac:dyDescent="0.3">
      <c r="B49" s="56">
        <v>45705</v>
      </c>
      <c r="C49" s="22">
        <f>'Suivi journaliére'!M52</f>
        <v>0</v>
      </c>
      <c r="D49" s="8">
        <f>'Suivi journaliére'!L52*1000</f>
        <v>0</v>
      </c>
      <c r="E49" s="9">
        <f>Prod!C50</f>
        <v>0</v>
      </c>
      <c r="F49" s="17" t="e">
        <f t="shared" si="0"/>
        <v>#DIV/0!</v>
      </c>
    </row>
    <row r="50" spans="2:6" x14ac:dyDescent="0.3">
      <c r="B50" s="56">
        <v>45706</v>
      </c>
      <c r="C50" s="22">
        <f>'Suivi journaliére'!M53</f>
        <v>0</v>
      </c>
      <c r="D50" s="8">
        <f>'Suivi journaliére'!L53*1000</f>
        <v>0</v>
      </c>
      <c r="E50" s="9">
        <f>Prod!C51</f>
        <v>0</v>
      </c>
      <c r="F50" s="17" t="e">
        <f t="shared" si="0"/>
        <v>#DIV/0!</v>
      </c>
    </row>
    <row r="51" spans="2:6" x14ac:dyDescent="0.3">
      <c r="B51" s="56">
        <v>45707</v>
      </c>
      <c r="C51" s="22">
        <f>'Suivi journaliére'!M54</f>
        <v>0</v>
      </c>
      <c r="D51" s="8">
        <f>'Suivi journaliére'!L54*1000</f>
        <v>0</v>
      </c>
      <c r="E51" s="9">
        <f>Prod!C52</f>
        <v>0</v>
      </c>
      <c r="F51" s="17" t="e">
        <f t="shared" si="0"/>
        <v>#DIV/0!</v>
      </c>
    </row>
    <row r="52" spans="2:6" x14ac:dyDescent="0.3">
      <c r="B52" s="56">
        <v>45708</v>
      </c>
      <c r="C52" s="22">
        <f>'Suivi journaliére'!M55</f>
        <v>0</v>
      </c>
      <c r="D52" s="8">
        <f>'Suivi journaliére'!L55*1000</f>
        <v>0</v>
      </c>
      <c r="E52" s="9">
        <f>Prod!C53</f>
        <v>0</v>
      </c>
      <c r="F52" s="17" t="e">
        <f t="shared" si="0"/>
        <v>#DIV/0!</v>
      </c>
    </row>
    <row r="53" spans="2:6" x14ac:dyDescent="0.3">
      <c r="B53" s="56">
        <v>45709</v>
      </c>
      <c r="C53" s="22">
        <f>'Suivi journaliére'!M56</f>
        <v>0</v>
      </c>
      <c r="D53" s="8">
        <f>'Suivi journaliére'!L56*1000</f>
        <v>0</v>
      </c>
      <c r="E53" s="9">
        <f>Prod!C54</f>
        <v>0</v>
      </c>
      <c r="F53" s="17" t="e">
        <f t="shared" si="0"/>
        <v>#DIV/0!</v>
      </c>
    </row>
    <row r="54" spans="2:6" x14ac:dyDescent="0.3">
      <c r="B54" s="56">
        <v>45710</v>
      </c>
      <c r="C54" s="22">
        <f>'Suivi journaliére'!M57</f>
        <v>0</v>
      </c>
      <c r="D54" s="8">
        <f>'Suivi journaliére'!L57*1000</f>
        <v>0</v>
      </c>
      <c r="E54" s="9">
        <f>Prod!C55</f>
        <v>0</v>
      </c>
      <c r="F54" s="17" t="e">
        <f t="shared" si="0"/>
        <v>#DIV/0!</v>
      </c>
    </row>
    <row r="55" spans="2:6" x14ac:dyDescent="0.3">
      <c r="B55" s="56">
        <v>45711</v>
      </c>
      <c r="C55" s="22">
        <f>'Suivi journaliére'!M58</f>
        <v>0</v>
      </c>
      <c r="D55" s="8">
        <f>'Suivi journaliére'!L58*1000</f>
        <v>0</v>
      </c>
      <c r="E55" s="9">
        <f>Prod!C56</f>
        <v>0</v>
      </c>
      <c r="F55" s="17" t="e">
        <f t="shared" si="0"/>
        <v>#DIV/0!</v>
      </c>
    </row>
    <row r="56" spans="2:6" x14ac:dyDescent="0.3">
      <c r="B56" s="56">
        <v>45712</v>
      </c>
      <c r="C56" s="22">
        <f>'Suivi journaliére'!M59</f>
        <v>0</v>
      </c>
      <c r="D56" s="8">
        <f>'Suivi journaliére'!L59*1000</f>
        <v>0</v>
      </c>
      <c r="E56" s="9">
        <f>Prod!C57</f>
        <v>0</v>
      </c>
      <c r="F56" s="17" t="e">
        <f t="shared" si="0"/>
        <v>#DIV/0!</v>
      </c>
    </row>
    <row r="57" spans="2:6" x14ac:dyDescent="0.3">
      <c r="B57" s="56">
        <v>45713</v>
      </c>
      <c r="C57" s="22">
        <f>'Suivi journaliére'!M60</f>
        <v>0</v>
      </c>
      <c r="D57" s="8">
        <f>'Suivi journaliére'!L60*1000</f>
        <v>0</v>
      </c>
      <c r="E57" s="9">
        <f>Prod!C58</f>
        <v>0</v>
      </c>
      <c r="F57" s="17" t="e">
        <f t="shared" si="0"/>
        <v>#DIV/0!</v>
      </c>
    </row>
    <row r="58" spans="2:6" x14ac:dyDescent="0.3">
      <c r="B58" s="56">
        <v>45714</v>
      </c>
      <c r="C58" s="22">
        <f>'Suivi journaliére'!M61</f>
        <v>0</v>
      </c>
      <c r="D58" s="8">
        <f>'Suivi journaliére'!L61*1000</f>
        <v>0</v>
      </c>
      <c r="E58" s="9">
        <f>Prod!C59</f>
        <v>0</v>
      </c>
      <c r="F58" s="17" t="e">
        <f t="shared" si="0"/>
        <v>#DIV/0!</v>
      </c>
    </row>
    <row r="59" spans="2:6" x14ac:dyDescent="0.3">
      <c r="B59" s="56">
        <v>45715</v>
      </c>
      <c r="C59" s="22">
        <f>'Suivi journaliére'!M62</f>
        <v>0</v>
      </c>
      <c r="D59" s="8">
        <f>'Suivi journaliére'!L62*1000</f>
        <v>0</v>
      </c>
      <c r="E59" s="9">
        <f>Prod!C60</f>
        <v>0</v>
      </c>
      <c r="F59" s="17" t="e">
        <f t="shared" si="0"/>
        <v>#DIV/0!</v>
      </c>
    </row>
    <row r="60" spans="2:6" ht="15" thickBot="1" x14ac:dyDescent="0.35">
      <c r="B60" s="60">
        <v>45716</v>
      </c>
      <c r="C60" s="22">
        <f>'Suivi journaliére'!M63</f>
        <v>0</v>
      </c>
      <c r="D60" s="8">
        <f>'Suivi journaliére'!L63*1000</f>
        <v>0</v>
      </c>
      <c r="E60" s="9">
        <f>Prod!C61</f>
        <v>0</v>
      </c>
      <c r="F60" s="17" t="e">
        <f t="shared" si="0"/>
        <v>#DIV/0!</v>
      </c>
    </row>
    <row r="61" spans="2:6" x14ac:dyDescent="0.3">
      <c r="B61" s="59">
        <v>45717</v>
      </c>
      <c r="C61" s="22">
        <f>'Suivi journaliére'!M64</f>
        <v>0</v>
      </c>
      <c r="D61" s="8">
        <f>'Suivi journaliére'!L64*1000</f>
        <v>0</v>
      </c>
      <c r="E61" s="9">
        <f>Prod!C62</f>
        <v>0</v>
      </c>
      <c r="F61" s="17" t="e">
        <f t="shared" si="0"/>
        <v>#DIV/0!</v>
      </c>
    </row>
    <row r="62" spans="2:6" x14ac:dyDescent="0.3">
      <c r="B62" s="56">
        <v>45718</v>
      </c>
      <c r="C62" s="22">
        <f>'Suivi journaliére'!M65</f>
        <v>0</v>
      </c>
      <c r="D62" s="8">
        <f>'Suivi journaliére'!L65*1000</f>
        <v>0</v>
      </c>
      <c r="E62" s="9">
        <f>Prod!C63</f>
        <v>0</v>
      </c>
      <c r="F62" s="17" t="e">
        <f t="shared" si="0"/>
        <v>#DIV/0!</v>
      </c>
    </row>
    <row r="63" spans="2:6" x14ac:dyDescent="0.3">
      <c r="B63" s="56">
        <v>45719</v>
      </c>
      <c r="C63" s="22">
        <f>'Suivi journaliére'!M66</f>
        <v>0</v>
      </c>
      <c r="D63" s="8">
        <f>'Suivi journaliére'!L66*1000</f>
        <v>0</v>
      </c>
      <c r="E63" s="9">
        <f>Prod!C64</f>
        <v>0</v>
      </c>
      <c r="F63" s="17" t="e">
        <f t="shared" si="0"/>
        <v>#DIV/0!</v>
      </c>
    </row>
    <row r="64" spans="2:6" x14ac:dyDescent="0.3">
      <c r="B64" s="56">
        <v>45720</v>
      </c>
      <c r="C64" s="22">
        <f>'Suivi journaliére'!M67</f>
        <v>0</v>
      </c>
      <c r="D64" s="8">
        <f>'Suivi journaliére'!L67*1000</f>
        <v>0</v>
      </c>
      <c r="E64" s="9">
        <f>Prod!C65</f>
        <v>0</v>
      </c>
      <c r="F64" s="17" t="e">
        <f t="shared" si="0"/>
        <v>#DIV/0!</v>
      </c>
    </row>
    <row r="65" spans="2:6" x14ac:dyDescent="0.3">
      <c r="B65" s="56">
        <v>45721</v>
      </c>
      <c r="C65" s="22">
        <f>'Suivi journaliére'!M68</f>
        <v>0</v>
      </c>
      <c r="D65" s="8">
        <f>'Suivi journaliére'!L68*1000</f>
        <v>0</v>
      </c>
      <c r="E65" s="9">
        <f>Prod!C66</f>
        <v>0</v>
      </c>
      <c r="F65" s="17" t="e">
        <f t="shared" si="0"/>
        <v>#DIV/0!</v>
      </c>
    </row>
    <row r="66" spans="2:6" x14ac:dyDescent="0.3">
      <c r="B66" s="56">
        <v>45722</v>
      </c>
      <c r="C66" s="22">
        <f>'Suivi journaliére'!M69</f>
        <v>0</v>
      </c>
      <c r="D66" s="8">
        <f>'Suivi journaliére'!L69*1000</f>
        <v>0</v>
      </c>
      <c r="E66" s="9">
        <f>Prod!C67</f>
        <v>0</v>
      </c>
      <c r="F66" s="17" t="e">
        <f t="shared" ref="F66:F129" si="1">D66/E66*1000</f>
        <v>#DIV/0!</v>
      </c>
    </row>
    <row r="67" spans="2:6" x14ac:dyDescent="0.3">
      <c r="B67" s="56">
        <v>45723</v>
      </c>
      <c r="C67" s="22">
        <f>'Suivi journaliére'!M70</f>
        <v>0</v>
      </c>
      <c r="D67" s="8">
        <f>'Suivi journaliére'!L70*1000</f>
        <v>0</v>
      </c>
      <c r="E67" s="9">
        <f>Prod!C68</f>
        <v>0</v>
      </c>
      <c r="F67" s="17" t="e">
        <f t="shared" si="1"/>
        <v>#DIV/0!</v>
      </c>
    </row>
    <row r="68" spans="2:6" x14ac:dyDescent="0.3">
      <c r="B68" s="56">
        <v>45724</v>
      </c>
      <c r="C68" s="22">
        <f>'Suivi journaliére'!M71</f>
        <v>0</v>
      </c>
      <c r="D68" s="8">
        <f>'Suivi journaliére'!L71*1000</f>
        <v>0</v>
      </c>
      <c r="E68" s="9">
        <f>Prod!C69</f>
        <v>0</v>
      </c>
      <c r="F68" s="17" t="e">
        <f t="shared" si="1"/>
        <v>#DIV/0!</v>
      </c>
    </row>
    <row r="69" spans="2:6" x14ac:dyDescent="0.3">
      <c r="B69" s="56">
        <v>45725</v>
      </c>
      <c r="C69" s="22">
        <f>'Suivi journaliére'!M72</f>
        <v>0</v>
      </c>
      <c r="D69" s="8">
        <f>'Suivi journaliére'!L72*1000</f>
        <v>0</v>
      </c>
      <c r="E69" s="9">
        <f>Prod!C70</f>
        <v>0</v>
      </c>
      <c r="F69" s="17" t="e">
        <f t="shared" si="1"/>
        <v>#DIV/0!</v>
      </c>
    </row>
    <row r="70" spans="2:6" x14ac:dyDescent="0.3">
      <c r="B70" s="56">
        <v>45726</v>
      </c>
      <c r="C70" s="22">
        <f>'Suivi journaliére'!M73</f>
        <v>0</v>
      </c>
      <c r="D70" s="8">
        <f>'Suivi journaliére'!L73*1000</f>
        <v>0</v>
      </c>
      <c r="E70" s="9">
        <f>Prod!C71</f>
        <v>0</v>
      </c>
      <c r="F70" s="17" t="e">
        <f t="shared" si="1"/>
        <v>#DIV/0!</v>
      </c>
    </row>
    <row r="71" spans="2:6" x14ac:dyDescent="0.3">
      <c r="B71" s="56">
        <v>45727</v>
      </c>
      <c r="C71" s="22">
        <f>'Suivi journaliére'!M74</f>
        <v>0</v>
      </c>
      <c r="D71" s="8">
        <f>'Suivi journaliére'!L74*1000</f>
        <v>0</v>
      </c>
      <c r="E71" s="9">
        <f>Prod!C72</f>
        <v>0</v>
      </c>
      <c r="F71" s="17" t="e">
        <f t="shared" si="1"/>
        <v>#DIV/0!</v>
      </c>
    </row>
    <row r="72" spans="2:6" x14ac:dyDescent="0.3">
      <c r="B72" s="56">
        <v>45728</v>
      </c>
      <c r="C72" s="22">
        <f>'Suivi journaliére'!M75</f>
        <v>0</v>
      </c>
      <c r="D72" s="8">
        <f>'Suivi journaliére'!L75*1000</f>
        <v>0</v>
      </c>
      <c r="E72" s="9">
        <f>Prod!C73</f>
        <v>0</v>
      </c>
      <c r="F72" s="17" t="e">
        <f t="shared" si="1"/>
        <v>#DIV/0!</v>
      </c>
    </row>
    <row r="73" spans="2:6" x14ac:dyDescent="0.3">
      <c r="B73" s="56">
        <v>45729</v>
      </c>
      <c r="C73" s="22">
        <f>'Suivi journaliére'!M76</f>
        <v>0</v>
      </c>
      <c r="D73" s="8">
        <f>'Suivi journaliére'!L76*1000</f>
        <v>0</v>
      </c>
      <c r="E73" s="9">
        <f>Prod!C74</f>
        <v>0</v>
      </c>
      <c r="F73" s="17" t="e">
        <f t="shared" si="1"/>
        <v>#DIV/0!</v>
      </c>
    </row>
    <row r="74" spans="2:6" x14ac:dyDescent="0.3">
      <c r="B74" s="56">
        <v>45730</v>
      </c>
      <c r="C74" s="22">
        <f>'Suivi journaliére'!M77</f>
        <v>0</v>
      </c>
      <c r="D74" s="8">
        <f>'Suivi journaliére'!L77*1000</f>
        <v>0</v>
      </c>
      <c r="E74" s="9">
        <f>Prod!C75</f>
        <v>0</v>
      </c>
      <c r="F74" s="17" t="e">
        <f t="shared" si="1"/>
        <v>#DIV/0!</v>
      </c>
    </row>
    <row r="75" spans="2:6" x14ac:dyDescent="0.3">
      <c r="B75" s="56">
        <v>45731</v>
      </c>
      <c r="C75" s="22">
        <f>'Suivi journaliére'!M78</f>
        <v>0</v>
      </c>
      <c r="D75" s="8">
        <f>'Suivi journaliére'!L78*1000</f>
        <v>0</v>
      </c>
      <c r="E75" s="9">
        <f>Prod!C76</f>
        <v>0</v>
      </c>
      <c r="F75" s="17" t="e">
        <f t="shared" si="1"/>
        <v>#DIV/0!</v>
      </c>
    </row>
    <row r="76" spans="2:6" x14ac:dyDescent="0.3">
      <c r="B76" s="56">
        <v>45732</v>
      </c>
      <c r="C76" s="22">
        <f>'Suivi journaliére'!M79</f>
        <v>0</v>
      </c>
      <c r="D76" s="8">
        <f>'Suivi journaliére'!L79*1000</f>
        <v>0</v>
      </c>
      <c r="E76" s="9">
        <f>Prod!C77</f>
        <v>0</v>
      </c>
      <c r="F76" s="17" t="e">
        <f t="shared" si="1"/>
        <v>#DIV/0!</v>
      </c>
    </row>
    <row r="77" spans="2:6" x14ac:dyDescent="0.3">
      <c r="B77" s="56">
        <v>45733</v>
      </c>
      <c r="C77" s="22">
        <f>'Suivi journaliére'!M80</f>
        <v>0</v>
      </c>
      <c r="D77" s="8">
        <f>'Suivi journaliére'!L80*1000</f>
        <v>0</v>
      </c>
      <c r="E77" s="9">
        <f>Prod!C78</f>
        <v>0</v>
      </c>
      <c r="F77" s="17" t="e">
        <f t="shared" si="1"/>
        <v>#DIV/0!</v>
      </c>
    </row>
    <row r="78" spans="2:6" x14ac:dyDescent="0.3">
      <c r="B78" s="56">
        <v>45734</v>
      </c>
      <c r="C78" s="22">
        <f>'Suivi journaliére'!M81</f>
        <v>0</v>
      </c>
      <c r="D78" s="8">
        <f>'Suivi journaliére'!L81*1000</f>
        <v>0</v>
      </c>
      <c r="E78" s="9">
        <f>Prod!C79</f>
        <v>0</v>
      </c>
      <c r="F78" s="17" t="e">
        <f t="shared" si="1"/>
        <v>#DIV/0!</v>
      </c>
    </row>
    <row r="79" spans="2:6" x14ac:dyDescent="0.3">
      <c r="B79" s="56">
        <v>45735</v>
      </c>
      <c r="C79" s="22">
        <f>'Suivi journaliére'!M82</f>
        <v>0</v>
      </c>
      <c r="D79" s="8">
        <f>'Suivi journaliére'!L82*1000</f>
        <v>0</v>
      </c>
      <c r="E79" s="9">
        <f>Prod!C80</f>
        <v>0</v>
      </c>
      <c r="F79" s="17" t="e">
        <f t="shared" si="1"/>
        <v>#DIV/0!</v>
      </c>
    </row>
    <row r="80" spans="2:6" x14ac:dyDescent="0.3">
      <c r="B80" s="56">
        <v>45736</v>
      </c>
      <c r="C80" s="22">
        <f>'Suivi journaliére'!M83</f>
        <v>0</v>
      </c>
      <c r="D80" s="8">
        <f>'Suivi journaliére'!L83*1000</f>
        <v>0</v>
      </c>
      <c r="E80" s="9">
        <f>Prod!C81</f>
        <v>0</v>
      </c>
      <c r="F80" s="17" t="e">
        <f t="shared" si="1"/>
        <v>#DIV/0!</v>
      </c>
    </row>
    <row r="81" spans="2:6" x14ac:dyDescent="0.3">
      <c r="B81" s="56">
        <v>45737</v>
      </c>
      <c r="C81" s="22">
        <f>'Suivi journaliére'!M84</f>
        <v>0</v>
      </c>
      <c r="D81" s="8">
        <f>'Suivi journaliére'!L84*1000</f>
        <v>0</v>
      </c>
      <c r="E81" s="9">
        <f>Prod!C82</f>
        <v>0</v>
      </c>
      <c r="F81" s="17" t="e">
        <f t="shared" si="1"/>
        <v>#DIV/0!</v>
      </c>
    </row>
    <row r="82" spans="2:6" x14ac:dyDescent="0.3">
      <c r="B82" s="56">
        <v>45738</v>
      </c>
      <c r="C82" s="22">
        <f>'Suivi journaliére'!M85</f>
        <v>0</v>
      </c>
      <c r="D82" s="8">
        <f>'Suivi journaliére'!L85*1000</f>
        <v>0</v>
      </c>
      <c r="E82" s="9">
        <f>Prod!C83</f>
        <v>0</v>
      </c>
      <c r="F82" s="17" t="e">
        <f t="shared" si="1"/>
        <v>#DIV/0!</v>
      </c>
    </row>
    <row r="83" spans="2:6" x14ac:dyDescent="0.3">
      <c r="B83" s="56">
        <v>45739</v>
      </c>
      <c r="C83" s="22">
        <f>'Suivi journaliére'!M86</f>
        <v>0</v>
      </c>
      <c r="D83" s="8">
        <f>'Suivi journaliére'!L86*1000</f>
        <v>0</v>
      </c>
      <c r="E83" s="9">
        <f>Prod!C84</f>
        <v>0</v>
      </c>
      <c r="F83" s="17" t="e">
        <f t="shared" si="1"/>
        <v>#DIV/0!</v>
      </c>
    </row>
    <row r="84" spans="2:6" x14ac:dyDescent="0.3">
      <c r="B84" s="56">
        <v>45740</v>
      </c>
      <c r="C84" s="22">
        <f>'Suivi journaliére'!M87</f>
        <v>0</v>
      </c>
      <c r="D84" s="8">
        <f>'Suivi journaliére'!L87*1000</f>
        <v>0</v>
      </c>
      <c r="E84" s="9">
        <f>Prod!C85</f>
        <v>0</v>
      </c>
      <c r="F84" s="17" t="e">
        <f t="shared" si="1"/>
        <v>#DIV/0!</v>
      </c>
    </row>
    <row r="85" spans="2:6" x14ac:dyDescent="0.3">
      <c r="B85" s="56">
        <v>45741</v>
      </c>
      <c r="C85" s="22">
        <f>'Suivi journaliére'!M88</f>
        <v>0</v>
      </c>
      <c r="D85" s="8">
        <f>'Suivi journaliére'!L88*1000</f>
        <v>0</v>
      </c>
      <c r="E85" s="9">
        <f>Prod!C86</f>
        <v>0</v>
      </c>
      <c r="F85" s="17" t="e">
        <f t="shared" si="1"/>
        <v>#DIV/0!</v>
      </c>
    </row>
    <row r="86" spans="2:6" x14ac:dyDescent="0.3">
      <c r="B86" s="56">
        <v>45742</v>
      </c>
      <c r="C86" s="22">
        <f>'Suivi journaliére'!M89</f>
        <v>0</v>
      </c>
      <c r="D86" s="8">
        <f>'Suivi journaliére'!L89*1000</f>
        <v>0</v>
      </c>
      <c r="E86" s="9">
        <f>Prod!C87</f>
        <v>0</v>
      </c>
      <c r="F86" s="17" t="e">
        <f t="shared" si="1"/>
        <v>#DIV/0!</v>
      </c>
    </row>
    <row r="87" spans="2:6" x14ac:dyDescent="0.3">
      <c r="B87" s="56">
        <v>45743</v>
      </c>
      <c r="C87" s="22">
        <f>'Suivi journaliére'!M90</f>
        <v>0</v>
      </c>
      <c r="D87" s="8">
        <f>'Suivi journaliére'!L90*1000</f>
        <v>0</v>
      </c>
      <c r="E87" s="9">
        <f>Prod!C88</f>
        <v>0</v>
      </c>
      <c r="F87" s="17" t="e">
        <f t="shared" si="1"/>
        <v>#DIV/0!</v>
      </c>
    </row>
    <row r="88" spans="2:6" x14ac:dyDescent="0.3">
      <c r="B88" s="56">
        <v>45744</v>
      </c>
      <c r="C88" s="22">
        <f>'Suivi journaliére'!M91</f>
        <v>0</v>
      </c>
      <c r="D88" s="8">
        <f>'Suivi journaliére'!L91*1000</f>
        <v>0</v>
      </c>
      <c r="E88" s="9">
        <f>Prod!C89</f>
        <v>0</v>
      </c>
      <c r="F88" s="17" t="e">
        <f t="shared" si="1"/>
        <v>#DIV/0!</v>
      </c>
    </row>
    <row r="89" spans="2:6" x14ac:dyDescent="0.3">
      <c r="B89" s="56">
        <v>45745</v>
      </c>
      <c r="C89" s="22">
        <f>'Suivi journaliére'!M92</f>
        <v>0</v>
      </c>
      <c r="D89" s="8">
        <f>'Suivi journaliére'!L92*1000</f>
        <v>0</v>
      </c>
      <c r="E89" s="9">
        <f>Prod!C90</f>
        <v>0</v>
      </c>
      <c r="F89" s="17" t="e">
        <f t="shared" si="1"/>
        <v>#DIV/0!</v>
      </c>
    </row>
    <row r="90" spans="2:6" x14ac:dyDescent="0.3">
      <c r="B90" s="56">
        <v>45746</v>
      </c>
      <c r="C90" s="22">
        <f>'Suivi journaliére'!M93</f>
        <v>0</v>
      </c>
      <c r="D90" s="8">
        <f>'Suivi journaliére'!L93*1000</f>
        <v>0</v>
      </c>
      <c r="E90" s="9">
        <f>Prod!C91</f>
        <v>0</v>
      </c>
      <c r="F90" s="17" t="e">
        <f t="shared" si="1"/>
        <v>#DIV/0!</v>
      </c>
    </row>
    <row r="91" spans="2:6" ht="15" thickBot="1" x14ac:dyDescent="0.35">
      <c r="B91" s="60">
        <v>45747</v>
      </c>
      <c r="C91" s="22">
        <f>'Suivi journaliére'!M94</f>
        <v>0</v>
      </c>
      <c r="D91" s="8">
        <f>'Suivi journaliére'!L94*1000</f>
        <v>0</v>
      </c>
      <c r="E91" s="9">
        <f>Prod!C92</f>
        <v>0</v>
      </c>
      <c r="F91" s="17" t="e">
        <f t="shared" si="1"/>
        <v>#DIV/0!</v>
      </c>
    </row>
    <row r="92" spans="2:6" x14ac:dyDescent="0.3">
      <c r="B92" s="59">
        <v>45748</v>
      </c>
      <c r="C92" s="22">
        <f>'Suivi journaliére'!M95</f>
        <v>0</v>
      </c>
      <c r="D92" s="8">
        <f>'Suivi journaliére'!L95*1000</f>
        <v>0</v>
      </c>
      <c r="E92" s="9">
        <f>Prod!C93</f>
        <v>0</v>
      </c>
      <c r="F92" s="17" t="e">
        <f t="shared" si="1"/>
        <v>#DIV/0!</v>
      </c>
    </row>
    <row r="93" spans="2:6" x14ac:dyDescent="0.3">
      <c r="B93" s="56">
        <v>45749</v>
      </c>
      <c r="C93" s="22">
        <f>'Suivi journaliére'!M96</f>
        <v>0</v>
      </c>
      <c r="D93" s="8">
        <f>'Suivi journaliére'!L96*1000</f>
        <v>0</v>
      </c>
      <c r="E93" s="9">
        <f>Prod!C94</f>
        <v>0</v>
      </c>
      <c r="F93" s="17" t="e">
        <f t="shared" si="1"/>
        <v>#DIV/0!</v>
      </c>
    </row>
    <row r="94" spans="2:6" x14ac:dyDescent="0.3">
      <c r="B94" s="56">
        <v>45750</v>
      </c>
      <c r="C94" s="22">
        <f>'Suivi journaliére'!M97</f>
        <v>0</v>
      </c>
      <c r="D94" s="8">
        <f>'Suivi journaliére'!L97*1000</f>
        <v>0</v>
      </c>
      <c r="E94" s="9">
        <f>Prod!C95</f>
        <v>0</v>
      </c>
      <c r="F94" s="17" t="e">
        <f t="shared" si="1"/>
        <v>#DIV/0!</v>
      </c>
    </row>
    <row r="95" spans="2:6" x14ac:dyDescent="0.3">
      <c r="B95" s="56">
        <v>45751</v>
      </c>
      <c r="C95" s="22">
        <f>'Suivi journaliére'!M98</f>
        <v>0</v>
      </c>
      <c r="D95" s="8">
        <f>'Suivi journaliére'!L98*1000</f>
        <v>0</v>
      </c>
      <c r="E95" s="9">
        <f>Prod!C96</f>
        <v>0</v>
      </c>
      <c r="F95" s="17" t="e">
        <f t="shared" si="1"/>
        <v>#DIV/0!</v>
      </c>
    </row>
    <row r="96" spans="2:6" x14ac:dyDescent="0.3">
      <c r="B96" s="56">
        <v>45752</v>
      </c>
      <c r="C96" s="22">
        <f>'Suivi journaliére'!M99</f>
        <v>0</v>
      </c>
      <c r="D96" s="8">
        <f>'Suivi journaliére'!L99*1000</f>
        <v>0</v>
      </c>
      <c r="E96" s="9">
        <f>Prod!C97</f>
        <v>0</v>
      </c>
      <c r="F96" s="17" t="e">
        <f t="shared" si="1"/>
        <v>#DIV/0!</v>
      </c>
    </row>
    <row r="97" spans="2:6" x14ac:dyDescent="0.3">
      <c r="B97" s="56">
        <v>45753</v>
      </c>
      <c r="C97" s="22">
        <f>'Suivi journaliére'!M100</f>
        <v>0</v>
      </c>
      <c r="D97" s="8">
        <f>'Suivi journaliére'!L100*1000</f>
        <v>0</v>
      </c>
      <c r="E97" s="9">
        <f>Prod!C98</f>
        <v>0</v>
      </c>
      <c r="F97" s="17" t="e">
        <f t="shared" si="1"/>
        <v>#DIV/0!</v>
      </c>
    </row>
    <row r="98" spans="2:6" x14ac:dyDescent="0.3">
      <c r="B98" s="56">
        <v>45754</v>
      </c>
      <c r="C98" s="22">
        <f>'Suivi journaliére'!M101</f>
        <v>0</v>
      </c>
      <c r="D98" s="8">
        <f>'Suivi journaliére'!L101*1000</f>
        <v>0</v>
      </c>
      <c r="E98" s="9">
        <f>Prod!C99</f>
        <v>0</v>
      </c>
      <c r="F98" s="17" t="e">
        <f t="shared" si="1"/>
        <v>#DIV/0!</v>
      </c>
    </row>
    <row r="99" spans="2:6" x14ac:dyDescent="0.3">
      <c r="B99" s="56">
        <v>45755</v>
      </c>
      <c r="C99" s="22">
        <f>'Suivi journaliére'!M102</f>
        <v>0</v>
      </c>
      <c r="D99" s="8">
        <f>'Suivi journaliére'!L102*1000</f>
        <v>0</v>
      </c>
      <c r="E99" s="9">
        <f>Prod!C100</f>
        <v>0</v>
      </c>
      <c r="F99" s="17" t="e">
        <f t="shared" si="1"/>
        <v>#DIV/0!</v>
      </c>
    </row>
    <row r="100" spans="2:6" x14ac:dyDescent="0.3">
      <c r="B100" s="56">
        <v>45756</v>
      </c>
      <c r="C100" s="22">
        <f>'Suivi journaliére'!M103</f>
        <v>0</v>
      </c>
      <c r="D100" s="8">
        <f>'Suivi journaliére'!L103*1000</f>
        <v>0</v>
      </c>
      <c r="E100" s="9">
        <f>Prod!C101</f>
        <v>0</v>
      </c>
      <c r="F100" s="17" t="e">
        <f t="shared" si="1"/>
        <v>#DIV/0!</v>
      </c>
    </row>
    <row r="101" spans="2:6" x14ac:dyDescent="0.3">
      <c r="B101" s="56">
        <v>45757</v>
      </c>
      <c r="C101" s="22">
        <f>'Suivi journaliére'!M104</f>
        <v>0</v>
      </c>
      <c r="D101" s="8">
        <f>'Suivi journaliére'!L104*1000</f>
        <v>0</v>
      </c>
      <c r="E101" s="9">
        <f>Prod!C102</f>
        <v>0</v>
      </c>
      <c r="F101" s="17" t="e">
        <f t="shared" si="1"/>
        <v>#DIV/0!</v>
      </c>
    </row>
    <row r="102" spans="2:6" x14ac:dyDescent="0.3">
      <c r="B102" s="56">
        <v>45758</v>
      </c>
      <c r="C102" s="22">
        <f>'Suivi journaliére'!M105</f>
        <v>0</v>
      </c>
      <c r="D102" s="8">
        <f>'Suivi journaliére'!L105*1000</f>
        <v>0</v>
      </c>
      <c r="E102" s="9">
        <f>Prod!C103</f>
        <v>0</v>
      </c>
      <c r="F102" s="17" t="e">
        <f t="shared" si="1"/>
        <v>#DIV/0!</v>
      </c>
    </row>
    <row r="103" spans="2:6" x14ac:dyDescent="0.3">
      <c r="B103" s="56">
        <v>45759</v>
      </c>
      <c r="C103" s="22">
        <f>'Suivi journaliére'!M106</f>
        <v>0</v>
      </c>
      <c r="D103" s="8">
        <f>'Suivi journaliére'!L106*1000</f>
        <v>0</v>
      </c>
      <c r="E103" s="9">
        <f>Prod!C104</f>
        <v>0</v>
      </c>
      <c r="F103" s="17" t="e">
        <f t="shared" si="1"/>
        <v>#DIV/0!</v>
      </c>
    </row>
    <row r="104" spans="2:6" x14ac:dyDescent="0.3">
      <c r="B104" s="56">
        <v>45760</v>
      </c>
      <c r="C104" s="22">
        <f>'Suivi journaliére'!M107</f>
        <v>0</v>
      </c>
      <c r="D104" s="8">
        <f>'Suivi journaliére'!L107*1000</f>
        <v>0</v>
      </c>
      <c r="E104" s="9">
        <f>Prod!C105</f>
        <v>0</v>
      </c>
      <c r="F104" s="17" t="e">
        <f t="shared" si="1"/>
        <v>#DIV/0!</v>
      </c>
    </row>
    <row r="105" spans="2:6" x14ac:dyDescent="0.3">
      <c r="B105" s="56">
        <v>45761</v>
      </c>
      <c r="C105" s="22">
        <f>'Suivi journaliére'!M108</f>
        <v>0</v>
      </c>
      <c r="D105" s="8">
        <f>'Suivi journaliére'!L108*1000</f>
        <v>0</v>
      </c>
      <c r="E105" s="9">
        <f>Prod!C106</f>
        <v>0</v>
      </c>
      <c r="F105" s="17" t="e">
        <f t="shared" si="1"/>
        <v>#DIV/0!</v>
      </c>
    </row>
    <row r="106" spans="2:6" x14ac:dyDescent="0.3">
      <c r="B106" s="56">
        <v>45762</v>
      </c>
      <c r="C106" s="22">
        <f>'Suivi journaliére'!M109</f>
        <v>0</v>
      </c>
      <c r="D106" s="8">
        <f>'Suivi journaliére'!L109*1000</f>
        <v>0</v>
      </c>
      <c r="E106" s="9">
        <f>Prod!C107</f>
        <v>0</v>
      </c>
      <c r="F106" s="17" t="e">
        <f t="shared" si="1"/>
        <v>#DIV/0!</v>
      </c>
    </row>
    <row r="107" spans="2:6" x14ac:dyDescent="0.3">
      <c r="B107" s="56">
        <v>45763</v>
      </c>
      <c r="C107" s="22">
        <f>'Suivi journaliére'!M110</f>
        <v>0</v>
      </c>
      <c r="D107" s="8">
        <f>'Suivi journaliére'!L110*1000</f>
        <v>0</v>
      </c>
      <c r="E107" s="9">
        <f>Prod!C108</f>
        <v>0</v>
      </c>
      <c r="F107" s="17" t="e">
        <f t="shared" si="1"/>
        <v>#DIV/0!</v>
      </c>
    </row>
    <row r="108" spans="2:6" x14ac:dyDescent="0.3">
      <c r="B108" s="56">
        <v>45764</v>
      </c>
      <c r="C108" s="22">
        <f>'Suivi journaliére'!M111</f>
        <v>0</v>
      </c>
      <c r="D108" s="8">
        <f>'Suivi journaliére'!L111*1000</f>
        <v>0</v>
      </c>
      <c r="E108" s="9">
        <f>Prod!C109</f>
        <v>0</v>
      </c>
      <c r="F108" s="17" t="e">
        <f t="shared" si="1"/>
        <v>#DIV/0!</v>
      </c>
    </row>
    <row r="109" spans="2:6" x14ac:dyDescent="0.3">
      <c r="B109" s="56">
        <v>45765</v>
      </c>
      <c r="C109" s="22">
        <f>'Suivi journaliére'!M112</f>
        <v>0</v>
      </c>
      <c r="D109" s="8">
        <f>'Suivi journaliére'!L112*1000</f>
        <v>0</v>
      </c>
      <c r="E109" s="9">
        <f>Prod!C110</f>
        <v>0</v>
      </c>
      <c r="F109" s="17" t="e">
        <f t="shared" si="1"/>
        <v>#DIV/0!</v>
      </c>
    </row>
    <row r="110" spans="2:6" x14ac:dyDescent="0.3">
      <c r="B110" s="56">
        <v>45766</v>
      </c>
      <c r="C110" s="22">
        <f>'Suivi journaliére'!M113</f>
        <v>0</v>
      </c>
      <c r="D110" s="8">
        <f>'Suivi journaliére'!L113*1000</f>
        <v>0</v>
      </c>
      <c r="E110" s="9">
        <f>Prod!C111</f>
        <v>0</v>
      </c>
      <c r="F110" s="17" t="e">
        <f t="shared" si="1"/>
        <v>#DIV/0!</v>
      </c>
    </row>
    <row r="111" spans="2:6" x14ac:dyDescent="0.3">
      <c r="B111" s="56">
        <v>45767</v>
      </c>
      <c r="C111" s="22">
        <f>'Suivi journaliére'!M114</f>
        <v>0</v>
      </c>
      <c r="D111" s="8">
        <f>'Suivi journaliére'!L114*1000</f>
        <v>0</v>
      </c>
      <c r="E111" s="9">
        <f>Prod!C112</f>
        <v>0</v>
      </c>
      <c r="F111" s="17" t="e">
        <f t="shared" si="1"/>
        <v>#DIV/0!</v>
      </c>
    </row>
    <row r="112" spans="2:6" x14ac:dyDescent="0.3">
      <c r="B112" s="56">
        <v>45768</v>
      </c>
      <c r="C112" s="22">
        <f>'Suivi journaliére'!M115</f>
        <v>0</v>
      </c>
      <c r="D112" s="8">
        <f>'Suivi journaliére'!L115*1000</f>
        <v>0</v>
      </c>
      <c r="E112" s="9">
        <f>Prod!C113</f>
        <v>0</v>
      </c>
      <c r="F112" s="17" t="e">
        <f t="shared" si="1"/>
        <v>#DIV/0!</v>
      </c>
    </row>
    <row r="113" spans="2:6" x14ac:dyDescent="0.3">
      <c r="B113" s="56">
        <v>45769</v>
      </c>
      <c r="C113" s="22">
        <f>'Suivi journaliére'!M116</f>
        <v>0</v>
      </c>
      <c r="D113" s="8">
        <f>'Suivi journaliére'!L116*1000</f>
        <v>0</v>
      </c>
      <c r="E113" s="9">
        <f>Prod!C114</f>
        <v>0</v>
      </c>
      <c r="F113" s="17" t="e">
        <f t="shared" si="1"/>
        <v>#DIV/0!</v>
      </c>
    </row>
    <row r="114" spans="2:6" x14ac:dyDescent="0.3">
      <c r="B114" s="56">
        <v>45770</v>
      </c>
      <c r="C114" s="22">
        <f>'Suivi journaliére'!M117</f>
        <v>0</v>
      </c>
      <c r="D114" s="8">
        <f>'Suivi journaliére'!L117*1000</f>
        <v>0</v>
      </c>
      <c r="E114" s="9">
        <f>Prod!C115</f>
        <v>0</v>
      </c>
      <c r="F114" s="17" t="e">
        <f t="shared" si="1"/>
        <v>#DIV/0!</v>
      </c>
    </row>
    <row r="115" spans="2:6" x14ac:dyDescent="0.3">
      <c r="B115" s="56">
        <v>45771</v>
      </c>
      <c r="C115" s="22">
        <f>'Suivi journaliére'!M118</f>
        <v>0</v>
      </c>
      <c r="D115" s="8">
        <f>'Suivi journaliére'!L118*1000</f>
        <v>0</v>
      </c>
      <c r="E115" s="9">
        <f>Prod!C116</f>
        <v>0</v>
      </c>
      <c r="F115" s="17" t="e">
        <f t="shared" si="1"/>
        <v>#DIV/0!</v>
      </c>
    </row>
    <row r="116" spans="2:6" x14ac:dyDescent="0.3">
      <c r="B116" s="56">
        <v>45772</v>
      </c>
      <c r="C116" s="22">
        <f>'Suivi journaliére'!M119</f>
        <v>0</v>
      </c>
      <c r="D116" s="8">
        <f>'Suivi journaliére'!L119*1000</f>
        <v>0</v>
      </c>
      <c r="E116" s="9">
        <f>Prod!C117</f>
        <v>0</v>
      </c>
      <c r="F116" s="17" t="e">
        <f t="shared" si="1"/>
        <v>#DIV/0!</v>
      </c>
    </row>
    <row r="117" spans="2:6" x14ac:dyDescent="0.3">
      <c r="B117" s="56">
        <v>45773</v>
      </c>
      <c r="C117" s="22">
        <f>'Suivi journaliére'!M120</f>
        <v>0</v>
      </c>
      <c r="D117" s="8">
        <f>'Suivi journaliére'!L120*1000</f>
        <v>0</v>
      </c>
      <c r="E117" s="9">
        <f>Prod!C118</f>
        <v>0</v>
      </c>
      <c r="F117" s="17" t="e">
        <f t="shared" si="1"/>
        <v>#DIV/0!</v>
      </c>
    </row>
    <row r="118" spans="2:6" x14ac:dyDescent="0.3">
      <c r="B118" s="56">
        <v>45774</v>
      </c>
      <c r="C118" s="22">
        <f>'Suivi journaliére'!M121</f>
        <v>0</v>
      </c>
      <c r="D118" s="8">
        <f>'Suivi journaliére'!L121*1000</f>
        <v>0</v>
      </c>
      <c r="E118" s="9">
        <f>Prod!C119</f>
        <v>0</v>
      </c>
      <c r="F118" s="17" t="e">
        <f t="shared" si="1"/>
        <v>#DIV/0!</v>
      </c>
    </row>
    <row r="119" spans="2:6" x14ac:dyDescent="0.3">
      <c r="B119" s="56">
        <v>45775</v>
      </c>
      <c r="C119" s="22">
        <f>'Suivi journaliére'!M122</f>
        <v>0</v>
      </c>
      <c r="D119" s="8">
        <f>'Suivi journaliére'!L122*1000</f>
        <v>0</v>
      </c>
      <c r="E119" s="9">
        <f>Prod!C120</f>
        <v>0</v>
      </c>
      <c r="F119" s="17" t="e">
        <f t="shared" si="1"/>
        <v>#DIV/0!</v>
      </c>
    </row>
    <row r="120" spans="2:6" x14ac:dyDescent="0.3">
      <c r="B120" s="56">
        <v>45776</v>
      </c>
      <c r="C120" s="22">
        <f>'Suivi journaliére'!M123</f>
        <v>0</v>
      </c>
      <c r="D120" s="8">
        <f>'Suivi journaliére'!L123*1000</f>
        <v>0</v>
      </c>
      <c r="E120" s="9">
        <f>Prod!C121</f>
        <v>0</v>
      </c>
      <c r="F120" s="17" t="e">
        <f t="shared" si="1"/>
        <v>#DIV/0!</v>
      </c>
    </row>
    <row r="121" spans="2:6" x14ac:dyDescent="0.3">
      <c r="B121" s="56">
        <v>45777</v>
      </c>
      <c r="C121" s="22">
        <f>'Suivi journaliére'!M124</f>
        <v>0</v>
      </c>
      <c r="D121" s="8">
        <f>'Suivi journaliére'!L124*1000</f>
        <v>0</v>
      </c>
      <c r="E121" s="9">
        <f>Prod!C122</f>
        <v>0</v>
      </c>
      <c r="F121" s="17" t="e">
        <f t="shared" si="1"/>
        <v>#DIV/0!</v>
      </c>
    </row>
    <row r="122" spans="2:6" x14ac:dyDescent="0.3">
      <c r="B122" s="56">
        <v>45778</v>
      </c>
      <c r="C122" s="22">
        <f>'Suivi journaliére'!M125</f>
        <v>0</v>
      </c>
      <c r="D122" s="8">
        <f>'Suivi journaliére'!L125*1000</f>
        <v>0</v>
      </c>
      <c r="E122" s="9">
        <f>Prod!C123</f>
        <v>0</v>
      </c>
      <c r="F122" s="17" t="e">
        <f t="shared" si="1"/>
        <v>#DIV/0!</v>
      </c>
    </row>
    <row r="123" spans="2:6" x14ac:dyDescent="0.3">
      <c r="B123" s="56">
        <v>45779</v>
      </c>
      <c r="C123" s="22">
        <f>'Suivi journaliére'!M126</f>
        <v>0</v>
      </c>
      <c r="D123" s="8">
        <f>'Suivi journaliére'!L126*1000</f>
        <v>0</v>
      </c>
      <c r="E123" s="9">
        <f>Prod!C124</f>
        <v>0</v>
      </c>
      <c r="F123" s="17" t="e">
        <f t="shared" si="1"/>
        <v>#DIV/0!</v>
      </c>
    </row>
    <row r="124" spans="2:6" x14ac:dyDescent="0.3">
      <c r="B124" s="56">
        <v>45780</v>
      </c>
      <c r="C124" s="22">
        <f>'Suivi journaliére'!M127</f>
        <v>0</v>
      </c>
      <c r="D124" s="8">
        <f>'Suivi journaliére'!L127*1000</f>
        <v>0</v>
      </c>
      <c r="E124" s="9">
        <f>Prod!C125</f>
        <v>0</v>
      </c>
      <c r="F124" s="17" t="e">
        <f t="shared" si="1"/>
        <v>#DIV/0!</v>
      </c>
    </row>
    <row r="125" spans="2:6" x14ac:dyDescent="0.3">
      <c r="B125" s="56">
        <v>45781</v>
      </c>
      <c r="C125" s="22">
        <f>'Suivi journaliére'!M128</f>
        <v>0</v>
      </c>
      <c r="D125" s="8">
        <f>'Suivi journaliére'!L128*1000</f>
        <v>0</v>
      </c>
      <c r="E125" s="9">
        <f>Prod!C126</f>
        <v>0</v>
      </c>
      <c r="F125" s="17" t="e">
        <f t="shared" si="1"/>
        <v>#DIV/0!</v>
      </c>
    </row>
    <row r="126" spans="2:6" x14ac:dyDescent="0.3">
      <c r="B126" s="56">
        <v>45782</v>
      </c>
      <c r="C126" s="22">
        <f>'Suivi journaliére'!M129</f>
        <v>0</v>
      </c>
      <c r="D126" s="8">
        <f>'Suivi journaliére'!L129*1000</f>
        <v>0</v>
      </c>
      <c r="E126" s="9">
        <f>Prod!C127</f>
        <v>0</v>
      </c>
      <c r="F126" s="17" t="e">
        <f t="shared" si="1"/>
        <v>#DIV/0!</v>
      </c>
    </row>
    <row r="127" spans="2:6" x14ac:dyDescent="0.3">
      <c r="B127" s="56">
        <v>45783</v>
      </c>
      <c r="C127" s="22">
        <f>'Suivi journaliére'!M130</f>
        <v>0</v>
      </c>
      <c r="D127" s="8">
        <f>'Suivi journaliére'!L130*1000</f>
        <v>0</v>
      </c>
      <c r="E127" s="9">
        <f>Prod!C128</f>
        <v>0</v>
      </c>
      <c r="F127" s="17" t="e">
        <f t="shared" si="1"/>
        <v>#DIV/0!</v>
      </c>
    </row>
    <row r="128" spans="2:6" x14ac:dyDescent="0.3">
      <c r="B128" s="56">
        <v>45784</v>
      </c>
      <c r="C128" s="22">
        <f>'Suivi journaliére'!M131</f>
        <v>0</v>
      </c>
      <c r="D128" s="8">
        <f>'Suivi journaliére'!L131*1000</f>
        <v>0</v>
      </c>
      <c r="E128" s="9">
        <f>Prod!C129</f>
        <v>0</v>
      </c>
      <c r="F128" s="17" t="e">
        <f t="shared" si="1"/>
        <v>#DIV/0!</v>
      </c>
    </row>
    <row r="129" spans="2:6" x14ac:dyDescent="0.3">
      <c r="B129" s="56">
        <v>45785</v>
      </c>
      <c r="C129" s="22">
        <f>'Suivi journaliére'!M132</f>
        <v>0</v>
      </c>
      <c r="D129" s="8">
        <f>'Suivi journaliére'!L132*1000</f>
        <v>0</v>
      </c>
      <c r="E129" s="9">
        <f>Prod!C130</f>
        <v>0</v>
      </c>
      <c r="F129" s="17" t="e">
        <f t="shared" si="1"/>
        <v>#DIV/0!</v>
      </c>
    </row>
    <row r="130" spans="2:6" x14ac:dyDescent="0.3">
      <c r="B130" s="56">
        <v>45786</v>
      </c>
      <c r="C130" s="22">
        <f>'Suivi journaliére'!M133</f>
        <v>0</v>
      </c>
      <c r="D130" s="8">
        <f>'Suivi journaliére'!L133*1000</f>
        <v>0</v>
      </c>
      <c r="E130" s="9">
        <f>Prod!C131</f>
        <v>0</v>
      </c>
      <c r="F130" s="17" t="e">
        <f t="shared" ref="F130:F193" si="2">D130/E130*1000</f>
        <v>#DIV/0!</v>
      </c>
    </row>
    <row r="131" spans="2:6" x14ac:dyDescent="0.3">
      <c r="B131" s="56">
        <v>45787</v>
      </c>
      <c r="C131" s="22">
        <f>'Suivi journaliére'!M134</f>
        <v>0</v>
      </c>
      <c r="D131" s="8">
        <f>'Suivi journaliére'!L134*1000</f>
        <v>0</v>
      </c>
      <c r="E131" s="9">
        <f>Prod!C132</f>
        <v>0</v>
      </c>
      <c r="F131" s="17" t="e">
        <f t="shared" si="2"/>
        <v>#DIV/0!</v>
      </c>
    </row>
    <row r="132" spans="2:6" x14ac:dyDescent="0.3">
      <c r="B132" s="56">
        <v>45788</v>
      </c>
      <c r="C132" s="22">
        <f>'Suivi journaliére'!M135</f>
        <v>0</v>
      </c>
      <c r="D132" s="8">
        <f>'Suivi journaliére'!L135*1000</f>
        <v>0</v>
      </c>
      <c r="E132" s="9">
        <f>Prod!C133</f>
        <v>0</v>
      </c>
      <c r="F132" s="17" t="e">
        <f t="shared" si="2"/>
        <v>#DIV/0!</v>
      </c>
    </row>
    <row r="133" spans="2:6" x14ac:dyDescent="0.3">
      <c r="B133" s="56">
        <v>45789</v>
      </c>
      <c r="C133" s="22">
        <f>'Suivi journaliére'!M136</f>
        <v>0</v>
      </c>
      <c r="D133" s="8">
        <f>'Suivi journaliére'!L136*1000</f>
        <v>0</v>
      </c>
      <c r="E133" s="9">
        <f>Prod!C134</f>
        <v>0</v>
      </c>
      <c r="F133" s="17" t="e">
        <f t="shared" si="2"/>
        <v>#DIV/0!</v>
      </c>
    </row>
    <row r="134" spans="2:6" x14ac:dyDescent="0.3">
      <c r="B134" s="56">
        <v>45790</v>
      </c>
      <c r="C134" s="22">
        <f>'Suivi journaliére'!M137</f>
        <v>0</v>
      </c>
      <c r="D134" s="8">
        <f>'Suivi journaliére'!L137*1000</f>
        <v>0</v>
      </c>
      <c r="E134" s="9">
        <f>Prod!C135</f>
        <v>0</v>
      </c>
      <c r="F134" s="17" t="e">
        <f t="shared" si="2"/>
        <v>#DIV/0!</v>
      </c>
    </row>
    <row r="135" spans="2:6" x14ac:dyDescent="0.3">
      <c r="B135" s="56">
        <v>45791</v>
      </c>
      <c r="C135" s="22">
        <f>'Suivi journaliére'!M138</f>
        <v>0</v>
      </c>
      <c r="D135" s="8">
        <f>'Suivi journaliére'!L138*1000</f>
        <v>0</v>
      </c>
      <c r="E135" s="9">
        <f>Prod!C136</f>
        <v>0</v>
      </c>
      <c r="F135" s="17" t="e">
        <f t="shared" si="2"/>
        <v>#DIV/0!</v>
      </c>
    </row>
    <row r="136" spans="2:6" x14ac:dyDescent="0.3">
      <c r="B136" s="56">
        <v>45792</v>
      </c>
      <c r="C136" s="22">
        <f>'Suivi journaliére'!M139</f>
        <v>0</v>
      </c>
      <c r="D136" s="8">
        <f>'Suivi journaliére'!L139*1000</f>
        <v>0</v>
      </c>
      <c r="E136" s="9">
        <f>Prod!C137</f>
        <v>0</v>
      </c>
      <c r="F136" s="17" t="e">
        <f t="shared" si="2"/>
        <v>#DIV/0!</v>
      </c>
    </row>
    <row r="137" spans="2:6" x14ac:dyDescent="0.3">
      <c r="B137" s="56">
        <v>45793</v>
      </c>
      <c r="C137" s="22">
        <f>'Suivi journaliére'!M140</f>
        <v>0</v>
      </c>
      <c r="D137" s="8">
        <f>'Suivi journaliére'!L140*1000</f>
        <v>0</v>
      </c>
      <c r="E137" s="9">
        <f>Prod!C138</f>
        <v>0</v>
      </c>
      <c r="F137" s="17" t="e">
        <f t="shared" si="2"/>
        <v>#DIV/0!</v>
      </c>
    </row>
    <row r="138" spans="2:6" x14ac:dyDescent="0.3">
      <c r="B138" s="56">
        <v>45794</v>
      </c>
      <c r="C138" s="22">
        <f>'Suivi journaliére'!M141</f>
        <v>0</v>
      </c>
      <c r="D138" s="8">
        <f>'Suivi journaliére'!L141*1000</f>
        <v>0</v>
      </c>
      <c r="E138" s="9">
        <f>Prod!C139</f>
        <v>0</v>
      </c>
      <c r="F138" s="17" t="e">
        <f t="shared" si="2"/>
        <v>#DIV/0!</v>
      </c>
    </row>
    <row r="139" spans="2:6" x14ac:dyDescent="0.3">
      <c r="B139" s="56">
        <v>45795</v>
      </c>
      <c r="C139" s="22">
        <f>'Suivi journaliére'!M142</f>
        <v>0</v>
      </c>
      <c r="D139" s="8">
        <f>'Suivi journaliére'!L142*1000</f>
        <v>0</v>
      </c>
      <c r="E139" s="9">
        <f>Prod!C140</f>
        <v>0</v>
      </c>
      <c r="F139" s="17" t="e">
        <f t="shared" si="2"/>
        <v>#DIV/0!</v>
      </c>
    </row>
    <row r="140" spans="2:6" x14ac:dyDescent="0.3">
      <c r="B140" s="56">
        <v>45796</v>
      </c>
      <c r="C140" s="22">
        <f>'Suivi journaliére'!M143</f>
        <v>0</v>
      </c>
      <c r="D140" s="8">
        <f>'Suivi journaliére'!L143*1000</f>
        <v>0</v>
      </c>
      <c r="E140" s="9">
        <f>Prod!C141</f>
        <v>0</v>
      </c>
      <c r="F140" s="17" t="e">
        <f t="shared" si="2"/>
        <v>#DIV/0!</v>
      </c>
    </row>
    <row r="141" spans="2:6" x14ac:dyDescent="0.3">
      <c r="B141" s="56">
        <v>45797</v>
      </c>
      <c r="C141" s="22">
        <f>'Suivi journaliére'!M144</f>
        <v>0</v>
      </c>
      <c r="D141" s="8">
        <f>'Suivi journaliére'!L144*1000</f>
        <v>0</v>
      </c>
      <c r="E141" s="9">
        <f>Prod!C142</f>
        <v>0</v>
      </c>
      <c r="F141" s="17" t="e">
        <f t="shared" si="2"/>
        <v>#DIV/0!</v>
      </c>
    </row>
    <row r="142" spans="2:6" x14ac:dyDescent="0.3">
      <c r="B142" s="56">
        <v>45798</v>
      </c>
      <c r="C142" s="22">
        <f>'Suivi journaliére'!M145</f>
        <v>0</v>
      </c>
      <c r="D142" s="8">
        <f>'Suivi journaliére'!L145*1000</f>
        <v>0</v>
      </c>
      <c r="E142" s="9">
        <f>Prod!C143</f>
        <v>0</v>
      </c>
      <c r="F142" s="17" t="e">
        <f t="shared" si="2"/>
        <v>#DIV/0!</v>
      </c>
    </row>
    <row r="143" spans="2:6" x14ac:dyDescent="0.3">
      <c r="B143" s="56">
        <v>45799</v>
      </c>
      <c r="C143" s="22">
        <f>'Suivi journaliére'!M146</f>
        <v>0</v>
      </c>
      <c r="D143" s="8">
        <f>'Suivi journaliére'!L146*1000</f>
        <v>0</v>
      </c>
      <c r="E143" s="9">
        <f>Prod!C144</f>
        <v>0</v>
      </c>
      <c r="F143" s="17" t="e">
        <f t="shared" si="2"/>
        <v>#DIV/0!</v>
      </c>
    </row>
    <row r="144" spans="2:6" x14ac:dyDescent="0.3">
      <c r="B144" s="56">
        <v>45800</v>
      </c>
      <c r="C144" s="22">
        <f>'Suivi journaliére'!M147</f>
        <v>0</v>
      </c>
      <c r="D144" s="8">
        <f>'Suivi journaliére'!L147*1000</f>
        <v>0</v>
      </c>
      <c r="E144" s="9">
        <f>Prod!C145</f>
        <v>0</v>
      </c>
      <c r="F144" s="17" t="e">
        <f t="shared" si="2"/>
        <v>#DIV/0!</v>
      </c>
    </row>
    <row r="145" spans="2:6" x14ac:dyDescent="0.3">
      <c r="B145" s="56">
        <v>45801</v>
      </c>
      <c r="C145" s="22">
        <f>'Suivi journaliére'!M148</f>
        <v>0</v>
      </c>
      <c r="D145" s="8">
        <f>'Suivi journaliére'!L148*1000</f>
        <v>0</v>
      </c>
      <c r="E145" s="9">
        <f>Prod!C146</f>
        <v>0</v>
      </c>
      <c r="F145" s="17" t="e">
        <f t="shared" si="2"/>
        <v>#DIV/0!</v>
      </c>
    </row>
    <row r="146" spans="2:6" x14ac:dyDescent="0.3">
      <c r="B146" s="56">
        <v>45802</v>
      </c>
      <c r="C146" s="22">
        <f>'Suivi journaliére'!M149</f>
        <v>0</v>
      </c>
      <c r="D146" s="8">
        <f>'Suivi journaliére'!L149*1000</f>
        <v>0</v>
      </c>
      <c r="E146" s="9">
        <f>Prod!C147</f>
        <v>0</v>
      </c>
      <c r="F146" s="17" t="e">
        <f t="shared" si="2"/>
        <v>#DIV/0!</v>
      </c>
    </row>
    <row r="147" spans="2:6" x14ac:dyDescent="0.3">
      <c r="B147" s="56">
        <v>45803</v>
      </c>
      <c r="C147" s="22">
        <f>'Suivi journaliére'!M150</f>
        <v>0</v>
      </c>
      <c r="D147" s="8">
        <f>'Suivi journaliére'!L150*1000</f>
        <v>0</v>
      </c>
      <c r="E147" s="9">
        <f>Prod!C148</f>
        <v>0</v>
      </c>
      <c r="F147" s="17" t="e">
        <f t="shared" si="2"/>
        <v>#DIV/0!</v>
      </c>
    </row>
    <row r="148" spans="2:6" x14ac:dyDescent="0.3">
      <c r="B148" s="56">
        <v>45804</v>
      </c>
      <c r="C148" s="22">
        <f>'Suivi journaliére'!M151</f>
        <v>0</v>
      </c>
      <c r="D148" s="8">
        <f>'Suivi journaliére'!L151*1000</f>
        <v>0</v>
      </c>
      <c r="E148" s="9">
        <f>Prod!C149</f>
        <v>0</v>
      </c>
      <c r="F148" s="17" t="e">
        <f t="shared" si="2"/>
        <v>#DIV/0!</v>
      </c>
    </row>
    <row r="149" spans="2:6" x14ac:dyDescent="0.3">
      <c r="B149" s="56">
        <v>45805</v>
      </c>
      <c r="C149" s="22">
        <f>'Suivi journaliére'!M152</f>
        <v>0</v>
      </c>
      <c r="D149" s="8">
        <f>'Suivi journaliére'!L152*1000</f>
        <v>0</v>
      </c>
      <c r="E149" s="9">
        <f>Prod!C150</f>
        <v>0</v>
      </c>
      <c r="F149" s="17" t="e">
        <f t="shared" si="2"/>
        <v>#DIV/0!</v>
      </c>
    </row>
    <row r="150" spans="2:6" x14ac:dyDescent="0.3">
      <c r="B150" s="56">
        <v>45806</v>
      </c>
      <c r="C150" s="22">
        <f>'Suivi journaliére'!M153</f>
        <v>0</v>
      </c>
      <c r="D150" s="8">
        <f>'Suivi journaliére'!L153*1000</f>
        <v>0</v>
      </c>
      <c r="E150" s="9">
        <f>Prod!C151</f>
        <v>0</v>
      </c>
      <c r="F150" s="17" t="e">
        <f t="shared" si="2"/>
        <v>#DIV/0!</v>
      </c>
    </row>
    <row r="151" spans="2:6" x14ac:dyDescent="0.3">
      <c r="B151" s="56">
        <v>45807</v>
      </c>
      <c r="C151" s="22">
        <f>'Suivi journaliére'!M154</f>
        <v>0</v>
      </c>
      <c r="D151" s="8">
        <f>'Suivi journaliére'!L154*1000</f>
        <v>0</v>
      </c>
      <c r="E151" s="9">
        <f>Prod!C152</f>
        <v>0</v>
      </c>
      <c r="F151" s="17" t="e">
        <f t="shared" si="2"/>
        <v>#DIV/0!</v>
      </c>
    </row>
    <row r="152" spans="2:6" ht="15" thickBot="1" x14ac:dyDescent="0.35">
      <c r="B152" s="12">
        <v>45808</v>
      </c>
      <c r="C152" s="22">
        <f>'Suivi journaliére'!M155</f>
        <v>0</v>
      </c>
      <c r="D152" s="8">
        <f>'Suivi journaliére'!L155*1000</f>
        <v>0</v>
      </c>
      <c r="E152" s="9">
        <f>Prod!C153</f>
        <v>0</v>
      </c>
      <c r="F152" s="17" t="e">
        <f t="shared" si="2"/>
        <v>#DIV/0!</v>
      </c>
    </row>
    <row r="153" spans="2:6" x14ac:dyDescent="0.3">
      <c r="B153" s="59">
        <v>45809</v>
      </c>
      <c r="C153" s="22">
        <f>'Suivi journaliére'!M156</f>
        <v>0</v>
      </c>
      <c r="D153" s="8">
        <f>'Suivi journaliére'!L156*1000</f>
        <v>0</v>
      </c>
      <c r="E153" s="9">
        <f>Prod!C154</f>
        <v>0</v>
      </c>
      <c r="F153" s="17" t="e">
        <f t="shared" si="2"/>
        <v>#DIV/0!</v>
      </c>
    </row>
    <row r="154" spans="2:6" x14ac:dyDescent="0.3">
      <c r="B154" s="56">
        <v>45810</v>
      </c>
      <c r="C154" s="22">
        <f>'Suivi journaliére'!M157</f>
        <v>0</v>
      </c>
      <c r="D154" s="8">
        <f>'Suivi journaliére'!L157*1000</f>
        <v>0</v>
      </c>
      <c r="E154" s="9">
        <f>Prod!C155</f>
        <v>0</v>
      </c>
      <c r="F154" s="17" t="e">
        <f t="shared" si="2"/>
        <v>#DIV/0!</v>
      </c>
    </row>
    <row r="155" spans="2:6" x14ac:dyDescent="0.3">
      <c r="B155" s="56">
        <v>45811</v>
      </c>
      <c r="C155" s="22">
        <f>'Suivi journaliére'!M158</f>
        <v>0</v>
      </c>
      <c r="D155" s="8">
        <f>'Suivi journaliére'!L158*1000</f>
        <v>0</v>
      </c>
      <c r="E155" s="9">
        <f>Prod!C156</f>
        <v>0</v>
      </c>
      <c r="F155" s="17" t="e">
        <f t="shared" si="2"/>
        <v>#DIV/0!</v>
      </c>
    </row>
    <row r="156" spans="2:6" x14ac:dyDescent="0.3">
      <c r="B156" s="56">
        <v>45812</v>
      </c>
      <c r="C156" s="22">
        <f>'Suivi journaliére'!M159</f>
        <v>0</v>
      </c>
      <c r="D156" s="8">
        <f>'Suivi journaliére'!L159*1000</f>
        <v>0</v>
      </c>
      <c r="E156" s="9">
        <f>Prod!C157</f>
        <v>0</v>
      </c>
      <c r="F156" s="17" t="e">
        <f t="shared" si="2"/>
        <v>#DIV/0!</v>
      </c>
    </row>
    <row r="157" spans="2:6" x14ac:dyDescent="0.3">
      <c r="B157" s="56">
        <v>45813</v>
      </c>
      <c r="C157" s="22">
        <f>'Suivi journaliére'!M160</f>
        <v>0</v>
      </c>
      <c r="D157" s="8">
        <f>'Suivi journaliére'!L160*1000</f>
        <v>0</v>
      </c>
      <c r="E157" s="9">
        <f>Prod!C158</f>
        <v>0</v>
      </c>
      <c r="F157" s="17" t="e">
        <f t="shared" si="2"/>
        <v>#DIV/0!</v>
      </c>
    </row>
    <row r="158" spans="2:6" x14ac:dyDescent="0.3">
      <c r="B158" s="56">
        <v>45814</v>
      </c>
      <c r="C158" s="22">
        <f>'Suivi journaliére'!M161</f>
        <v>0</v>
      </c>
      <c r="D158" s="8">
        <f>'Suivi journaliére'!L161*1000</f>
        <v>0</v>
      </c>
      <c r="E158" s="9">
        <f>Prod!C159</f>
        <v>0</v>
      </c>
      <c r="F158" s="17" t="e">
        <f t="shared" si="2"/>
        <v>#DIV/0!</v>
      </c>
    </row>
    <row r="159" spans="2:6" x14ac:dyDescent="0.3">
      <c r="B159" s="56">
        <v>45815</v>
      </c>
      <c r="C159" s="22">
        <f>'Suivi journaliére'!M162</f>
        <v>0</v>
      </c>
      <c r="D159" s="8">
        <f>'Suivi journaliére'!L162*1000</f>
        <v>0</v>
      </c>
      <c r="E159" s="9">
        <f>Prod!C160</f>
        <v>0</v>
      </c>
      <c r="F159" s="17" t="e">
        <f t="shared" si="2"/>
        <v>#DIV/0!</v>
      </c>
    </row>
    <row r="160" spans="2:6" x14ac:dyDescent="0.3">
      <c r="B160" s="56">
        <v>45816</v>
      </c>
      <c r="C160" s="22">
        <f>'Suivi journaliére'!M163</f>
        <v>0</v>
      </c>
      <c r="D160" s="8">
        <f>'Suivi journaliére'!L163*1000</f>
        <v>0</v>
      </c>
      <c r="E160" s="9">
        <f>Prod!C161</f>
        <v>0</v>
      </c>
      <c r="F160" s="17" t="e">
        <f t="shared" si="2"/>
        <v>#DIV/0!</v>
      </c>
    </row>
    <row r="161" spans="2:6" x14ac:dyDescent="0.3">
      <c r="B161" s="56">
        <v>45817</v>
      </c>
      <c r="C161" s="22">
        <f>'Suivi journaliére'!M164</f>
        <v>0</v>
      </c>
      <c r="D161" s="8">
        <f>'Suivi journaliére'!L164*1000</f>
        <v>0</v>
      </c>
      <c r="E161" s="9">
        <f>Prod!C162</f>
        <v>0</v>
      </c>
      <c r="F161" s="17" t="e">
        <f t="shared" si="2"/>
        <v>#DIV/0!</v>
      </c>
    </row>
    <row r="162" spans="2:6" x14ac:dyDescent="0.3">
      <c r="B162" s="56">
        <v>45818</v>
      </c>
      <c r="C162" s="22">
        <f>'Suivi journaliére'!M165</f>
        <v>0</v>
      </c>
      <c r="D162" s="8">
        <f>'Suivi journaliére'!L165*1000</f>
        <v>0</v>
      </c>
      <c r="E162" s="9">
        <f>Prod!C163</f>
        <v>0</v>
      </c>
      <c r="F162" s="17" t="e">
        <f t="shared" si="2"/>
        <v>#DIV/0!</v>
      </c>
    </row>
    <row r="163" spans="2:6" x14ac:dyDescent="0.3">
      <c r="B163" s="56">
        <v>45819</v>
      </c>
      <c r="C163" s="22">
        <f>'Suivi journaliére'!M166</f>
        <v>0</v>
      </c>
      <c r="D163" s="8">
        <f>'Suivi journaliére'!L166*1000</f>
        <v>0</v>
      </c>
      <c r="E163" s="9">
        <f>Prod!C164</f>
        <v>0</v>
      </c>
      <c r="F163" s="17" t="e">
        <f t="shared" si="2"/>
        <v>#DIV/0!</v>
      </c>
    </row>
    <row r="164" spans="2:6" x14ac:dyDescent="0.3">
      <c r="B164" s="56">
        <v>45820</v>
      </c>
      <c r="C164" s="22">
        <f>'Suivi journaliére'!M167</f>
        <v>0</v>
      </c>
      <c r="D164" s="8">
        <f>'Suivi journaliére'!L167*1000</f>
        <v>0</v>
      </c>
      <c r="E164" s="9">
        <f>Prod!C165</f>
        <v>0</v>
      </c>
      <c r="F164" s="17" t="e">
        <f t="shared" si="2"/>
        <v>#DIV/0!</v>
      </c>
    </row>
    <row r="165" spans="2:6" x14ac:dyDescent="0.3">
      <c r="B165" s="56">
        <v>45821</v>
      </c>
      <c r="C165" s="22">
        <f>'Suivi journaliére'!M168</f>
        <v>0</v>
      </c>
      <c r="D165" s="8">
        <f>'Suivi journaliére'!L168*1000</f>
        <v>0</v>
      </c>
      <c r="E165" s="9">
        <f>Prod!C166</f>
        <v>0</v>
      </c>
      <c r="F165" s="17" t="e">
        <f t="shared" si="2"/>
        <v>#DIV/0!</v>
      </c>
    </row>
    <row r="166" spans="2:6" x14ac:dyDescent="0.3">
      <c r="B166" s="56">
        <v>45822</v>
      </c>
      <c r="C166" s="22">
        <f>'Suivi journaliére'!M169</f>
        <v>0</v>
      </c>
      <c r="D166" s="8">
        <f>'Suivi journaliére'!L169*1000</f>
        <v>0</v>
      </c>
      <c r="E166" s="9">
        <f>Prod!C167</f>
        <v>0</v>
      </c>
      <c r="F166" s="17" t="e">
        <f t="shared" si="2"/>
        <v>#DIV/0!</v>
      </c>
    </row>
    <row r="167" spans="2:6" x14ac:dyDescent="0.3">
      <c r="B167" s="56">
        <v>45823</v>
      </c>
      <c r="C167" s="22">
        <f>'Suivi journaliére'!M170</f>
        <v>0</v>
      </c>
      <c r="D167" s="8">
        <f>'Suivi journaliére'!L170*1000</f>
        <v>0</v>
      </c>
      <c r="E167" s="9">
        <f>Prod!C168</f>
        <v>0</v>
      </c>
      <c r="F167" s="17" t="e">
        <f t="shared" si="2"/>
        <v>#DIV/0!</v>
      </c>
    </row>
    <row r="168" spans="2:6" x14ac:dyDescent="0.3">
      <c r="B168" s="56">
        <v>45824</v>
      </c>
      <c r="C168" s="22">
        <f>'Suivi journaliére'!M171</f>
        <v>0</v>
      </c>
      <c r="D168" s="8">
        <f>'Suivi journaliére'!L171*1000</f>
        <v>0</v>
      </c>
      <c r="E168" s="9">
        <f>Prod!C169</f>
        <v>0</v>
      </c>
      <c r="F168" s="17" t="e">
        <f t="shared" si="2"/>
        <v>#DIV/0!</v>
      </c>
    </row>
    <row r="169" spans="2:6" x14ac:dyDescent="0.3">
      <c r="B169" s="56">
        <v>45825</v>
      </c>
      <c r="C169" s="22">
        <f>'Suivi journaliére'!M172</f>
        <v>0</v>
      </c>
      <c r="D169" s="8">
        <f>'Suivi journaliére'!L172*1000</f>
        <v>0</v>
      </c>
      <c r="E169" s="9">
        <f>Prod!C170</f>
        <v>0</v>
      </c>
      <c r="F169" s="17" t="e">
        <f t="shared" si="2"/>
        <v>#DIV/0!</v>
      </c>
    </row>
    <row r="170" spans="2:6" x14ac:dyDescent="0.3">
      <c r="B170" s="56">
        <v>45826</v>
      </c>
      <c r="C170" s="22">
        <f>'Suivi journaliére'!M173</f>
        <v>0</v>
      </c>
      <c r="D170" s="8">
        <f>'Suivi journaliére'!L173*1000</f>
        <v>0</v>
      </c>
      <c r="E170" s="9">
        <f>Prod!C171</f>
        <v>0</v>
      </c>
      <c r="F170" s="17" t="e">
        <f t="shared" si="2"/>
        <v>#DIV/0!</v>
      </c>
    </row>
    <row r="171" spans="2:6" x14ac:dyDescent="0.3">
      <c r="B171" s="56">
        <v>45827</v>
      </c>
      <c r="C171" s="22">
        <f>'Suivi journaliére'!M174</f>
        <v>0</v>
      </c>
      <c r="D171" s="8">
        <f>'Suivi journaliére'!L174*1000</f>
        <v>0</v>
      </c>
      <c r="E171" s="9">
        <f>Prod!C172</f>
        <v>0</v>
      </c>
      <c r="F171" s="17" t="e">
        <f t="shared" si="2"/>
        <v>#DIV/0!</v>
      </c>
    </row>
    <row r="172" spans="2:6" x14ac:dyDescent="0.3">
      <c r="B172" s="56">
        <v>45828</v>
      </c>
      <c r="C172" s="22">
        <f>'Suivi journaliére'!M175</f>
        <v>0</v>
      </c>
      <c r="D172" s="8">
        <f>'Suivi journaliére'!L175*1000</f>
        <v>0</v>
      </c>
      <c r="E172" s="9">
        <f>Prod!C173</f>
        <v>0</v>
      </c>
      <c r="F172" s="17" t="e">
        <f t="shared" si="2"/>
        <v>#DIV/0!</v>
      </c>
    </row>
    <row r="173" spans="2:6" x14ac:dyDescent="0.3">
      <c r="B173" s="56">
        <v>45829</v>
      </c>
      <c r="C173" s="22">
        <f>'Suivi journaliére'!M176</f>
        <v>0</v>
      </c>
      <c r="D173" s="8">
        <f>'Suivi journaliére'!L176*1000</f>
        <v>0</v>
      </c>
      <c r="E173" s="9">
        <f>Prod!C174</f>
        <v>0</v>
      </c>
      <c r="F173" s="17" t="e">
        <f t="shared" si="2"/>
        <v>#DIV/0!</v>
      </c>
    </row>
    <row r="174" spans="2:6" x14ac:dyDescent="0.3">
      <c r="B174" s="56">
        <v>45830</v>
      </c>
      <c r="C174" s="22">
        <f>'Suivi journaliére'!M177</f>
        <v>0</v>
      </c>
      <c r="D174" s="8">
        <f>'Suivi journaliére'!L177*1000</f>
        <v>0</v>
      </c>
      <c r="E174" s="9">
        <f>Prod!C175</f>
        <v>0</v>
      </c>
      <c r="F174" s="17" t="e">
        <f t="shared" si="2"/>
        <v>#DIV/0!</v>
      </c>
    </row>
    <row r="175" spans="2:6" x14ac:dyDescent="0.3">
      <c r="B175" s="56">
        <v>45831</v>
      </c>
      <c r="C175" s="22">
        <f>'Suivi journaliére'!M178</f>
        <v>0</v>
      </c>
      <c r="D175" s="8">
        <f>'Suivi journaliére'!L178*1000</f>
        <v>0</v>
      </c>
      <c r="E175" s="9">
        <f>Prod!C176</f>
        <v>0</v>
      </c>
      <c r="F175" s="17" t="e">
        <f t="shared" si="2"/>
        <v>#DIV/0!</v>
      </c>
    </row>
    <row r="176" spans="2:6" x14ac:dyDescent="0.3">
      <c r="B176" s="56">
        <v>45832</v>
      </c>
      <c r="C176" s="22">
        <f>'Suivi journaliére'!M179</f>
        <v>0</v>
      </c>
      <c r="D176" s="8">
        <f>'Suivi journaliére'!L179*1000</f>
        <v>0</v>
      </c>
      <c r="E176" s="9">
        <f>Prod!C177</f>
        <v>0</v>
      </c>
      <c r="F176" s="17" t="e">
        <f t="shared" si="2"/>
        <v>#DIV/0!</v>
      </c>
    </row>
    <row r="177" spans="2:6" x14ac:dyDescent="0.3">
      <c r="B177" s="56">
        <v>45833</v>
      </c>
      <c r="C177" s="22">
        <f>'Suivi journaliére'!M180</f>
        <v>0</v>
      </c>
      <c r="D177" s="8">
        <f>'Suivi journaliére'!L180*1000</f>
        <v>0</v>
      </c>
      <c r="E177" s="9">
        <f>Prod!C178</f>
        <v>0</v>
      </c>
      <c r="F177" s="17" t="e">
        <f t="shared" si="2"/>
        <v>#DIV/0!</v>
      </c>
    </row>
    <row r="178" spans="2:6" x14ac:dyDescent="0.3">
      <c r="B178" s="56">
        <v>45834</v>
      </c>
      <c r="C178" s="22">
        <f>'Suivi journaliére'!M181</f>
        <v>0</v>
      </c>
      <c r="D178" s="8">
        <f>'Suivi journaliére'!L181*1000</f>
        <v>0</v>
      </c>
      <c r="E178" s="9">
        <f>Prod!C179</f>
        <v>0</v>
      </c>
      <c r="F178" s="17" t="e">
        <f t="shared" si="2"/>
        <v>#DIV/0!</v>
      </c>
    </row>
    <row r="179" spans="2:6" x14ac:dyDescent="0.3">
      <c r="B179" s="56">
        <v>45835</v>
      </c>
      <c r="C179" s="22">
        <f>'Suivi journaliére'!M182</f>
        <v>0</v>
      </c>
      <c r="D179" s="8">
        <f>'Suivi journaliére'!L182*1000</f>
        <v>0</v>
      </c>
      <c r="E179" s="9">
        <f>Prod!C180</f>
        <v>0</v>
      </c>
      <c r="F179" s="17" t="e">
        <f t="shared" si="2"/>
        <v>#DIV/0!</v>
      </c>
    </row>
    <row r="180" spans="2:6" x14ac:dyDescent="0.3">
      <c r="B180" s="56">
        <v>45836</v>
      </c>
      <c r="C180" s="22">
        <f>'Suivi journaliére'!M183</f>
        <v>0</v>
      </c>
      <c r="D180" s="8">
        <f>'Suivi journaliére'!L183*1000</f>
        <v>0</v>
      </c>
      <c r="E180" s="9">
        <f>Prod!C181</f>
        <v>0</v>
      </c>
      <c r="F180" s="17" t="e">
        <f t="shared" si="2"/>
        <v>#DIV/0!</v>
      </c>
    </row>
    <row r="181" spans="2:6" x14ac:dyDescent="0.3">
      <c r="B181" s="56">
        <v>45837</v>
      </c>
      <c r="C181" s="22">
        <f>'Suivi journaliére'!M184</f>
        <v>0</v>
      </c>
      <c r="D181" s="8">
        <f>'Suivi journaliére'!L184*1000</f>
        <v>0</v>
      </c>
      <c r="E181" s="9">
        <f>Prod!C182</f>
        <v>0</v>
      </c>
      <c r="F181" s="17" t="e">
        <f t="shared" si="2"/>
        <v>#DIV/0!</v>
      </c>
    </row>
    <row r="182" spans="2:6" ht="15" thickBot="1" x14ac:dyDescent="0.35">
      <c r="B182" s="60">
        <v>45838</v>
      </c>
      <c r="C182" s="22">
        <f>'Suivi journaliére'!M185</f>
        <v>0</v>
      </c>
      <c r="D182" s="8">
        <f>'Suivi journaliére'!L185*1000</f>
        <v>0</v>
      </c>
      <c r="E182" s="9">
        <f>Prod!C183</f>
        <v>0</v>
      </c>
      <c r="F182" s="17" t="e">
        <f t="shared" si="2"/>
        <v>#DIV/0!</v>
      </c>
    </row>
    <row r="183" spans="2:6" x14ac:dyDescent="0.3">
      <c r="B183" s="59">
        <v>45839</v>
      </c>
      <c r="C183" s="22">
        <f>'Suivi journaliére'!M186</f>
        <v>0</v>
      </c>
      <c r="D183" s="8">
        <f>'Suivi journaliére'!L186*1000</f>
        <v>0</v>
      </c>
      <c r="E183" s="9">
        <f>Prod!C184</f>
        <v>0</v>
      </c>
      <c r="F183" s="17" t="e">
        <f t="shared" si="2"/>
        <v>#DIV/0!</v>
      </c>
    </row>
    <row r="184" spans="2:6" x14ac:dyDescent="0.3">
      <c r="B184" s="56">
        <v>45840</v>
      </c>
      <c r="C184" s="22">
        <f>'Suivi journaliére'!M187</f>
        <v>0</v>
      </c>
      <c r="D184" s="8">
        <f>'Suivi journaliére'!L187*1000</f>
        <v>0</v>
      </c>
      <c r="E184" s="9">
        <f>Prod!C185</f>
        <v>0</v>
      </c>
      <c r="F184" s="17" t="e">
        <f t="shared" si="2"/>
        <v>#DIV/0!</v>
      </c>
    </row>
    <row r="185" spans="2:6" x14ac:dyDescent="0.3">
      <c r="B185" s="56">
        <v>45841</v>
      </c>
      <c r="C185" s="22">
        <f>'Suivi journaliére'!M188</f>
        <v>0</v>
      </c>
      <c r="D185" s="8">
        <f>'Suivi journaliére'!L188*1000</f>
        <v>0</v>
      </c>
      <c r="E185" s="9">
        <f>Prod!C186</f>
        <v>0</v>
      </c>
      <c r="F185" s="17" t="e">
        <f t="shared" si="2"/>
        <v>#DIV/0!</v>
      </c>
    </row>
    <row r="186" spans="2:6" x14ac:dyDescent="0.3">
      <c r="B186" s="56">
        <v>45842</v>
      </c>
      <c r="C186" s="22">
        <f>'Suivi journaliére'!M189</f>
        <v>0</v>
      </c>
      <c r="D186" s="8">
        <f>'Suivi journaliére'!L189*1000</f>
        <v>0</v>
      </c>
      <c r="E186" s="9">
        <f>Prod!C187</f>
        <v>0</v>
      </c>
      <c r="F186" s="17" t="e">
        <f t="shared" si="2"/>
        <v>#DIV/0!</v>
      </c>
    </row>
    <row r="187" spans="2:6" x14ac:dyDescent="0.3">
      <c r="B187" s="56">
        <v>45843</v>
      </c>
      <c r="C187" s="22">
        <f>'Suivi journaliére'!M190</f>
        <v>0</v>
      </c>
      <c r="D187" s="8">
        <f>'Suivi journaliére'!L190*1000</f>
        <v>0</v>
      </c>
      <c r="E187" s="9">
        <f>Prod!C188</f>
        <v>0</v>
      </c>
      <c r="F187" s="17" t="e">
        <f t="shared" si="2"/>
        <v>#DIV/0!</v>
      </c>
    </row>
    <row r="188" spans="2:6" x14ac:dyDescent="0.3">
      <c r="B188" s="56">
        <v>45844</v>
      </c>
      <c r="C188" s="22">
        <f>'Suivi journaliére'!M191</f>
        <v>0</v>
      </c>
      <c r="D188" s="8">
        <f>'Suivi journaliére'!L191*1000</f>
        <v>0</v>
      </c>
      <c r="E188" s="9">
        <f>Prod!C189</f>
        <v>0</v>
      </c>
      <c r="F188" s="17" t="e">
        <f t="shared" si="2"/>
        <v>#DIV/0!</v>
      </c>
    </row>
    <row r="189" spans="2:6" x14ac:dyDescent="0.3">
      <c r="B189" s="56">
        <v>45845</v>
      </c>
      <c r="C189" s="22">
        <f>'Suivi journaliére'!M192</f>
        <v>0</v>
      </c>
      <c r="D189" s="8">
        <f>'Suivi journaliére'!L192*1000</f>
        <v>0</v>
      </c>
      <c r="E189" s="9">
        <f>Prod!C190</f>
        <v>0</v>
      </c>
      <c r="F189" s="17" t="e">
        <f t="shared" si="2"/>
        <v>#DIV/0!</v>
      </c>
    </row>
    <row r="190" spans="2:6" x14ac:dyDescent="0.3">
      <c r="B190" s="56">
        <v>45846</v>
      </c>
      <c r="C190" s="22">
        <f>'Suivi journaliére'!M193</f>
        <v>0</v>
      </c>
      <c r="D190" s="8">
        <f>'Suivi journaliére'!L193*1000</f>
        <v>0</v>
      </c>
      <c r="E190" s="9">
        <f>Prod!C191</f>
        <v>0</v>
      </c>
      <c r="F190" s="17" t="e">
        <f t="shared" si="2"/>
        <v>#DIV/0!</v>
      </c>
    </row>
    <row r="191" spans="2:6" x14ac:dyDescent="0.3">
      <c r="B191" s="56">
        <v>45847</v>
      </c>
      <c r="C191" s="22">
        <f>'Suivi journaliére'!M194</f>
        <v>0</v>
      </c>
      <c r="D191" s="8">
        <f>'Suivi journaliére'!L194*1000</f>
        <v>0</v>
      </c>
      <c r="E191" s="9">
        <f>Prod!C192</f>
        <v>0</v>
      </c>
      <c r="F191" s="17" t="e">
        <f t="shared" si="2"/>
        <v>#DIV/0!</v>
      </c>
    </row>
    <row r="192" spans="2:6" x14ac:dyDescent="0.3">
      <c r="B192" s="56">
        <v>45848</v>
      </c>
      <c r="C192" s="22">
        <f>'Suivi journaliére'!M195</f>
        <v>0</v>
      </c>
      <c r="D192" s="8">
        <f>'Suivi journaliére'!L195*1000</f>
        <v>0</v>
      </c>
      <c r="E192" s="9">
        <f>Prod!C193</f>
        <v>0</v>
      </c>
      <c r="F192" s="17" t="e">
        <f t="shared" si="2"/>
        <v>#DIV/0!</v>
      </c>
    </row>
    <row r="193" spans="2:6" x14ac:dyDescent="0.3">
      <c r="B193" s="56">
        <v>45849</v>
      </c>
      <c r="C193" s="22">
        <f>'Suivi journaliére'!M196</f>
        <v>0</v>
      </c>
      <c r="D193" s="8">
        <f>'Suivi journaliére'!L196*1000</f>
        <v>0</v>
      </c>
      <c r="E193" s="9">
        <f>Prod!C194</f>
        <v>0</v>
      </c>
      <c r="F193" s="17" t="e">
        <f t="shared" si="2"/>
        <v>#DIV/0!</v>
      </c>
    </row>
    <row r="194" spans="2:6" x14ac:dyDescent="0.3">
      <c r="B194" s="56">
        <v>45850</v>
      </c>
      <c r="C194" s="22">
        <f>'Suivi journaliére'!M197</f>
        <v>0</v>
      </c>
      <c r="D194" s="8">
        <f>'Suivi journaliére'!L197*1000</f>
        <v>0</v>
      </c>
      <c r="E194" s="9">
        <f>Prod!C195</f>
        <v>0</v>
      </c>
      <c r="F194" s="17" t="e">
        <f t="shared" ref="F194:F257" si="3">D194/E194*1000</f>
        <v>#DIV/0!</v>
      </c>
    </row>
    <row r="195" spans="2:6" x14ac:dyDescent="0.3">
      <c r="B195" s="56">
        <v>45851</v>
      </c>
      <c r="C195" s="22">
        <f>'Suivi journaliére'!M198</f>
        <v>0</v>
      </c>
      <c r="D195" s="8">
        <f>'Suivi journaliére'!L198*1000</f>
        <v>0</v>
      </c>
      <c r="E195" s="9">
        <f>Prod!C196</f>
        <v>0</v>
      </c>
      <c r="F195" s="17" t="e">
        <f t="shared" si="3"/>
        <v>#DIV/0!</v>
      </c>
    </row>
    <row r="196" spans="2:6" x14ac:dyDescent="0.3">
      <c r="B196" s="56">
        <v>45852</v>
      </c>
      <c r="C196" s="22">
        <f>'Suivi journaliére'!M199</f>
        <v>0</v>
      </c>
      <c r="D196" s="8">
        <f>'Suivi journaliére'!L199*1000</f>
        <v>0</v>
      </c>
      <c r="E196" s="9">
        <f>Prod!C197</f>
        <v>0</v>
      </c>
      <c r="F196" s="17" t="e">
        <f t="shared" si="3"/>
        <v>#DIV/0!</v>
      </c>
    </row>
    <row r="197" spans="2:6" x14ac:dyDescent="0.3">
      <c r="B197" s="56">
        <v>45853</v>
      </c>
      <c r="C197" s="22">
        <f>'Suivi journaliére'!M200</f>
        <v>0</v>
      </c>
      <c r="D197" s="8">
        <f>'Suivi journaliére'!L200*1000</f>
        <v>0</v>
      </c>
      <c r="E197" s="9">
        <f>Prod!C198</f>
        <v>0</v>
      </c>
      <c r="F197" s="17" t="e">
        <f t="shared" si="3"/>
        <v>#DIV/0!</v>
      </c>
    </row>
    <row r="198" spans="2:6" x14ac:dyDescent="0.3">
      <c r="B198" s="56">
        <v>45854</v>
      </c>
      <c r="C198" s="22">
        <f>'Suivi journaliére'!M201</f>
        <v>0</v>
      </c>
      <c r="D198" s="8">
        <f>'Suivi journaliére'!L201*1000</f>
        <v>0</v>
      </c>
      <c r="E198" s="9">
        <f>Prod!C199</f>
        <v>0</v>
      </c>
      <c r="F198" s="17" t="e">
        <f t="shared" si="3"/>
        <v>#DIV/0!</v>
      </c>
    </row>
    <row r="199" spans="2:6" x14ac:dyDescent="0.3">
      <c r="B199" s="56">
        <v>45855</v>
      </c>
      <c r="C199" s="22">
        <f>'Suivi journaliére'!M202</f>
        <v>0</v>
      </c>
      <c r="D199" s="8">
        <f>'Suivi journaliére'!L202*1000</f>
        <v>0</v>
      </c>
      <c r="E199" s="9">
        <f>Prod!C200</f>
        <v>0</v>
      </c>
      <c r="F199" s="17" t="e">
        <f t="shared" si="3"/>
        <v>#DIV/0!</v>
      </c>
    </row>
    <row r="200" spans="2:6" x14ac:dyDescent="0.3">
      <c r="B200" s="56">
        <v>45856</v>
      </c>
      <c r="C200" s="22">
        <f>'Suivi journaliére'!M203</f>
        <v>0</v>
      </c>
      <c r="D200" s="8">
        <f>'Suivi journaliére'!L203*1000</f>
        <v>0</v>
      </c>
      <c r="E200" s="9">
        <f>Prod!C201</f>
        <v>0</v>
      </c>
      <c r="F200" s="17" t="e">
        <f t="shared" si="3"/>
        <v>#DIV/0!</v>
      </c>
    </row>
    <row r="201" spans="2:6" x14ac:dyDescent="0.3">
      <c r="B201" s="56">
        <v>45857</v>
      </c>
      <c r="C201" s="22">
        <f>'Suivi journaliére'!M204</f>
        <v>0</v>
      </c>
      <c r="D201" s="8">
        <f>'Suivi journaliére'!L204*1000</f>
        <v>0</v>
      </c>
      <c r="E201" s="9">
        <f>Prod!C202</f>
        <v>0</v>
      </c>
      <c r="F201" s="17" t="e">
        <f t="shared" si="3"/>
        <v>#DIV/0!</v>
      </c>
    </row>
    <row r="202" spans="2:6" x14ac:dyDescent="0.3">
      <c r="B202" s="56">
        <v>45858</v>
      </c>
      <c r="C202" s="22">
        <f>'Suivi journaliére'!M205</f>
        <v>0</v>
      </c>
      <c r="D202" s="8">
        <f>'Suivi journaliére'!L205*1000</f>
        <v>0</v>
      </c>
      <c r="E202" s="9">
        <f>Prod!C203</f>
        <v>0</v>
      </c>
      <c r="F202" s="17" t="e">
        <f t="shared" si="3"/>
        <v>#DIV/0!</v>
      </c>
    </row>
    <row r="203" spans="2:6" x14ac:dyDescent="0.3">
      <c r="B203" s="56">
        <v>45859</v>
      </c>
      <c r="C203" s="22">
        <f>'Suivi journaliére'!M206</f>
        <v>0</v>
      </c>
      <c r="D203" s="8">
        <f>'Suivi journaliére'!L206*1000</f>
        <v>0</v>
      </c>
      <c r="E203" s="9">
        <f>Prod!C204</f>
        <v>0</v>
      </c>
      <c r="F203" s="17" t="e">
        <f t="shared" si="3"/>
        <v>#DIV/0!</v>
      </c>
    </row>
    <row r="204" spans="2:6" x14ac:dyDescent="0.3">
      <c r="B204" s="56">
        <v>45860</v>
      </c>
      <c r="C204" s="22">
        <f>'Suivi journaliére'!M207</f>
        <v>0</v>
      </c>
      <c r="D204" s="8">
        <f>'Suivi journaliére'!L207*1000</f>
        <v>0</v>
      </c>
      <c r="E204" s="9">
        <f>Prod!C205</f>
        <v>0</v>
      </c>
      <c r="F204" s="17" t="e">
        <f t="shared" si="3"/>
        <v>#DIV/0!</v>
      </c>
    </row>
    <row r="205" spans="2:6" x14ac:dyDescent="0.3">
      <c r="B205" s="56">
        <v>45861</v>
      </c>
      <c r="C205" s="22">
        <f>'Suivi journaliére'!M208</f>
        <v>0</v>
      </c>
      <c r="D205" s="8">
        <f>'Suivi journaliére'!L208*1000</f>
        <v>0</v>
      </c>
      <c r="E205" s="9">
        <f>Prod!C206</f>
        <v>0</v>
      </c>
      <c r="F205" s="17" t="e">
        <f t="shared" si="3"/>
        <v>#DIV/0!</v>
      </c>
    </row>
    <row r="206" spans="2:6" x14ac:dyDescent="0.3">
      <c r="B206" s="56">
        <v>45862</v>
      </c>
      <c r="C206" s="22">
        <f>'Suivi journaliére'!M209</f>
        <v>0</v>
      </c>
      <c r="D206" s="8">
        <f>'Suivi journaliére'!L209*1000</f>
        <v>0</v>
      </c>
      <c r="E206" s="9">
        <f>Prod!C207</f>
        <v>0</v>
      </c>
      <c r="F206" s="17" t="e">
        <f t="shared" si="3"/>
        <v>#DIV/0!</v>
      </c>
    </row>
    <row r="207" spans="2:6" x14ac:dyDescent="0.3">
      <c r="B207" s="56">
        <v>45863</v>
      </c>
      <c r="C207" s="22">
        <f>'Suivi journaliére'!M210</f>
        <v>0</v>
      </c>
      <c r="D207" s="8">
        <f>'Suivi journaliére'!L210*1000</f>
        <v>0</v>
      </c>
      <c r="E207" s="9">
        <f>Prod!C208</f>
        <v>0</v>
      </c>
      <c r="F207" s="17" t="e">
        <f t="shared" si="3"/>
        <v>#DIV/0!</v>
      </c>
    </row>
    <row r="208" spans="2:6" x14ac:dyDescent="0.3">
      <c r="B208" s="56">
        <v>45864</v>
      </c>
      <c r="C208" s="22">
        <f>'Suivi journaliére'!M211</f>
        <v>0</v>
      </c>
      <c r="D208" s="8">
        <f>'Suivi journaliére'!L211*1000</f>
        <v>0</v>
      </c>
      <c r="E208" s="9">
        <f>Prod!C209</f>
        <v>0</v>
      </c>
      <c r="F208" s="17" t="e">
        <f t="shared" si="3"/>
        <v>#DIV/0!</v>
      </c>
    </row>
    <row r="209" spans="2:6" x14ac:dyDescent="0.3">
      <c r="B209" s="56">
        <v>45865</v>
      </c>
      <c r="C209" s="22">
        <f>'Suivi journaliére'!M212</f>
        <v>0</v>
      </c>
      <c r="D209" s="8">
        <f>'Suivi journaliére'!L212*1000</f>
        <v>0</v>
      </c>
      <c r="E209" s="9">
        <f>Prod!C210</f>
        <v>0</v>
      </c>
      <c r="F209" s="17" t="e">
        <f t="shared" si="3"/>
        <v>#DIV/0!</v>
      </c>
    </row>
    <row r="210" spans="2:6" x14ac:dyDescent="0.3">
      <c r="B210" s="56">
        <v>45866</v>
      </c>
      <c r="C210" s="22">
        <f>'Suivi journaliére'!M213</f>
        <v>0</v>
      </c>
      <c r="D210" s="8">
        <f>'Suivi journaliére'!L213*1000</f>
        <v>0</v>
      </c>
      <c r="E210" s="9">
        <f>Prod!C211</f>
        <v>0</v>
      </c>
      <c r="F210" s="17" t="e">
        <f t="shared" si="3"/>
        <v>#DIV/0!</v>
      </c>
    </row>
    <row r="211" spans="2:6" x14ac:dyDescent="0.3">
      <c r="B211" s="56">
        <v>45867</v>
      </c>
      <c r="C211" s="22">
        <f>'Suivi journaliére'!M214</f>
        <v>0</v>
      </c>
      <c r="D211" s="8">
        <f>'Suivi journaliére'!L214*1000</f>
        <v>0</v>
      </c>
      <c r="E211" s="9">
        <f>Prod!C212</f>
        <v>0</v>
      </c>
      <c r="F211" s="17" t="e">
        <f t="shared" si="3"/>
        <v>#DIV/0!</v>
      </c>
    </row>
    <row r="212" spans="2:6" x14ac:dyDescent="0.3">
      <c r="B212" s="56">
        <v>45868</v>
      </c>
      <c r="C212" s="22">
        <f>'Suivi journaliére'!M215</f>
        <v>0</v>
      </c>
      <c r="D212" s="8">
        <f>'Suivi journaliére'!L215*1000</f>
        <v>0</v>
      </c>
      <c r="E212" s="9">
        <f>Prod!C213</f>
        <v>0</v>
      </c>
      <c r="F212" s="17" t="e">
        <f t="shared" si="3"/>
        <v>#DIV/0!</v>
      </c>
    </row>
    <row r="213" spans="2:6" ht="15" thickBot="1" x14ac:dyDescent="0.35">
      <c r="B213" s="60">
        <v>45869</v>
      </c>
      <c r="C213" s="22">
        <f>'Suivi journaliére'!M216</f>
        <v>0</v>
      </c>
      <c r="D213" s="8">
        <f>'Suivi journaliére'!L216*1000</f>
        <v>0</v>
      </c>
      <c r="E213" s="9">
        <f>Prod!C214</f>
        <v>0</v>
      </c>
      <c r="F213" s="17" t="e">
        <f t="shared" si="3"/>
        <v>#DIV/0!</v>
      </c>
    </row>
    <row r="214" spans="2:6" x14ac:dyDescent="0.3">
      <c r="B214" s="59">
        <v>45870</v>
      </c>
      <c r="C214" s="22">
        <f>'Suivi journaliére'!M217</f>
        <v>0</v>
      </c>
      <c r="D214" s="8">
        <f>'Suivi journaliére'!L217*1000</f>
        <v>0</v>
      </c>
      <c r="E214" s="9">
        <f>Prod!C215</f>
        <v>0</v>
      </c>
      <c r="F214" s="17" t="e">
        <f t="shared" si="3"/>
        <v>#DIV/0!</v>
      </c>
    </row>
    <row r="215" spans="2:6" x14ac:dyDescent="0.3">
      <c r="B215" s="56">
        <v>45871</v>
      </c>
      <c r="C215" s="22">
        <f>'Suivi journaliére'!M218</f>
        <v>0</v>
      </c>
      <c r="D215" s="8">
        <f>'Suivi journaliére'!L218*1000</f>
        <v>0</v>
      </c>
      <c r="E215" s="9">
        <f>Prod!C216</f>
        <v>0</v>
      </c>
      <c r="F215" s="17" t="e">
        <f t="shared" si="3"/>
        <v>#DIV/0!</v>
      </c>
    </row>
    <row r="216" spans="2:6" x14ac:dyDescent="0.3">
      <c r="B216" s="56">
        <v>45872</v>
      </c>
      <c r="C216" s="22">
        <f>'Suivi journaliére'!M219</f>
        <v>0</v>
      </c>
      <c r="D216" s="8">
        <f>'Suivi journaliére'!L219*1000</f>
        <v>0</v>
      </c>
      <c r="E216" s="9">
        <f>Prod!C217</f>
        <v>0</v>
      </c>
      <c r="F216" s="17" t="e">
        <f t="shared" si="3"/>
        <v>#DIV/0!</v>
      </c>
    </row>
    <row r="217" spans="2:6" x14ac:dyDescent="0.3">
      <c r="B217" s="56">
        <v>45873</v>
      </c>
      <c r="C217" s="22">
        <f>'Suivi journaliére'!M220</f>
        <v>0</v>
      </c>
      <c r="D217" s="8">
        <f>'Suivi journaliére'!L220*1000</f>
        <v>0</v>
      </c>
      <c r="E217" s="9">
        <f>Prod!C218</f>
        <v>0</v>
      </c>
      <c r="F217" s="17" t="e">
        <f t="shared" si="3"/>
        <v>#DIV/0!</v>
      </c>
    </row>
    <row r="218" spans="2:6" x14ac:dyDescent="0.3">
      <c r="B218" s="56">
        <v>45874</v>
      </c>
      <c r="C218" s="22">
        <f>'Suivi journaliére'!M221</f>
        <v>0</v>
      </c>
      <c r="D218" s="8">
        <f>'Suivi journaliére'!L221*1000</f>
        <v>0</v>
      </c>
      <c r="E218" s="9">
        <f>Prod!C219</f>
        <v>0</v>
      </c>
      <c r="F218" s="17" t="e">
        <f t="shared" si="3"/>
        <v>#DIV/0!</v>
      </c>
    </row>
    <row r="219" spans="2:6" x14ac:dyDescent="0.3">
      <c r="B219" s="56">
        <v>45875</v>
      </c>
      <c r="C219" s="22">
        <f>'Suivi journaliére'!M222</f>
        <v>0</v>
      </c>
      <c r="D219" s="8">
        <f>'Suivi journaliére'!L222*1000</f>
        <v>0</v>
      </c>
      <c r="E219" s="9">
        <f>Prod!C220</f>
        <v>0</v>
      </c>
      <c r="F219" s="17" t="e">
        <f t="shared" si="3"/>
        <v>#DIV/0!</v>
      </c>
    </row>
    <row r="220" spans="2:6" x14ac:dyDescent="0.3">
      <c r="B220" s="56">
        <v>45876</v>
      </c>
      <c r="C220" s="22">
        <f>'Suivi journaliére'!M223</f>
        <v>0</v>
      </c>
      <c r="D220" s="8">
        <f>'Suivi journaliére'!L223*1000</f>
        <v>0</v>
      </c>
      <c r="E220" s="9">
        <f>Prod!C221</f>
        <v>0</v>
      </c>
      <c r="F220" s="17" t="e">
        <f t="shared" si="3"/>
        <v>#DIV/0!</v>
      </c>
    </row>
    <row r="221" spans="2:6" x14ac:dyDescent="0.3">
      <c r="B221" s="56">
        <v>45877</v>
      </c>
      <c r="C221" s="22">
        <f>'Suivi journaliére'!M224</f>
        <v>0</v>
      </c>
      <c r="D221" s="8">
        <f>'Suivi journaliére'!L224*1000</f>
        <v>0</v>
      </c>
      <c r="E221" s="9">
        <f>Prod!C222</f>
        <v>0</v>
      </c>
      <c r="F221" s="17" t="e">
        <f t="shared" si="3"/>
        <v>#DIV/0!</v>
      </c>
    </row>
    <row r="222" spans="2:6" x14ac:dyDescent="0.3">
      <c r="B222" s="56">
        <v>45878</v>
      </c>
      <c r="C222" s="22">
        <f>'Suivi journaliére'!M225</f>
        <v>0</v>
      </c>
      <c r="D222" s="8">
        <f>'Suivi journaliére'!L225*1000</f>
        <v>0</v>
      </c>
      <c r="E222" s="9">
        <f>Prod!C223</f>
        <v>0</v>
      </c>
      <c r="F222" s="17" t="e">
        <f t="shared" si="3"/>
        <v>#DIV/0!</v>
      </c>
    </row>
    <row r="223" spans="2:6" x14ac:dyDescent="0.3">
      <c r="B223" s="56">
        <v>45879</v>
      </c>
      <c r="C223" s="22">
        <f>'Suivi journaliére'!M226</f>
        <v>0</v>
      </c>
      <c r="D223" s="8">
        <f>'Suivi journaliére'!L226*1000</f>
        <v>0</v>
      </c>
      <c r="E223" s="9">
        <f>Prod!C224</f>
        <v>0</v>
      </c>
      <c r="F223" s="17" t="e">
        <f t="shared" si="3"/>
        <v>#DIV/0!</v>
      </c>
    </row>
    <row r="224" spans="2:6" x14ac:dyDescent="0.3">
      <c r="B224" s="56">
        <v>45880</v>
      </c>
      <c r="C224" s="22">
        <f>'Suivi journaliére'!M227</f>
        <v>0</v>
      </c>
      <c r="D224" s="8">
        <f>'Suivi journaliére'!L227*1000</f>
        <v>0</v>
      </c>
      <c r="E224" s="9">
        <f>Prod!C225</f>
        <v>0</v>
      </c>
      <c r="F224" s="17" t="e">
        <f t="shared" si="3"/>
        <v>#DIV/0!</v>
      </c>
    </row>
    <row r="225" spans="2:6" x14ac:dyDescent="0.3">
      <c r="B225" s="56">
        <v>45881</v>
      </c>
      <c r="C225" s="22">
        <f>'Suivi journaliére'!M228</f>
        <v>0</v>
      </c>
      <c r="D225" s="8">
        <f>'Suivi journaliére'!L228*1000</f>
        <v>0</v>
      </c>
      <c r="E225" s="9">
        <f>Prod!C226</f>
        <v>0</v>
      </c>
      <c r="F225" s="17" t="e">
        <f t="shared" si="3"/>
        <v>#DIV/0!</v>
      </c>
    </row>
    <row r="226" spans="2:6" x14ac:dyDescent="0.3">
      <c r="B226" s="56">
        <v>45882</v>
      </c>
      <c r="C226" s="22">
        <f>'Suivi journaliére'!M229</f>
        <v>0</v>
      </c>
      <c r="D226" s="8">
        <f>'Suivi journaliére'!L229*1000</f>
        <v>0</v>
      </c>
      <c r="E226" s="9">
        <f>Prod!C227</f>
        <v>0</v>
      </c>
      <c r="F226" s="17" t="e">
        <f t="shared" si="3"/>
        <v>#DIV/0!</v>
      </c>
    </row>
    <row r="227" spans="2:6" x14ac:dyDescent="0.3">
      <c r="B227" s="56">
        <v>45883</v>
      </c>
      <c r="C227" s="22">
        <f>'Suivi journaliére'!M230</f>
        <v>0</v>
      </c>
      <c r="D227" s="8">
        <f>'Suivi journaliére'!L230*1000</f>
        <v>0</v>
      </c>
      <c r="E227" s="9">
        <f>Prod!C228</f>
        <v>0</v>
      </c>
      <c r="F227" s="17" t="e">
        <f t="shared" si="3"/>
        <v>#DIV/0!</v>
      </c>
    </row>
    <row r="228" spans="2:6" x14ac:dyDescent="0.3">
      <c r="B228" s="56">
        <v>45884</v>
      </c>
      <c r="C228" s="22">
        <f>'Suivi journaliére'!M231</f>
        <v>0</v>
      </c>
      <c r="D228" s="8">
        <f>'Suivi journaliére'!L231*1000</f>
        <v>0</v>
      </c>
      <c r="E228" s="9">
        <f>Prod!C229</f>
        <v>0</v>
      </c>
      <c r="F228" s="17" t="e">
        <f t="shared" si="3"/>
        <v>#DIV/0!</v>
      </c>
    </row>
    <row r="229" spans="2:6" x14ac:dyDescent="0.3">
      <c r="B229" s="56">
        <v>45885</v>
      </c>
      <c r="C229" s="22">
        <f>'Suivi journaliére'!M232</f>
        <v>0</v>
      </c>
      <c r="D229" s="8">
        <f>'Suivi journaliére'!L232*1000</f>
        <v>0</v>
      </c>
      <c r="E229" s="9">
        <f>Prod!C230</f>
        <v>0</v>
      </c>
      <c r="F229" s="17" t="e">
        <f t="shared" si="3"/>
        <v>#DIV/0!</v>
      </c>
    </row>
    <row r="230" spans="2:6" x14ac:dyDescent="0.3">
      <c r="B230" s="56">
        <v>45886</v>
      </c>
      <c r="C230" s="22">
        <f>'Suivi journaliére'!M233</f>
        <v>0</v>
      </c>
      <c r="D230" s="8">
        <f>'Suivi journaliére'!L233*1000</f>
        <v>0</v>
      </c>
      <c r="E230" s="9">
        <f>Prod!C231</f>
        <v>0</v>
      </c>
      <c r="F230" s="17" t="e">
        <f t="shared" si="3"/>
        <v>#DIV/0!</v>
      </c>
    </row>
    <row r="231" spans="2:6" x14ac:dyDescent="0.3">
      <c r="B231" s="56">
        <v>45887</v>
      </c>
      <c r="C231" s="22">
        <f>'Suivi journaliére'!M234</f>
        <v>0</v>
      </c>
      <c r="D231" s="8">
        <f>'Suivi journaliére'!L234*1000</f>
        <v>0</v>
      </c>
      <c r="E231" s="9">
        <f>Prod!C232</f>
        <v>0</v>
      </c>
      <c r="F231" s="17" t="e">
        <f t="shared" si="3"/>
        <v>#DIV/0!</v>
      </c>
    </row>
    <row r="232" spans="2:6" x14ac:dyDescent="0.3">
      <c r="B232" s="56">
        <v>45888</v>
      </c>
      <c r="C232" s="22">
        <f>'Suivi journaliére'!M235</f>
        <v>0</v>
      </c>
      <c r="D232" s="8">
        <f>'Suivi journaliére'!L235*1000</f>
        <v>0</v>
      </c>
      <c r="E232" s="9">
        <f>Prod!C233</f>
        <v>0</v>
      </c>
      <c r="F232" s="17" t="e">
        <f t="shared" si="3"/>
        <v>#DIV/0!</v>
      </c>
    </row>
    <row r="233" spans="2:6" x14ac:dyDescent="0.3">
      <c r="B233" s="56">
        <v>45889</v>
      </c>
      <c r="C233" s="22">
        <f>'Suivi journaliére'!M236</f>
        <v>0</v>
      </c>
      <c r="D233" s="8">
        <f>'Suivi journaliére'!L236*1000</f>
        <v>0</v>
      </c>
      <c r="E233" s="9">
        <f>Prod!C234</f>
        <v>0</v>
      </c>
      <c r="F233" s="17" t="e">
        <f t="shared" si="3"/>
        <v>#DIV/0!</v>
      </c>
    </row>
    <row r="234" spans="2:6" x14ac:dyDescent="0.3">
      <c r="B234" s="56">
        <v>45890</v>
      </c>
      <c r="C234" s="22">
        <f>'Suivi journaliére'!M237</f>
        <v>0</v>
      </c>
      <c r="D234" s="8">
        <f>'Suivi journaliére'!L237*1000</f>
        <v>0</v>
      </c>
      <c r="E234" s="9">
        <f>Prod!C235</f>
        <v>0</v>
      </c>
      <c r="F234" s="17" t="e">
        <f t="shared" si="3"/>
        <v>#DIV/0!</v>
      </c>
    </row>
    <row r="235" spans="2:6" x14ac:dyDescent="0.3">
      <c r="B235" s="56">
        <v>45891</v>
      </c>
      <c r="C235" s="22">
        <f>'Suivi journaliére'!M238</f>
        <v>0</v>
      </c>
      <c r="D235" s="8">
        <f>'Suivi journaliére'!L238*1000</f>
        <v>0</v>
      </c>
      <c r="E235" s="9">
        <f>Prod!C236</f>
        <v>0</v>
      </c>
      <c r="F235" s="17" t="e">
        <f t="shared" si="3"/>
        <v>#DIV/0!</v>
      </c>
    </row>
    <row r="236" spans="2:6" x14ac:dyDescent="0.3">
      <c r="B236" s="56">
        <v>45892</v>
      </c>
      <c r="C236" s="22">
        <f>'Suivi journaliére'!M239</f>
        <v>0</v>
      </c>
      <c r="D236" s="8">
        <f>'Suivi journaliére'!L239*1000</f>
        <v>0</v>
      </c>
      <c r="E236" s="9">
        <f>Prod!C237</f>
        <v>0</v>
      </c>
      <c r="F236" s="17" t="e">
        <f t="shared" si="3"/>
        <v>#DIV/0!</v>
      </c>
    </row>
    <row r="237" spans="2:6" x14ac:dyDescent="0.3">
      <c r="B237" s="56">
        <v>45893</v>
      </c>
      <c r="C237" s="22">
        <f>'Suivi journaliére'!M240</f>
        <v>0</v>
      </c>
      <c r="D237" s="8">
        <f>'Suivi journaliére'!L240*1000</f>
        <v>0</v>
      </c>
      <c r="E237" s="9">
        <f>Prod!C238</f>
        <v>0</v>
      </c>
      <c r="F237" s="17" t="e">
        <f t="shared" si="3"/>
        <v>#DIV/0!</v>
      </c>
    </row>
    <row r="238" spans="2:6" x14ac:dyDescent="0.3">
      <c r="B238" s="56">
        <v>45894</v>
      </c>
      <c r="C238" s="22">
        <f>'Suivi journaliére'!M241</f>
        <v>0</v>
      </c>
      <c r="D238" s="8">
        <f>'Suivi journaliére'!L241*1000</f>
        <v>0</v>
      </c>
      <c r="E238" s="9">
        <f>Prod!C239</f>
        <v>0</v>
      </c>
      <c r="F238" s="17" t="e">
        <f t="shared" si="3"/>
        <v>#DIV/0!</v>
      </c>
    </row>
    <row r="239" spans="2:6" x14ac:dyDescent="0.3">
      <c r="B239" s="56">
        <v>45895</v>
      </c>
      <c r="C239" s="22">
        <f>'Suivi journaliére'!M242</f>
        <v>0</v>
      </c>
      <c r="D239" s="8">
        <f>'Suivi journaliére'!L242*1000</f>
        <v>0</v>
      </c>
      <c r="E239" s="9">
        <f>Prod!C240</f>
        <v>0</v>
      </c>
      <c r="F239" s="17" t="e">
        <f t="shared" si="3"/>
        <v>#DIV/0!</v>
      </c>
    </row>
    <row r="240" spans="2:6" x14ac:dyDescent="0.3">
      <c r="B240" s="56">
        <v>45896</v>
      </c>
      <c r="C240" s="22">
        <f>'Suivi journaliére'!M243</f>
        <v>0</v>
      </c>
      <c r="D240" s="8">
        <f>'Suivi journaliére'!L243*1000</f>
        <v>0</v>
      </c>
      <c r="E240" s="9">
        <f>Prod!C241</f>
        <v>0</v>
      </c>
      <c r="F240" s="17" t="e">
        <f t="shared" si="3"/>
        <v>#DIV/0!</v>
      </c>
    </row>
    <row r="241" spans="2:6" x14ac:dyDescent="0.3">
      <c r="B241" s="56">
        <v>45897</v>
      </c>
      <c r="C241" s="22">
        <f>'Suivi journaliére'!M244</f>
        <v>0</v>
      </c>
      <c r="D241" s="8">
        <f>'Suivi journaliére'!L244*1000</f>
        <v>0</v>
      </c>
      <c r="E241" s="9">
        <f>Prod!C242</f>
        <v>0</v>
      </c>
      <c r="F241" s="17" t="e">
        <f t="shared" si="3"/>
        <v>#DIV/0!</v>
      </c>
    </row>
    <row r="242" spans="2:6" x14ac:dyDescent="0.3">
      <c r="B242" s="56">
        <v>45898</v>
      </c>
      <c r="C242" s="22">
        <f>'Suivi journaliére'!M245</f>
        <v>0</v>
      </c>
      <c r="D242" s="8">
        <f>'Suivi journaliére'!L245*1000</f>
        <v>0</v>
      </c>
      <c r="E242" s="9">
        <f>Prod!C243</f>
        <v>0</v>
      </c>
      <c r="F242" s="17" t="e">
        <f t="shared" si="3"/>
        <v>#DIV/0!</v>
      </c>
    </row>
    <row r="243" spans="2:6" x14ac:dyDescent="0.3">
      <c r="B243" s="56">
        <v>45899</v>
      </c>
      <c r="C243" s="22">
        <f>'Suivi journaliére'!M246</f>
        <v>0</v>
      </c>
      <c r="D243" s="8">
        <f>'Suivi journaliére'!L246*1000</f>
        <v>0</v>
      </c>
      <c r="E243" s="9">
        <f>Prod!C244</f>
        <v>0</v>
      </c>
      <c r="F243" s="17" t="e">
        <f t="shared" si="3"/>
        <v>#DIV/0!</v>
      </c>
    </row>
    <row r="244" spans="2:6" ht="15" thickBot="1" x14ac:dyDescent="0.35">
      <c r="B244" s="60">
        <v>45900</v>
      </c>
      <c r="C244" s="22">
        <f>'Suivi journaliére'!M247</f>
        <v>0</v>
      </c>
      <c r="D244" s="8">
        <f>'Suivi journaliére'!L247*1000</f>
        <v>0</v>
      </c>
      <c r="E244" s="9">
        <f>Prod!C245</f>
        <v>0</v>
      </c>
      <c r="F244" s="17" t="e">
        <f t="shared" si="3"/>
        <v>#DIV/0!</v>
      </c>
    </row>
    <row r="245" spans="2:6" x14ac:dyDescent="0.3">
      <c r="B245" s="59">
        <v>45901</v>
      </c>
      <c r="C245" s="22">
        <f>'Suivi journaliére'!M248</f>
        <v>0</v>
      </c>
      <c r="D245" s="8">
        <f>'Suivi journaliére'!L248*1000</f>
        <v>0</v>
      </c>
      <c r="E245" s="9">
        <f>Prod!C246</f>
        <v>0</v>
      </c>
      <c r="F245" s="17" t="e">
        <f t="shared" si="3"/>
        <v>#DIV/0!</v>
      </c>
    </row>
    <row r="246" spans="2:6" x14ac:dyDescent="0.3">
      <c r="B246" s="56">
        <v>45902</v>
      </c>
      <c r="C246" s="22">
        <f>'Suivi journaliére'!M249</f>
        <v>0</v>
      </c>
      <c r="D246" s="8">
        <f>'Suivi journaliére'!L249*1000</f>
        <v>0</v>
      </c>
      <c r="E246" s="9">
        <f>Prod!C247</f>
        <v>0</v>
      </c>
      <c r="F246" s="17" t="e">
        <f t="shared" si="3"/>
        <v>#DIV/0!</v>
      </c>
    </row>
    <row r="247" spans="2:6" x14ac:dyDescent="0.3">
      <c r="B247" s="56">
        <v>45903</v>
      </c>
      <c r="C247" s="22">
        <f>'Suivi journaliére'!M250</f>
        <v>0</v>
      </c>
      <c r="D247" s="8">
        <f>'Suivi journaliére'!L250*1000</f>
        <v>0</v>
      </c>
      <c r="E247" s="9">
        <f>Prod!C248</f>
        <v>0</v>
      </c>
      <c r="F247" s="17" t="e">
        <f t="shared" si="3"/>
        <v>#DIV/0!</v>
      </c>
    </row>
    <row r="248" spans="2:6" x14ac:dyDescent="0.3">
      <c r="B248" s="56">
        <v>45904</v>
      </c>
      <c r="C248" s="22">
        <f>'Suivi journaliére'!M251</f>
        <v>0</v>
      </c>
      <c r="D248" s="8">
        <f>'Suivi journaliére'!L251*1000</f>
        <v>0</v>
      </c>
      <c r="E248" s="9">
        <f>Prod!C249</f>
        <v>0</v>
      </c>
      <c r="F248" s="17" t="e">
        <f t="shared" si="3"/>
        <v>#DIV/0!</v>
      </c>
    </row>
    <row r="249" spans="2:6" x14ac:dyDescent="0.3">
      <c r="B249" s="56">
        <v>45905</v>
      </c>
      <c r="C249" s="22">
        <f>'Suivi journaliére'!M252</f>
        <v>0</v>
      </c>
      <c r="D249" s="8">
        <f>'Suivi journaliére'!L252*1000</f>
        <v>0</v>
      </c>
      <c r="E249" s="9">
        <f>Prod!C250</f>
        <v>0</v>
      </c>
      <c r="F249" s="17" t="e">
        <f t="shared" si="3"/>
        <v>#DIV/0!</v>
      </c>
    </row>
    <row r="250" spans="2:6" x14ac:dyDescent="0.3">
      <c r="B250" s="56">
        <v>45906</v>
      </c>
      <c r="C250" s="22">
        <f>'Suivi journaliére'!M253</f>
        <v>0</v>
      </c>
      <c r="D250" s="8">
        <f>'Suivi journaliére'!L253*1000</f>
        <v>0</v>
      </c>
      <c r="E250" s="9">
        <f>Prod!C251</f>
        <v>0</v>
      </c>
      <c r="F250" s="17" t="e">
        <f t="shared" si="3"/>
        <v>#DIV/0!</v>
      </c>
    </row>
    <row r="251" spans="2:6" x14ac:dyDescent="0.3">
      <c r="B251" s="56">
        <v>45907</v>
      </c>
      <c r="C251" s="22">
        <f>'Suivi journaliére'!M254</f>
        <v>0</v>
      </c>
      <c r="D251" s="8">
        <f>'Suivi journaliére'!L254*1000</f>
        <v>0</v>
      </c>
      <c r="E251" s="9">
        <f>Prod!C252</f>
        <v>0</v>
      </c>
      <c r="F251" s="17" t="e">
        <f t="shared" si="3"/>
        <v>#DIV/0!</v>
      </c>
    </row>
    <row r="252" spans="2:6" x14ac:dyDescent="0.3">
      <c r="B252" s="56">
        <v>45908</v>
      </c>
      <c r="C252" s="22">
        <f>'Suivi journaliére'!M255</f>
        <v>0</v>
      </c>
      <c r="D252" s="8">
        <f>'Suivi journaliére'!L255*1000</f>
        <v>0</v>
      </c>
      <c r="E252" s="9">
        <f>Prod!C253</f>
        <v>0</v>
      </c>
      <c r="F252" s="17" t="e">
        <f t="shared" si="3"/>
        <v>#DIV/0!</v>
      </c>
    </row>
    <row r="253" spans="2:6" x14ac:dyDescent="0.3">
      <c r="B253" s="56">
        <v>45909</v>
      </c>
      <c r="C253" s="22">
        <f>'Suivi journaliére'!M256</f>
        <v>0</v>
      </c>
      <c r="D253" s="8">
        <f>'Suivi journaliére'!L256*1000</f>
        <v>0</v>
      </c>
      <c r="E253" s="9">
        <f>Prod!C254</f>
        <v>0</v>
      </c>
      <c r="F253" s="17" t="e">
        <f t="shared" si="3"/>
        <v>#DIV/0!</v>
      </c>
    </row>
    <row r="254" spans="2:6" x14ac:dyDescent="0.3">
      <c r="B254" s="56">
        <v>45910</v>
      </c>
      <c r="C254" s="22">
        <f>'Suivi journaliére'!M257</f>
        <v>0</v>
      </c>
      <c r="D254" s="8">
        <f>'Suivi journaliére'!L257*1000</f>
        <v>0</v>
      </c>
      <c r="E254" s="9">
        <f>Prod!C255</f>
        <v>0</v>
      </c>
      <c r="F254" s="17" t="e">
        <f t="shared" si="3"/>
        <v>#DIV/0!</v>
      </c>
    </row>
    <row r="255" spans="2:6" x14ac:dyDescent="0.3">
      <c r="B255" s="56">
        <v>45911</v>
      </c>
      <c r="C255" s="22">
        <f>'Suivi journaliére'!M258</f>
        <v>0</v>
      </c>
      <c r="D255" s="8">
        <f>'Suivi journaliére'!L258*1000</f>
        <v>0</v>
      </c>
      <c r="E255" s="9">
        <f>Prod!C256</f>
        <v>0</v>
      </c>
      <c r="F255" s="17" t="e">
        <f t="shared" si="3"/>
        <v>#DIV/0!</v>
      </c>
    </row>
    <row r="256" spans="2:6" x14ac:dyDescent="0.3">
      <c r="B256" s="56">
        <v>45912</v>
      </c>
      <c r="C256" s="22">
        <f>'Suivi journaliére'!M259</f>
        <v>0</v>
      </c>
      <c r="D256" s="8">
        <f>'Suivi journaliére'!L259*1000</f>
        <v>0</v>
      </c>
      <c r="E256" s="9">
        <f>Prod!C257</f>
        <v>0</v>
      </c>
      <c r="F256" s="17" t="e">
        <f t="shared" si="3"/>
        <v>#DIV/0!</v>
      </c>
    </row>
    <row r="257" spans="2:6" x14ac:dyDescent="0.3">
      <c r="B257" s="56">
        <v>45913</v>
      </c>
      <c r="C257" s="22">
        <f>'Suivi journaliére'!M260</f>
        <v>0</v>
      </c>
      <c r="D257" s="8">
        <f>'Suivi journaliére'!L260*1000</f>
        <v>0</v>
      </c>
      <c r="E257" s="9">
        <f>Prod!C258</f>
        <v>0</v>
      </c>
      <c r="F257" s="17" t="e">
        <f t="shared" si="3"/>
        <v>#DIV/0!</v>
      </c>
    </row>
    <row r="258" spans="2:6" x14ac:dyDescent="0.3">
      <c r="B258" s="56">
        <v>45914</v>
      </c>
      <c r="C258" s="22">
        <f>'Suivi journaliére'!M261</f>
        <v>0</v>
      </c>
      <c r="D258" s="8">
        <f>'Suivi journaliére'!L261*1000</f>
        <v>0</v>
      </c>
      <c r="E258" s="9">
        <f>Prod!C259</f>
        <v>0</v>
      </c>
      <c r="F258" s="17" t="e">
        <f t="shared" ref="F258:F321" si="4">D258/E258*1000</f>
        <v>#DIV/0!</v>
      </c>
    </row>
    <row r="259" spans="2:6" x14ac:dyDescent="0.3">
      <c r="B259" s="56">
        <v>45915</v>
      </c>
      <c r="C259" s="22">
        <f>'Suivi journaliére'!M262</f>
        <v>0</v>
      </c>
      <c r="D259" s="8">
        <f>'Suivi journaliére'!L262*1000</f>
        <v>0</v>
      </c>
      <c r="E259" s="9">
        <f>Prod!C260</f>
        <v>0</v>
      </c>
      <c r="F259" s="17" t="e">
        <f t="shared" si="4"/>
        <v>#DIV/0!</v>
      </c>
    </row>
    <row r="260" spans="2:6" x14ac:dyDescent="0.3">
      <c r="B260" s="56">
        <v>45916</v>
      </c>
      <c r="C260" s="22">
        <f>'Suivi journaliére'!M263</f>
        <v>0</v>
      </c>
      <c r="D260" s="8">
        <f>'Suivi journaliére'!L263*1000</f>
        <v>0</v>
      </c>
      <c r="E260" s="9">
        <f>Prod!C261</f>
        <v>0</v>
      </c>
      <c r="F260" s="17" t="e">
        <f t="shared" si="4"/>
        <v>#DIV/0!</v>
      </c>
    </row>
    <row r="261" spans="2:6" x14ac:dyDescent="0.3">
      <c r="B261" s="56">
        <v>45917</v>
      </c>
      <c r="C261" s="22">
        <f>'Suivi journaliére'!M264</f>
        <v>0</v>
      </c>
      <c r="D261" s="8">
        <f>'Suivi journaliére'!L264*1000</f>
        <v>0</v>
      </c>
      <c r="E261" s="9">
        <f>Prod!C262</f>
        <v>0</v>
      </c>
      <c r="F261" s="17" t="e">
        <f t="shared" si="4"/>
        <v>#DIV/0!</v>
      </c>
    </row>
    <row r="262" spans="2:6" x14ac:dyDescent="0.3">
      <c r="B262" s="56">
        <v>45918</v>
      </c>
      <c r="C262" s="22">
        <f>'Suivi journaliére'!M265</f>
        <v>0</v>
      </c>
      <c r="D262" s="8">
        <f>'Suivi journaliére'!L265*1000</f>
        <v>0</v>
      </c>
      <c r="E262" s="9">
        <f>Prod!C263</f>
        <v>0</v>
      </c>
      <c r="F262" s="17" t="e">
        <f t="shared" si="4"/>
        <v>#DIV/0!</v>
      </c>
    </row>
    <row r="263" spans="2:6" x14ac:dyDescent="0.3">
      <c r="B263" s="56">
        <v>45919</v>
      </c>
      <c r="C263" s="22">
        <f>'Suivi journaliére'!M266</f>
        <v>0</v>
      </c>
      <c r="D263" s="8">
        <f>'Suivi journaliére'!L266*1000</f>
        <v>0</v>
      </c>
      <c r="E263" s="9">
        <f>Prod!C264</f>
        <v>0</v>
      </c>
      <c r="F263" s="17" t="e">
        <f t="shared" si="4"/>
        <v>#DIV/0!</v>
      </c>
    </row>
    <row r="264" spans="2:6" x14ac:dyDescent="0.3">
      <c r="B264" s="56">
        <v>45920</v>
      </c>
      <c r="C264" s="22">
        <f>'Suivi journaliére'!M267</f>
        <v>0</v>
      </c>
      <c r="D264" s="8">
        <f>'Suivi journaliére'!L267*1000</f>
        <v>0</v>
      </c>
      <c r="E264" s="9">
        <f>Prod!C265</f>
        <v>0</v>
      </c>
      <c r="F264" s="17" t="e">
        <f t="shared" si="4"/>
        <v>#DIV/0!</v>
      </c>
    </row>
    <row r="265" spans="2:6" x14ac:dyDescent="0.3">
      <c r="B265" s="56">
        <v>45921</v>
      </c>
      <c r="C265" s="22">
        <f>'Suivi journaliére'!M268</f>
        <v>0</v>
      </c>
      <c r="D265" s="8">
        <f>'Suivi journaliére'!L268*1000</f>
        <v>0</v>
      </c>
      <c r="E265" s="9">
        <f>Prod!C266</f>
        <v>0</v>
      </c>
      <c r="F265" s="17" t="e">
        <f t="shared" si="4"/>
        <v>#DIV/0!</v>
      </c>
    </row>
    <row r="266" spans="2:6" x14ac:dyDescent="0.3">
      <c r="B266" s="56">
        <v>45922</v>
      </c>
      <c r="C266" s="22">
        <f>'Suivi journaliére'!M269</f>
        <v>0</v>
      </c>
      <c r="D266" s="8">
        <f>'Suivi journaliére'!L269*1000</f>
        <v>0</v>
      </c>
      <c r="E266" s="9">
        <f>Prod!C267</f>
        <v>0</v>
      </c>
      <c r="F266" s="17" t="e">
        <f t="shared" si="4"/>
        <v>#DIV/0!</v>
      </c>
    </row>
    <row r="267" spans="2:6" x14ac:dyDescent="0.3">
      <c r="B267" s="56">
        <v>45923</v>
      </c>
      <c r="C267" s="22">
        <f>'Suivi journaliére'!M270</f>
        <v>0</v>
      </c>
      <c r="D267" s="8">
        <f>'Suivi journaliére'!L270*1000</f>
        <v>0</v>
      </c>
      <c r="E267" s="9">
        <f>Prod!C268</f>
        <v>0</v>
      </c>
      <c r="F267" s="17" t="e">
        <f t="shared" si="4"/>
        <v>#DIV/0!</v>
      </c>
    </row>
    <row r="268" spans="2:6" x14ac:dyDescent="0.3">
      <c r="B268" s="56">
        <v>45924</v>
      </c>
      <c r="C268" s="22">
        <f>'Suivi journaliére'!M271</f>
        <v>0</v>
      </c>
      <c r="D268" s="8">
        <f>'Suivi journaliére'!L271*1000</f>
        <v>0</v>
      </c>
      <c r="E268" s="9">
        <f>Prod!C269</f>
        <v>0</v>
      </c>
      <c r="F268" s="17" t="e">
        <f t="shared" si="4"/>
        <v>#DIV/0!</v>
      </c>
    </row>
    <row r="269" spans="2:6" x14ac:dyDescent="0.3">
      <c r="B269" s="56">
        <v>45925</v>
      </c>
      <c r="C269" s="22">
        <f>'Suivi journaliére'!M272</f>
        <v>0</v>
      </c>
      <c r="D269" s="8">
        <f>'Suivi journaliére'!L272*1000</f>
        <v>0</v>
      </c>
      <c r="E269" s="9">
        <f>Prod!C270</f>
        <v>0</v>
      </c>
      <c r="F269" s="17" t="e">
        <f t="shared" si="4"/>
        <v>#DIV/0!</v>
      </c>
    </row>
    <row r="270" spans="2:6" x14ac:dyDescent="0.3">
      <c r="B270" s="56">
        <v>45926</v>
      </c>
      <c r="C270" s="22">
        <f>'Suivi journaliére'!M273</f>
        <v>0</v>
      </c>
      <c r="D270" s="8">
        <f>'Suivi journaliére'!L273*1000</f>
        <v>0</v>
      </c>
      <c r="E270" s="9">
        <f>Prod!C271</f>
        <v>0</v>
      </c>
      <c r="F270" s="17" t="e">
        <f t="shared" si="4"/>
        <v>#DIV/0!</v>
      </c>
    </row>
    <row r="271" spans="2:6" x14ac:dyDescent="0.3">
      <c r="B271" s="56">
        <v>45927</v>
      </c>
      <c r="C271" s="22">
        <f>'Suivi journaliére'!M274</f>
        <v>0</v>
      </c>
      <c r="D271" s="8">
        <f>'Suivi journaliére'!L274*1000</f>
        <v>0</v>
      </c>
      <c r="E271" s="9">
        <f>Prod!C272</f>
        <v>0</v>
      </c>
      <c r="F271" s="17" t="e">
        <f t="shared" si="4"/>
        <v>#DIV/0!</v>
      </c>
    </row>
    <row r="272" spans="2:6" x14ac:dyDescent="0.3">
      <c r="B272" s="56">
        <v>45928</v>
      </c>
      <c r="C272" s="22">
        <f>'Suivi journaliére'!M275</f>
        <v>0</v>
      </c>
      <c r="D272" s="8">
        <f>'Suivi journaliére'!L275*1000</f>
        <v>0</v>
      </c>
      <c r="E272" s="9">
        <f>Prod!C273</f>
        <v>0</v>
      </c>
      <c r="F272" s="17" t="e">
        <f t="shared" si="4"/>
        <v>#DIV/0!</v>
      </c>
    </row>
    <row r="273" spans="2:6" x14ac:dyDescent="0.3">
      <c r="B273" s="56">
        <v>45929</v>
      </c>
      <c r="C273" s="22">
        <f>'Suivi journaliére'!M276</f>
        <v>0</v>
      </c>
      <c r="D273" s="8">
        <f>'Suivi journaliére'!L276*1000</f>
        <v>0</v>
      </c>
      <c r="E273" s="9">
        <f>Prod!C274</f>
        <v>0</v>
      </c>
      <c r="F273" s="17" t="e">
        <f t="shared" si="4"/>
        <v>#DIV/0!</v>
      </c>
    </row>
    <row r="274" spans="2:6" ht="15" thickBot="1" x14ac:dyDescent="0.35">
      <c r="B274" s="60">
        <v>45930</v>
      </c>
      <c r="C274" s="22">
        <f>'Suivi journaliére'!M277</f>
        <v>0</v>
      </c>
      <c r="D274" s="8">
        <f>'Suivi journaliére'!L277*1000</f>
        <v>0</v>
      </c>
      <c r="E274" s="9">
        <f>Prod!C275</f>
        <v>0</v>
      </c>
      <c r="F274" s="17" t="e">
        <f t="shared" si="4"/>
        <v>#DIV/0!</v>
      </c>
    </row>
    <row r="275" spans="2:6" x14ac:dyDescent="0.3">
      <c r="B275" s="59">
        <v>45931</v>
      </c>
      <c r="C275" s="22">
        <f>'Suivi journaliére'!M278</f>
        <v>0</v>
      </c>
      <c r="D275" s="8">
        <f>'Suivi journaliére'!L278*1000</f>
        <v>0</v>
      </c>
      <c r="E275" s="9">
        <f>Prod!C276</f>
        <v>0</v>
      </c>
      <c r="F275" s="17" t="e">
        <f t="shared" si="4"/>
        <v>#DIV/0!</v>
      </c>
    </row>
    <row r="276" spans="2:6" x14ac:dyDescent="0.3">
      <c r="B276" s="56">
        <v>45932</v>
      </c>
      <c r="C276" s="22">
        <f>'Suivi journaliére'!M279</f>
        <v>0</v>
      </c>
      <c r="D276" s="8">
        <f>'Suivi journaliére'!L279*1000</f>
        <v>0</v>
      </c>
      <c r="E276" s="9">
        <f>Prod!C277</f>
        <v>0</v>
      </c>
      <c r="F276" s="17" t="e">
        <f t="shared" si="4"/>
        <v>#DIV/0!</v>
      </c>
    </row>
    <row r="277" spans="2:6" x14ac:dyDescent="0.3">
      <c r="B277" s="56">
        <v>45933</v>
      </c>
      <c r="C277" s="22">
        <f>'Suivi journaliére'!M280</f>
        <v>0</v>
      </c>
      <c r="D277" s="8">
        <f>'Suivi journaliére'!L280*1000</f>
        <v>0</v>
      </c>
      <c r="E277" s="9">
        <f>Prod!C278</f>
        <v>0</v>
      </c>
      <c r="F277" s="17" t="e">
        <f t="shared" si="4"/>
        <v>#DIV/0!</v>
      </c>
    </row>
    <row r="278" spans="2:6" x14ac:dyDescent="0.3">
      <c r="B278" s="56">
        <v>45934</v>
      </c>
      <c r="C278" s="22">
        <f>'Suivi journaliére'!M281</f>
        <v>0</v>
      </c>
      <c r="D278" s="8">
        <f>'Suivi journaliére'!L281*1000</f>
        <v>0</v>
      </c>
      <c r="E278" s="9">
        <f>Prod!C279</f>
        <v>0</v>
      </c>
      <c r="F278" s="17" t="e">
        <f t="shared" si="4"/>
        <v>#DIV/0!</v>
      </c>
    </row>
    <row r="279" spans="2:6" x14ac:dyDescent="0.3">
      <c r="B279" s="56">
        <v>45935</v>
      </c>
      <c r="C279" s="22">
        <f>'Suivi journaliére'!M282</f>
        <v>0</v>
      </c>
      <c r="D279" s="8">
        <f>'Suivi journaliére'!L282*1000</f>
        <v>0</v>
      </c>
      <c r="E279" s="9">
        <f>Prod!C280</f>
        <v>0</v>
      </c>
      <c r="F279" s="17" t="e">
        <f t="shared" si="4"/>
        <v>#DIV/0!</v>
      </c>
    </row>
    <row r="280" spans="2:6" x14ac:dyDescent="0.3">
      <c r="B280" s="56">
        <v>45936</v>
      </c>
      <c r="C280" s="22">
        <f>'Suivi journaliére'!M283</f>
        <v>0</v>
      </c>
      <c r="D280" s="8">
        <f>'Suivi journaliére'!L283*1000</f>
        <v>0</v>
      </c>
      <c r="E280" s="9">
        <f>Prod!C281</f>
        <v>0</v>
      </c>
      <c r="F280" s="17" t="e">
        <f t="shared" si="4"/>
        <v>#DIV/0!</v>
      </c>
    </row>
    <row r="281" spans="2:6" x14ac:dyDescent="0.3">
      <c r="B281" s="56">
        <v>45937</v>
      </c>
      <c r="C281" s="22">
        <f>'Suivi journaliére'!M284</f>
        <v>0</v>
      </c>
      <c r="D281" s="8">
        <f>'Suivi journaliére'!L284*1000</f>
        <v>0</v>
      </c>
      <c r="E281" s="9">
        <f>Prod!C282</f>
        <v>0</v>
      </c>
      <c r="F281" s="17" t="e">
        <f t="shared" si="4"/>
        <v>#DIV/0!</v>
      </c>
    </row>
    <row r="282" spans="2:6" x14ac:dyDescent="0.3">
      <c r="B282" s="56">
        <v>45938</v>
      </c>
      <c r="C282" s="22">
        <f>'Suivi journaliére'!M285</f>
        <v>0</v>
      </c>
      <c r="D282" s="8">
        <f>'Suivi journaliére'!L285*1000</f>
        <v>0</v>
      </c>
      <c r="E282" s="9">
        <f>Prod!C283</f>
        <v>0</v>
      </c>
      <c r="F282" s="17" t="e">
        <f t="shared" si="4"/>
        <v>#DIV/0!</v>
      </c>
    </row>
    <row r="283" spans="2:6" x14ac:dyDescent="0.3">
      <c r="B283" s="56">
        <v>45939</v>
      </c>
      <c r="C283" s="22">
        <f>'Suivi journaliére'!M286</f>
        <v>0</v>
      </c>
      <c r="D283" s="8">
        <f>'Suivi journaliére'!L286*1000</f>
        <v>0</v>
      </c>
      <c r="E283" s="9">
        <f>Prod!C284</f>
        <v>0</v>
      </c>
      <c r="F283" s="17" t="e">
        <f t="shared" si="4"/>
        <v>#DIV/0!</v>
      </c>
    </row>
    <row r="284" spans="2:6" x14ac:dyDescent="0.3">
      <c r="B284" s="56">
        <v>45940</v>
      </c>
      <c r="C284" s="22">
        <f>'Suivi journaliére'!M287</f>
        <v>0</v>
      </c>
      <c r="D284" s="8">
        <f>'Suivi journaliére'!L287*1000</f>
        <v>0</v>
      </c>
      <c r="E284" s="9">
        <f>Prod!C285</f>
        <v>0</v>
      </c>
      <c r="F284" s="17" t="e">
        <f t="shared" si="4"/>
        <v>#DIV/0!</v>
      </c>
    </row>
    <row r="285" spans="2:6" x14ac:dyDescent="0.3">
      <c r="B285" s="56">
        <v>45941</v>
      </c>
      <c r="C285" s="22">
        <f>'Suivi journaliére'!M288</f>
        <v>0</v>
      </c>
      <c r="D285" s="8">
        <f>'Suivi journaliére'!L288*1000</f>
        <v>0</v>
      </c>
      <c r="E285" s="9">
        <f>Prod!C286</f>
        <v>0</v>
      </c>
      <c r="F285" s="17" t="e">
        <f t="shared" si="4"/>
        <v>#DIV/0!</v>
      </c>
    </row>
    <row r="286" spans="2:6" x14ac:dyDescent="0.3">
      <c r="B286" s="56">
        <v>45942</v>
      </c>
      <c r="C286" s="22">
        <f>'Suivi journaliére'!M289</f>
        <v>0</v>
      </c>
      <c r="D286" s="8">
        <f>'Suivi journaliére'!L289*1000</f>
        <v>0</v>
      </c>
      <c r="E286" s="9">
        <f>Prod!C287</f>
        <v>0</v>
      </c>
      <c r="F286" s="17" t="e">
        <f t="shared" si="4"/>
        <v>#DIV/0!</v>
      </c>
    </row>
    <row r="287" spans="2:6" x14ac:dyDescent="0.3">
      <c r="B287" s="56">
        <v>45943</v>
      </c>
      <c r="C287" s="22">
        <f>'Suivi journaliére'!M290</f>
        <v>0</v>
      </c>
      <c r="D287" s="8">
        <f>'Suivi journaliére'!L290*1000</f>
        <v>0</v>
      </c>
      <c r="E287" s="9">
        <f>Prod!C288</f>
        <v>0</v>
      </c>
      <c r="F287" s="17" t="e">
        <f t="shared" si="4"/>
        <v>#DIV/0!</v>
      </c>
    </row>
    <row r="288" spans="2:6" x14ac:dyDescent="0.3">
      <c r="B288" s="56">
        <v>45944</v>
      </c>
      <c r="C288" s="22">
        <f>'Suivi journaliére'!M291</f>
        <v>0</v>
      </c>
      <c r="D288" s="8">
        <f>'Suivi journaliére'!L291*1000</f>
        <v>0</v>
      </c>
      <c r="E288" s="9">
        <f>Prod!C289</f>
        <v>0</v>
      </c>
      <c r="F288" s="17" t="e">
        <f t="shared" si="4"/>
        <v>#DIV/0!</v>
      </c>
    </row>
    <row r="289" spans="2:6" x14ac:dyDescent="0.3">
      <c r="B289" s="56">
        <v>45945</v>
      </c>
      <c r="C289" s="22">
        <f>'Suivi journaliére'!M292</f>
        <v>0</v>
      </c>
      <c r="D289" s="8">
        <f>'Suivi journaliére'!L292*1000</f>
        <v>0</v>
      </c>
      <c r="E289" s="9">
        <f>Prod!C290</f>
        <v>0</v>
      </c>
      <c r="F289" s="17" t="e">
        <f t="shared" si="4"/>
        <v>#DIV/0!</v>
      </c>
    </row>
    <row r="290" spans="2:6" x14ac:dyDescent="0.3">
      <c r="B290" s="56">
        <v>45946</v>
      </c>
      <c r="C290" s="22">
        <f>'Suivi journaliére'!M293</f>
        <v>0</v>
      </c>
      <c r="D290" s="8">
        <f>'Suivi journaliére'!L293*1000</f>
        <v>0</v>
      </c>
      <c r="E290" s="9">
        <f>Prod!C291</f>
        <v>0</v>
      </c>
      <c r="F290" s="17" t="e">
        <f t="shared" si="4"/>
        <v>#DIV/0!</v>
      </c>
    </row>
    <row r="291" spans="2:6" x14ac:dyDescent="0.3">
      <c r="B291" s="56">
        <v>45947</v>
      </c>
      <c r="C291" s="22">
        <f>'Suivi journaliére'!M294</f>
        <v>0</v>
      </c>
      <c r="D291" s="8">
        <f>'Suivi journaliére'!L294*1000</f>
        <v>0</v>
      </c>
      <c r="E291" s="9">
        <f>Prod!C292</f>
        <v>0</v>
      </c>
      <c r="F291" s="17" t="e">
        <f t="shared" si="4"/>
        <v>#DIV/0!</v>
      </c>
    </row>
    <row r="292" spans="2:6" x14ac:dyDescent="0.3">
      <c r="B292" s="56">
        <v>45948</v>
      </c>
      <c r="C292" s="22">
        <f>'Suivi journaliére'!M295</f>
        <v>0</v>
      </c>
      <c r="D292" s="8">
        <f>'Suivi journaliére'!L295*1000</f>
        <v>0</v>
      </c>
      <c r="E292" s="9">
        <f>Prod!C293</f>
        <v>0</v>
      </c>
      <c r="F292" s="17" t="e">
        <f t="shared" si="4"/>
        <v>#DIV/0!</v>
      </c>
    </row>
    <row r="293" spans="2:6" x14ac:dyDescent="0.3">
      <c r="B293" s="56">
        <v>45949</v>
      </c>
      <c r="C293" s="22">
        <f>'Suivi journaliére'!M296</f>
        <v>0</v>
      </c>
      <c r="D293" s="8">
        <f>'Suivi journaliére'!L296*1000</f>
        <v>0</v>
      </c>
      <c r="E293" s="9">
        <f>Prod!C294</f>
        <v>0</v>
      </c>
      <c r="F293" s="17" t="e">
        <f t="shared" si="4"/>
        <v>#DIV/0!</v>
      </c>
    </row>
    <row r="294" spans="2:6" x14ac:dyDescent="0.3">
      <c r="B294" s="56">
        <v>45950</v>
      </c>
      <c r="C294" s="22">
        <f>'Suivi journaliére'!M297</f>
        <v>0</v>
      </c>
      <c r="D294" s="8">
        <f>'Suivi journaliére'!L297*1000</f>
        <v>0</v>
      </c>
      <c r="E294" s="9">
        <f>Prod!C295</f>
        <v>0</v>
      </c>
      <c r="F294" s="17" t="e">
        <f t="shared" si="4"/>
        <v>#DIV/0!</v>
      </c>
    </row>
    <row r="295" spans="2:6" x14ac:dyDescent="0.3">
      <c r="B295" s="56">
        <v>45951</v>
      </c>
      <c r="C295" s="22">
        <f>'Suivi journaliére'!M298</f>
        <v>0</v>
      </c>
      <c r="D295" s="8">
        <f>'Suivi journaliére'!L298*1000</f>
        <v>0</v>
      </c>
      <c r="E295" s="9">
        <f>Prod!C296</f>
        <v>0</v>
      </c>
      <c r="F295" s="17" t="e">
        <f t="shared" si="4"/>
        <v>#DIV/0!</v>
      </c>
    </row>
    <row r="296" spans="2:6" x14ac:dyDescent="0.3">
      <c r="B296" s="56">
        <v>45952</v>
      </c>
      <c r="C296" s="22">
        <f>'Suivi journaliére'!M299</f>
        <v>0</v>
      </c>
      <c r="D296" s="8">
        <f>'Suivi journaliére'!L299*1000</f>
        <v>0</v>
      </c>
      <c r="E296" s="9">
        <f>Prod!C297</f>
        <v>0</v>
      </c>
      <c r="F296" s="17" t="e">
        <f t="shared" si="4"/>
        <v>#DIV/0!</v>
      </c>
    </row>
    <row r="297" spans="2:6" x14ac:dyDescent="0.3">
      <c r="B297" s="56">
        <v>45953</v>
      </c>
      <c r="C297" s="22">
        <f>'Suivi journaliére'!M300</f>
        <v>0</v>
      </c>
      <c r="D297" s="8">
        <f>'Suivi journaliére'!L300*1000</f>
        <v>0</v>
      </c>
      <c r="E297" s="9">
        <f>Prod!C298</f>
        <v>0</v>
      </c>
      <c r="F297" s="17" t="e">
        <f t="shared" si="4"/>
        <v>#DIV/0!</v>
      </c>
    </row>
    <row r="298" spans="2:6" x14ac:dyDescent="0.3">
      <c r="B298" s="56">
        <v>45954</v>
      </c>
      <c r="C298" s="22">
        <f>'Suivi journaliére'!M301</f>
        <v>0</v>
      </c>
      <c r="D298" s="8">
        <f>'Suivi journaliére'!L301*1000</f>
        <v>0</v>
      </c>
      <c r="E298" s="9">
        <f>Prod!C299</f>
        <v>0</v>
      </c>
      <c r="F298" s="17" t="e">
        <f t="shared" si="4"/>
        <v>#DIV/0!</v>
      </c>
    </row>
    <row r="299" spans="2:6" x14ac:dyDescent="0.3">
      <c r="B299" s="56">
        <v>45955</v>
      </c>
      <c r="C299" s="22">
        <f>'Suivi journaliére'!M302</f>
        <v>0</v>
      </c>
      <c r="D299" s="8">
        <f>'Suivi journaliére'!L302*1000</f>
        <v>0</v>
      </c>
      <c r="E299" s="9">
        <f>Prod!C300</f>
        <v>0</v>
      </c>
      <c r="F299" s="17" t="e">
        <f t="shared" si="4"/>
        <v>#DIV/0!</v>
      </c>
    </row>
    <row r="300" spans="2:6" x14ac:dyDescent="0.3">
      <c r="B300" s="56">
        <v>45956</v>
      </c>
      <c r="C300" s="22">
        <f>'Suivi journaliére'!M303</f>
        <v>0</v>
      </c>
      <c r="D300" s="8">
        <f>'Suivi journaliére'!L303*1000</f>
        <v>0</v>
      </c>
      <c r="E300" s="9">
        <f>Prod!C301</f>
        <v>0</v>
      </c>
      <c r="F300" s="17" t="e">
        <f t="shared" si="4"/>
        <v>#DIV/0!</v>
      </c>
    </row>
    <row r="301" spans="2:6" x14ac:dyDescent="0.3">
      <c r="B301" s="56">
        <v>45957</v>
      </c>
      <c r="C301" s="22">
        <f>'Suivi journaliére'!M304</f>
        <v>0</v>
      </c>
      <c r="D301" s="8">
        <f>'Suivi journaliére'!L304*1000</f>
        <v>0</v>
      </c>
      <c r="E301" s="9">
        <f>Prod!C302</f>
        <v>0</v>
      </c>
      <c r="F301" s="17" t="e">
        <f t="shared" si="4"/>
        <v>#DIV/0!</v>
      </c>
    </row>
    <row r="302" spans="2:6" x14ac:dyDescent="0.3">
      <c r="B302" s="56">
        <v>45958</v>
      </c>
      <c r="C302" s="22">
        <f>'Suivi journaliére'!M305</f>
        <v>0</v>
      </c>
      <c r="D302" s="8">
        <f>'Suivi journaliére'!L305*1000</f>
        <v>0</v>
      </c>
      <c r="E302" s="9">
        <f>Prod!C303</f>
        <v>0</v>
      </c>
      <c r="F302" s="17" t="e">
        <f t="shared" si="4"/>
        <v>#DIV/0!</v>
      </c>
    </row>
    <row r="303" spans="2:6" x14ac:dyDescent="0.3">
      <c r="B303" s="56">
        <v>45959</v>
      </c>
      <c r="C303" s="22">
        <f>'Suivi journaliére'!M306</f>
        <v>0</v>
      </c>
      <c r="D303" s="8">
        <f>'Suivi journaliére'!L306*1000</f>
        <v>0</v>
      </c>
      <c r="E303" s="9">
        <f>Prod!C304</f>
        <v>0</v>
      </c>
      <c r="F303" s="17" t="e">
        <f t="shared" si="4"/>
        <v>#DIV/0!</v>
      </c>
    </row>
    <row r="304" spans="2:6" x14ac:dyDescent="0.3">
      <c r="B304" s="56">
        <v>45960</v>
      </c>
      <c r="C304" s="22">
        <f>'Suivi journaliére'!M307</f>
        <v>0</v>
      </c>
      <c r="D304" s="8">
        <f>'Suivi journaliére'!L307*1000</f>
        <v>0</v>
      </c>
      <c r="E304" s="9">
        <f>Prod!C305</f>
        <v>0</v>
      </c>
      <c r="F304" s="17" t="e">
        <f t="shared" si="4"/>
        <v>#DIV/0!</v>
      </c>
    </row>
    <row r="305" spans="2:6" ht="15" thickBot="1" x14ac:dyDescent="0.35">
      <c r="B305" s="61">
        <v>45961</v>
      </c>
      <c r="C305" s="22">
        <f>'Suivi journaliére'!M308</f>
        <v>0</v>
      </c>
      <c r="D305" s="8">
        <f>'Suivi journaliére'!L308*1000</f>
        <v>0</v>
      </c>
      <c r="E305" s="9">
        <f>Prod!C306</f>
        <v>0</v>
      </c>
      <c r="F305" s="17" t="e">
        <f t="shared" si="4"/>
        <v>#DIV/0!</v>
      </c>
    </row>
    <row r="306" spans="2:6" x14ac:dyDescent="0.3">
      <c r="B306" s="59">
        <v>45962</v>
      </c>
      <c r="C306" s="22">
        <f>'Suivi journaliére'!M309</f>
        <v>0</v>
      </c>
      <c r="D306" s="8">
        <f>'Suivi journaliére'!L309*1000</f>
        <v>0</v>
      </c>
      <c r="E306" s="9">
        <f>Prod!C307</f>
        <v>0</v>
      </c>
      <c r="F306" s="17" t="e">
        <f t="shared" si="4"/>
        <v>#DIV/0!</v>
      </c>
    </row>
    <row r="307" spans="2:6" x14ac:dyDescent="0.3">
      <c r="B307" s="56">
        <v>45963</v>
      </c>
      <c r="C307" s="22">
        <f>'Suivi journaliére'!M310</f>
        <v>0</v>
      </c>
      <c r="D307" s="8">
        <f>'Suivi journaliére'!L310*1000</f>
        <v>0</v>
      </c>
      <c r="E307" s="9">
        <f>Prod!C308</f>
        <v>0</v>
      </c>
      <c r="F307" s="17" t="e">
        <f t="shared" si="4"/>
        <v>#DIV/0!</v>
      </c>
    </row>
    <row r="308" spans="2:6" x14ac:dyDescent="0.3">
      <c r="B308" s="56">
        <v>45964</v>
      </c>
      <c r="C308" s="22">
        <f>'Suivi journaliére'!M311</f>
        <v>0</v>
      </c>
      <c r="D308" s="8">
        <f>'Suivi journaliére'!L311*1000</f>
        <v>0</v>
      </c>
      <c r="E308" s="9">
        <f>Prod!C309</f>
        <v>0</v>
      </c>
      <c r="F308" s="17" t="e">
        <f t="shared" si="4"/>
        <v>#DIV/0!</v>
      </c>
    </row>
    <row r="309" spans="2:6" x14ac:dyDescent="0.3">
      <c r="B309" s="56">
        <v>45965</v>
      </c>
      <c r="C309" s="22">
        <f>'Suivi journaliére'!M312</f>
        <v>0</v>
      </c>
      <c r="D309" s="8">
        <f>'Suivi journaliére'!L312*1000</f>
        <v>0</v>
      </c>
      <c r="E309" s="9">
        <f>Prod!C310</f>
        <v>0</v>
      </c>
      <c r="F309" s="17" t="e">
        <f t="shared" si="4"/>
        <v>#DIV/0!</v>
      </c>
    </row>
    <row r="310" spans="2:6" x14ac:dyDescent="0.3">
      <c r="B310" s="56">
        <v>45966</v>
      </c>
      <c r="C310" s="22">
        <f>'Suivi journaliére'!M313</f>
        <v>0</v>
      </c>
      <c r="D310" s="8">
        <f>'Suivi journaliére'!L313*1000</f>
        <v>0</v>
      </c>
      <c r="E310" s="9">
        <f>Prod!C311</f>
        <v>0</v>
      </c>
      <c r="F310" s="17" t="e">
        <f t="shared" si="4"/>
        <v>#DIV/0!</v>
      </c>
    </row>
    <row r="311" spans="2:6" x14ac:dyDescent="0.3">
      <c r="B311" s="56">
        <v>45967</v>
      </c>
      <c r="C311" s="22">
        <f>'Suivi journaliére'!M314</f>
        <v>0</v>
      </c>
      <c r="D311" s="8">
        <f>'Suivi journaliére'!L314*1000</f>
        <v>0</v>
      </c>
      <c r="E311" s="9">
        <f>Prod!C312</f>
        <v>0</v>
      </c>
      <c r="F311" s="17" t="e">
        <f t="shared" si="4"/>
        <v>#DIV/0!</v>
      </c>
    </row>
    <row r="312" spans="2:6" x14ac:dyDescent="0.3">
      <c r="B312" s="56">
        <v>45968</v>
      </c>
      <c r="C312" s="22">
        <f>'Suivi journaliére'!M315</f>
        <v>0</v>
      </c>
      <c r="D312" s="8">
        <f>'Suivi journaliére'!L315*1000</f>
        <v>0</v>
      </c>
      <c r="E312" s="9">
        <f>Prod!C313</f>
        <v>0</v>
      </c>
      <c r="F312" s="17" t="e">
        <f t="shared" si="4"/>
        <v>#DIV/0!</v>
      </c>
    </row>
    <row r="313" spans="2:6" x14ac:dyDescent="0.3">
      <c r="B313" s="56">
        <v>45969</v>
      </c>
      <c r="C313" s="22">
        <f>'Suivi journaliére'!M316</f>
        <v>0</v>
      </c>
      <c r="D313" s="8">
        <f>'Suivi journaliére'!L316*1000</f>
        <v>0</v>
      </c>
      <c r="E313" s="9">
        <f>Prod!C314</f>
        <v>0</v>
      </c>
      <c r="F313" s="17" t="e">
        <f t="shared" si="4"/>
        <v>#DIV/0!</v>
      </c>
    </row>
    <row r="314" spans="2:6" x14ac:dyDescent="0.3">
      <c r="B314" s="56">
        <v>45970</v>
      </c>
      <c r="C314" s="22">
        <f>'Suivi journaliére'!M317</f>
        <v>0</v>
      </c>
      <c r="D314" s="8">
        <f>'Suivi journaliére'!L317*1000</f>
        <v>0</v>
      </c>
      <c r="E314" s="9">
        <f>Prod!C315</f>
        <v>0</v>
      </c>
      <c r="F314" s="17" t="e">
        <f t="shared" si="4"/>
        <v>#DIV/0!</v>
      </c>
    </row>
    <row r="315" spans="2:6" x14ac:dyDescent="0.3">
      <c r="B315" s="56">
        <v>45971</v>
      </c>
      <c r="C315" s="22">
        <f>'Suivi journaliére'!M318</f>
        <v>0</v>
      </c>
      <c r="D315" s="8">
        <f>'Suivi journaliére'!L318*1000</f>
        <v>0</v>
      </c>
      <c r="E315" s="9">
        <f>Prod!C316</f>
        <v>0</v>
      </c>
      <c r="F315" s="17" t="e">
        <f t="shared" si="4"/>
        <v>#DIV/0!</v>
      </c>
    </row>
    <row r="316" spans="2:6" x14ac:dyDescent="0.3">
      <c r="B316" s="56">
        <v>45972</v>
      </c>
      <c r="C316" s="22">
        <f>'Suivi journaliére'!M319</f>
        <v>0</v>
      </c>
      <c r="D316" s="8">
        <f>'Suivi journaliére'!L319*1000</f>
        <v>0</v>
      </c>
      <c r="E316" s="9">
        <f>Prod!C317</f>
        <v>0</v>
      </c>
      <c r="F316" s="17" t="e">
        <f t="shared" si="4"/>
        <v>#DIV/0!</v>
      </c>
    </row>
    <row r="317" spans="2:6" x14ac:dyDescent="0.3">
      <c r="B317" s="56">
        <v>45973</v>
      </c>
      <c r="C317" s="22">
        <f>'Suivi journaliére'!M320</f>
        <v>0</v>
      </c>
      <c r="D317" s="8">
        <f>'Suivi journaliére'!L320*1000</f>
        <v>0</v>
      </c>
      <c r="E317" s="9">
        <f>Prod!C318</f>
        <v>0</v>
      </c>
      <c r="F317" s="17" t="e">
        <f t="shared" si="4"/>
        <v>#DIV/0!</v>
      </c>
    </row>
    <row r="318" spans="2:6" x14ac:dyDescent="0.3">
      <c r="B318" s="56">
        <v>45974</v>
      </c>
      <c r="C318" s="22">
        <f>'Suivi journaliére'!M321</f>
        <v>0</v>
      </c>
      <c r="D318" s="8">
        <f>'Suivi journaliére'!L321*1000</f>
        <v>0</v>
      </c>
      <c r="E318" s="9">
        <f>Prod!C319</f>
        <v>0</v>
      </c>
      <c r="F318" s="17" t="e">
        <f t="shared" si="4"/>
        <v>#DIV/0!</v>
      </c>
    </row>
    <row r="319" spans="2:6" x14ac:dyDescent="0.3">
      <c r="B319" s="56">
        <v>45975</v>
      </c>
      <c r="C319" s="22">
        <f>'Suivi journaliére'!M322</f>
        <v>0</v>
      </c>
      <c r="D319" s="8">
        <f>'Suivi journaliére'!L322*1000</f>
        <v>0</v>
      </c>
      <c r="E319" s="9">
        <f>Prod!C320</f>
        <v>0</v>
      </c>
      <c r="F319" s="17" t="e">
        <f t="shared" si="4"/>
        <v>#DIV/0!</v>
      </c>
    </row>
    <row r="320" spans="2:6" x14ac:dyDescent="0.3">
      <c r="B320" s="56">
        <v>45976</v>
      </c>
      <c r="C320" s="22">
        <f>'Suivi journaliére'!M323</f>
        <v>0</v>
      </c>
      <c r="D320" s="8">
        <f>'Suivi journaliére'!L323*1000</f>
        <v>0</v>
      </c>
      <c r="E320" s="9">
        <f>Prod!C321</f>
        <v>0</v>
      </c>
      <c r="F320" s="17" t="e">
        <f t="shared" si="4"/>
        <v>#DIV/0!</v>
      </c>
    </row>
    <row r="321" spans="2:6" x14ac:dyDescent="0.3">
      <c r="B321" s="56">
        <v>45977</v>
      </c>
      <c r="C321" s="22">
        <f>'Suivi journaliére'!M324</f>
        <v>0</v>
      </c>
      <c r="D321" s="8">
        <f>'Suivi journaliére'!L324*1000</f>
        <v>0</v>
      </c>
      <c r="E321" s="9">
        <f>Prod!C322</f>
        <v>0</v>
      </c>
      <c r="F321" s="17" t="e">
        <f t="shared" si="4"/>
        <v>#DIV/0!</v>
      </c>
    </row>
    <row r="322" spans="2:6" x14ac:dyDescent="0.3">
      <c r="B322" s="56">
        <v>45978</v>
      </c>
      <c r="C322" s="22">
        <f>'Suivi journaliére'!M325</f>
        <v>0</v>
      </c>
      <c r="D322" s="8">
        <f>'Suivi journaliére'!L325*1000</f>
        <v>0</v>
      </c>
      <c r="E322" s="9">
        <f>Prod!C323</f>
        <v>0</v>
      </c>
      <c r="F322" s="17" t="e">
        <f t="shared" ref="F322:F366" si="5">D322/E322*1000</f>
        <v>#DIV/0!</v>
      </c>
    </row>
    <row r="323" spans="2:6" x14ac:dyDescent="0.3">
      <c r="B323" s="56">
        <v>45979</v>
      </c>
      <c r="C323" s="22">
        <f>'Suivi journaliére'!M326</f>
        <v>0</v>
      </c>
      <c r="D323" s="8">
        <f>'Suivi journaliére'!L326*1000</f>
        <v>0</v>
      </c>
      <c r="E323" s="9">
        <f>Prod!C324</f>
        <v>0</v>
      </c>
      <c r="F323" s="17" t="e">
        <f t="shared" si="5"/>
        <v>#DIV/0!</v>
      </c>
    </row>
    <row r="324" spans="2:6" x14ac:dyDescent="0.3">
      <c r="B324" s="56">
        <v>45980</v>
      </c>
      <c r="C324" s="22">
        <f>'Suivi journaliére'!M327</f>
        <v>0</v>
      </c>
      <c r="D324" s="8">
        <f>'Suivi journaliére'!L327*1000</f>
        <v>0</v>
      </c>
      <c r="E324" s="9">
        <f>Prod!C325</f>
        <v>0</v>
      </c>
      <c r="F324" s="17" t="e">
        <f t="shared" si="5"/>
        <v>#DIV/0!</v>
      </c>
    </row>
    <row r="325" spans="2:6" x14ac:dyDescent="0.3">
      <c r="B325" s="56">
        <v>45981</v>
      </c>
      <c r="C325" s="22">
        <f>'Suivi journaliére'!M328</f>
        <v>0</v>
      </c>
      <c r="D325" s="8">
        <f>'Suivi journaliére'!L328*1000</f>
        <v>0</v>
      </c>
      <c r="E325" s="9">
        <f>Prod!C326</f>
        <v>0</v>
      </c>
      <c r="F325" s="17" t="e">
        <f t="shared" si="5"/>
        <v>#DIV/0!</v>
      </c>
    </row>
    <row r="326" spans="2:6" x14ac:dyDescent="0.3">
      <c r="B326" s="56">
        <v>45982</v>
      </c>
      <c r="C326" s="22">
        <f>'Suivi journaliére'!M329</f>
        <v>0</v>
      </c>
      <c r="D326" s="8">
        <f>'Suivi journaliére'!L329*1000</f>
        <v>0</v>
      </c>
      <c r="E326" s="9">
        <f>Prod!C327</f>
        <v>0</v>
      </c>
      <c r="F326" s="17" t="e">
        <f t="shared" si="5"/>
        <v>#DIV/0!</v>
      </c>
    </row>
    <row r="327" spans="2:6" x14ac:dyDescent="0.3">
      <c r="B327" s="56">
        <v>45983</v>
      </c>
      <c r="C327" s="22">
        <f>'Suivi journaliére'!M330</f>
        <v>0</v>
      </c>
      <c r="D327" s="8">
        <f>'Suivi journaliére'!L330*1000</f>
        <v>0</v>
      </c>
      <c r="E327" s="9">
        <f>Prod!C328</f>
        <v>0</v>
      </c>
      <c r="F327" s="17" t="e">
        <f t="shared" si="5"/>
        <v>#DIV/0!</v>
      </c>
    </row>
    <row r="328" spans="2:6" x14ac:dyDescent="0.3">
      <c r="B328" s="56">
        <v>45984</v>
      </c>
      <c r="C328" s="22">
        <f>'Suivi journaliére'!M331</f>
        <v>0</v>
      </c>
      <c r="D328" s="8">
        <f>'Suivi journaliére'!L331*1000</f>
        <v>0</v>
      </c>
      <c r="E328" s="9">
        <f>Prod!C329</f>
        <v>0</v>
      </c>
      <c r="F328" s="17" t="e">
        <f t="shared" si="5"/>
        <v>#DIV/0!</v>
      </c>
    </row>
    <row r="329" spans="2:6" x14ac:dyDescent="0.3">
      <c r="B329" s="56">
        <v>45985</v>
      </c>
      <c r="C329" s="22">
        <f>'Suivi journaliére'!M332</f>
        <v>0</v>
      </c>
      <c r="D329" s="8">
        <f>'Suivi journaliére'!L332*1000</f>
        <v>0</v>
      </c>
      <c r="E329" s="9">
        <f>Prod!C330</f>
        <v>0</v>
      </c>
      <c r="F329" s="17" t="e">
        <f t="shared" si="5"/>
        <v>#DIV/0!</v>
      </c>
    </row>
    <row r="330" spans="2:6" x14ac:dyDescent="0.3">
      <c r="B330" s="56">
        <v>45986</v>
      </c>
      <c r="C330" s="22">
        <f>'Suivi journaliére'!M333</f>
        <v>0</v>
      </c>
      <c r="D330" s="8">
        <f>'Suivi journaliére'!L333*1000</f>
        <v>0</v>
      </c>
      <c r="E330" s="9">
        <f>Prod!C331</f>
        <v>0</v>
      </c>
      <c r="F330" s="17" t="e">
        <f t="shared" si="5"/>
        <v>#DIV/0!</v>
      </c>
    </row>
    <row r="331" spans="2:6" x14ac:dyDescent="0.3">
      <c r="B331" s="56">
        <v>45987</v>
      </c>
      <c r="C331" s="22">
        <f>'Suivi journaliére'!M334</f>
        <v>0</v>
      </c>
      <c r="D331" s="8">
        <f>'Suivi journaliére'!L334*1000</f>
        <v>0</v>
      </c>
      <c r="E331" s="9">
        <f>Prod!C332</f>
        <v>0</v>
      </c>
      <c r="F331" s="17" t="e">
        <f t="shared" si="5"/>
        <v>#DIV/0!</v>
      </c>
    </row>
    <row r="332" spans="2:6" x14ac:dyDescent="0.3">
      <c r="B332" s="56">
        <v>45988</v>
      </c>
      <c r="C332" s="22">
        <f>'Suivi journaliére'!M335</f>
        <v>0</v>
      </c>
      <c r="D332" s="8">
        <f>'Suivi journaliére'!L335*1000</f>
        <v>0</v>
      </c>
      <c r="E332" s="9">
        <f>Prod!C333</f>
        <v>0</v>
      </c>
      <c r="F332" s="17" t="e">
        <f t="shared" si="5"/>
        <v>#DIV/0!</v>
      </c>
    </row>
    <row r="333" spans="2:6" x14ac:dyDescent="0.3">
      <c r="B333" s="56">
        <v>45989</v>
      </c>
      <c r="C333" s="22">
        <f>'Suivi journaliére'!M336</f>
        <v>0</v>
      </c>
      <c r="D333" s="8">
        <f>'Suivi journaliére'!L336*1000</f>
        <v>0</v>
      </c>
      <c r="E333" s="9">
        <f>Prod!C334</f>
        <v>0</v>
      </c>
      <c r="F333" s="17" t="e">
        <f t="shared" si="5"/>
        <v>#DIV/0!</v>
      </c>
    </row>
    <row r="334" spans="2:6" x14ac:dyDescent="0.3">
      <c r="B334" s="56">
        <v>45990</v>
      </c>
      <c r="C334" s="22">
        <f>'Suivi journaliére'!M337</f>
        <v>0</v>
      </c>
      <c r="D334" s="8">
        <f>'Suivi journaliére'!L337*1000</f>
        <v>0</v>
      </c>
      <c r="E334" s="9">
        <f>Prod!C335</f>
        <v>0</v>
      </c>
      <c r="F334" s="17" t="e">
        <f t="shared" si="5"/>
        <v>#DIV/0!</v>
      </c>
    </row>
    <row r="335" spans="2:6" ht="15" thickBot="1" x14ac:dyDescent="0.35">
      <c r="B335" s="60">
        <v>45991</v>
      </c>
      <c r="C335" s="22">
        <f>'Suivi journaliére'!M338</f>
        <v>0</v>
      </c>
      <c r="D335" s="8">
        <f>'Suivi journaliére'!L338*1000</f>
        <v>0</v>
      </c>
      <c r="E335" s="9">
        <f>Prod!C336</f>
        <v>0</v>
      </c>
      <c r="F335" s="17" t="e">
        <f t="shared" si="5"/>
        <v>#DIV/0!</v>
      </c>
    </row>
    <row r="336" spans="2:6" x14ac:dyDescent="0.3">
      <c r="B336" s="58">
        <v>45992</v>
      </c>
      <c r="C336" s="22">
        <f>'Suivi journaliére'!M339</f>
        <v>0</v>
      </c>
      <c r="D336" s="8">
        <f>'Suivi journaliére'!L339*1000</f>
        <v>0</v>
      </c>
      <c r="E336" s="9">
        <f>Prod!C337</f>
        <v>0</v>
      </c>
      <c r="F336" s="17" t="e">
        <f t="shared" si="5"/>
        <v>#DIV/0!</v>
      </c>
    </row>
    <row r="337" spans="2:6" x14ac:dyDescent="0.3">
      <c r="B337" s="56">
        <v>45993</v>
      </c>
      <c r="C337" s="22">
        <f>'Suivi journaliére'!M340</f>
        <v>0</v>
      </c>
      <c r="D337" s="8">
        <f>'Suivi journaliére'!L340*1000</f>
        <v>0</v>
      </c>
      <c r="E337" s="9">
        <f>Prod!C338</f>
        <v>0</v>
      </c>
      <c r="F337" s="17" t="e">
        <f t="shared" si="5"/>
        <v>#DIV/0!</v>
      </c>
    </row>
    <row r="338" spans="2:6" x14ac:dyDescent="0.3">
      <c r="B338" s="56">
        <v>45994</v>
      </c>
      <c r="C338" s="22">
        <f>'Suivi journaliére'!M341</f>
        <v>0</v>
      </c>
      <c r="D338" s="8">
        <f>'Suivi journaliére'!L341*1000</f>
        <v>0</v>
      </c>
      <c r="E338" s="9">
        <f>Prod!C339</f>
        <v>0</v>
      </c>
      <c r="F338" s="17" t="e">
        <f t="shared" si="5"/>
        <v>#DIV/0!</v>
      </c>
    </row>
    <row r="339" spans="2:6" x14ac:dyDescent="0.3">
      <c r="B339" s="56">
        <v>45995</v>
      </c>
      <c r="C339" s="22">
        <f>'Suivi journaliére'!M342</f>
        <v>0</v>
      </c>
      <c r="D339" s="8">
        <f>'Suivi journaliére'!L342*1000</f>
        <v>0</v>
      </c>
      <c r="E339" s="9">
        <f>Prod!C340</f>
        <v>0</v>
      </c>
      <c r="F339" s="17" t="e">
        <f t="shared" si="5"/>
        <v>#DIV/0!</v>
      </c>
    </row>
    <row r="340" spans="2:6" x14ac:dyDescent="0.3">
      <c r="B340" s="56">
        <v>45996</v>
      </c>
      <c r="C340" s="22">
        <f>'Suivi journaliére'!M343</f>
        <v>0</v>
      </c>
      <c r="D340" s="8">
        <f>'Suivi journaliére'!L343*1000</f>
        <v>0</v>
      </c>
      <c r="E340" s="9">
        <f>Prod!C341</f>
        <v>0</v>
      </c>
      <c r="F340" s="17" t="e">
        <f t="shared" si="5"/>
        <v>#DIV/0!</v>
      </c>
    </row>
    <row r="341" spans="2:6" x14ac:dyDescent="0.3">
      <c r="B341" s="56">
        <v>45997</v>
      </c>
      <c r="C341" s="22">
        <f>'Suivi journaliére'!M344</f>
        <v>0</v>
      </c>
      <c r="D341" s="8">
        <f>'Suivi journaliére'!L344*1000</f>
        <v>0</v>
      </c>
      <c r="E341" s="9">
        <f>Prod!C342</f>
        <v>0</v>
      </c>
      <c r="F341" s="17" t="e">
        <f t="shared" si="5"/>
        <v>#DIV/0!</v>
      </c>
    </row>
    <row r="342" spans="2:6" x14ac:dyDescent="0.3">
      <c r="B342" s="56">
        <v>45998</v>
      </c>
      <c r="C342" s="22">
        <f>'Suivi journaliére'!M345</f>
        <v>0</v>
      </c>
      <c r="D342" s="8">
        <f>'Suivi journaliére'!L345*1000</f>
        <v>0</v>
      </c>
      <c r="E342" s="9">
        <f>Prod!C343</f>
        <v>0</v>
      </c>
      <c r="F342" s="17" t="e">
        <f t="shared" si="5"/>
        <v>#DIV/0!</v>
      </c>
    </row>
    <row r="343" spans="2:6" x14ac:dyDescent="0.3">
      <c r="B343" s="56">
        <v>45999</v>
      </c>
      <c r="C343" s="22">
        <f>'Suivi journaliére'!M346</f>
        <v>0</v>
      </c>
      <c r="D343" s="8">
        <f>'Suivi journaliére'!L346*1000</f>
        <v>0</v>
      </c>
      <c r="E343" s="9">
        <f>Prod!C344</f>
        <v>0</v>
      </c>
      <c r="F343" s="17" t="e">
        <f t="shared" si="5"/>
        <v>#DIV/0!</v>
      </c>
    </row>
    <row r="344" spans="2:6" x14ac:dyDescent="0.3">
      <c r="B344" s="56">
        <v>46000</v>
      </c>
      <c r="C344" s="22">
        <f>'Suivi journaliére'!M347</f>
        <v>0</v>
      </c>
      <c r="D344" s="8">
        <f>'Suivi journaliére'!L347*1000</f>
        <v>0</v>
      </c>
      <c r="E344" s="9">
        <f>Prod!C345</f>
        <v>0</v>
      </c>
      <c r="F344" s="17" t="e">
        <f t="shared" si="5"/>
        <v>#DIV/0!</v>
      </c>
    </row>
    <row r="345" spans="2:6" x14ac:dyDescent="0.3">
      <c r="B345" s="56">
        <v>46001</v>
      </c>
      <c r="C345" s="22">
        <f>'Suivi journaliére'!M348</f>
        <v>0</v>
      </c>
      <c r="D345" s="8">
        <f>'Suivi journaliére'!L348*1000</f>
        <v>0</v>
      </c>
      <c r="E345" s="9">
        <f>Prod!C346</f>
        <v>0</v>
      </c>
      <c r="F345" s="17" t="e">
        <f t="shared" si="5"/>
        <v>#DIV/0!</v>
      </c>
    </row>
    <row r="346" spans="2:6" x14ac:dyDescent="0.3">
      <c r="B346" s="56">
        <v>46002</v>
      </c>
      <c r="C346" s="22">
        <f>'Suivi journaliére'!M349</f>
        <v>0</v>
      </c>
      <c r="D346" s="8">
        <f>'Suivi journaliére'!L349*1000</f>
        <v>0</v>
      </c>
      <c r="E346" s="9">
        <f>Prod!C347</f>
        <v>0</v>
      </c>
      <c r="F346" s="17" t="e">
        <f t="shared" si="5"/>
        <v>#DIV/0!</v>
      </c>
    </row>
    <row r="347" spans="2:6" x14ac:dyDescent="0.3">
      <c r="B347" s="56">
        <v>46003</v>
      </c>
      <c r="C347" s="22">
        <f>'Suivi journaliére'!M350</f>
        <v>0</v>
      </c>
      <c r="D347" s="8">
        <f>'Suivi journaliére'!L350*1000</f>
        <v>0</v>
      </c>
      <c r="E347" s="9">
        <f>Prod!C348</f>
        <v>0</v>
      </c>
      <c r="F347" s="17" t="e">
        <f t="shared" si="5"/>
        <v>#DIV/0!</v>
      </c>
    </row>
    <row r="348" spans="2:6" x14ac:dyDescent="0.3">
      <c r="B348" s="56">
        <v>46004</v>
      </c>
      <c r="C348" s="22">
        <f>'Suivi journaliére'!M351</f>
        <v>0</v>
      </c>
      <c r="D348" s="8">
        <f>'Suivi journaliére'!L351*1000</f>
        <v>0</v>
      </c>
      <c r="E348" s="9">
        <f>Prod!C349</f>
        <v>0</v>
      </c>
      <c r="F348" s="17" t="e">
        <f t="shared" si="5"/>
        <v>#DIV/0!</v>
      </c>
    </row>
    <row r="349" spans="2:6" x14ac:dyDescent="0.3">
      <c r="B349" s="56">
        <v>46005</v>
      </c>
      <c r="C349" s="22">
        <f>'Suivi journaliére'!M352</f>
        <v>0</v>
      </c>
      <c r="D349" s="8">
        <f>'Suivi journaliére'!L352*1000</f>
        <v>0</v>
      </c>
      <c r="E349" s="9">
        <f>Prod!C350</f>
        <v>0</v>
      </c>
      <c r="F349" s="17" t="e">
        <f t="shared" si="5"/>
        <v>#DIV/0!</v>
      </c>
    </row>
    <row r="350" spans="2:6" x14ac:dyDescent="0.3">
      <c r="B350" s="56">
        <v>46006</v>
      </c>
      <c r="C350" s="22">
        <f>'Suivi journaliére'!M353</f>
        <v>0</v>
      </c>
      <c r="D350" s="8">
        <f>'Suivi journaliére'!L353*1000</f>
        <v>0</v>
      </c>
      <c r="E350" s="9">
        <f>Prod!C351</f>
        <v>0</v>
      </c>
      <c r="F350" s="17" t="e">
        <f t="shared" si="5"/>
        <v>#DIV/0!</v>
      </c>
    </row>
    <row r="351" spans="2:6" x14ac:dyDescent="0.3">
      <c r="B351" s="56">
        <v>46007</v>
      </c>
      <c r="C351" s="22">
        <f>'Suivi journaliére'!M354</f>
        <v>0</v>
      </c>
      <c r="D351" s="8">
        <f>'Suivi journaliére'!L354*1000</f>
        <v>0</v>
      </c>
      <c r="E351" s="9">
        <f>Prod!C352</f>
        <v>0</v>
      </c>
      <c r="F351" s="17" t="e">
        <f t="shared" si="5"/>
        <v>#DIV/0!</v>
      </c>
    </row>
    <row r="352" spans="2:6" x14ac:dyDescent="0.3">
      <c r="B352" s="56">
        <v>46008</v>
      </c>
      <c r="C352" s="22">
        <f>'Suivi journaliére'!M355</f>
        <v>0</v>
      </c>
      <c r="D352" s="8">
        <f>'Suivi journaliére'!L355*1000</f>
        <v>0</v>
      </c>
      <c r="E352" s="9">
        <f>Prod!C353</f>
        <v>0</v>
      </c>
      <c r="F352" s="17" t="e">
        <f t="shared" si="5"/>
        <v>#DIV/0!</v>
      </c>
    </row>
    <row r="353" spans="2:6" x14ac:dyDescent="0.3">
      <c r="B353" s="56">
        <v>46009</v>
      </c>
      <c r="C353" s="22">
        <f>'Suivi journaliére'!M356</f>
        <v>0</v>
      </c>
      <c r="D353" s="8">
        <f>'Suivi journaliére'!L356*1000</f>
        <v>0</v>
      </c>
      <c r="E353" s="9">
        <f>Prod!C354</f>
        <v>0</v>
      </c>
      <c r="F353" s="17" t="e">
        <f t="shared" si="5"/>
        <v>#DIV/0!</v>
      </c>
    </row>
    <row r="354" spans="2:6" x14ac:dyDescent="0.3">
      <c r="B354" s="56">
        <v>46010</v>
      </c>
      <c r="C354" s="22">
        <f>'Suivi journaliére'!M357</f>
        <v>0</v>
      </c>
      <c r="D354" s="8">
        <f>'Suivi journaliére'!L357*1000</f>
        <v>0</v>
      </c>
      <c r="E354" s="9">
        <f>Prod!C355</f>
        <v>0</v>
      </c>
      <c r="F354" s="17" t="e">
        <f t="shared" si="5"/>
        <v>#DIV/0!</v>
      </c>
    </row>
    <row r="355" spans="2:6" x14ac:dyDescent="0.3">
      <c r="B355" s="56">
        <v>46011</v>
      </c>
      <c r="C355" s="22">
        <f>'Suivi journaliére'!M358</f>
        <v>0</v>
      </c>
      <c r="D355" s="8">
        <f>'Suivi journaliére'!L358*1000</f>
        <v>0</v>
      </c>
      <c r="E355" s="9">
        <f>Prod!C356</f>
        <v>0</v>
      </c>
      <c r="F355" s="17" t="e">
        <f t="shared" si="5"/>
        <v>#DIV/0!</v>
      </c>
    </row>
    <row r="356" spans="2:6" x14ac:dyDescent="0.3">
      <c r="B356" s="56">
        <v>46012</v>
      </c>
      <c r="C356" s="22">
        <f>'Suivi journaliére'!M359</f>
        <v>0</v>
      </c>
      <c r="D356" s="8">
        <f>'Suivi journaliére'!L359*1000</f>
        <v>0</v>
      </c>
      <c r="E356" s="9">
        <f>Prod!C357</f>
        <v>0</v>
      </c>
      <c r="F356" s="17" t="e">
        <f t="shared" si="5"/>
        <v>#DIV/0!</v>
      </c>
    </row>
    <row r="357" spans="2:6" x14ac:dyDescent="0.3">
      <c r="B357" s="56">
        <v>46013</v>
      </c>
      <c r="C357" s="22">
        <f>'Suivi journaliére'!M360</f>
        <v>0</v>
      </c>
      <c r="D357" s="8">
        <f>'Suivi journaliére'!L360*1000</f>
        <v>0</v>
      </c>
      <c r="E357" s="9">
        <f>Prod!C358</f>
        <v>0</v>
      </c>
      <c r="F357" s="17" t="e">
        <f t="shared" si="5"/>
        <v>#DIV/0!</v>
      </c>
    </row>
    <row r="358" spans="2:6" x14ac:dyDescent="0.3">
      <c r="B358" s="56">
        <v>46014</v>
      </c>
      <c r="C358" s="22">
        <f>'Suivi journaliére'!M361</f>
        <v>0</v>
      </c>
      <c r="D358" s="8">
        <f>'Suivi journaliére'!L361*1000</f>
        <v>0</v>
      </c>
      <c r="E358" s="9">
        <f>Prod!C359</f>
        <v>0</v>
      </c>
      <c r="F358" s="17" t="e">
        <f t="shared" si="5"/>
        <v>#DIV/0!</v>
      </c>
    </row>
    <row r="359" spans="2:6" x14ac:dyDescent="0.3">
      <c r="B359" s="56">
        <v>46015</v>
      </c>
      <c r="C359" s="22">
        <f>'Suivi journaliére'!M362</f>
        <v>0</v>
      </c>
      <c r="D359" s="8">
        <f>'Suivi journaliére'!L362*1000</f>
        <v>0</v>
      </c>
      <c r="E359" s="9">
        <f>Prod!C360</f>
        <v>0</v>
      </c>
      <c r="F359" s="17" t="e">
        <f t="shared" si="5"/>
        <v>#DIV/0!</v>
      </c>
    </row>
    <row r="360" spans="2:6" x14ac:dyDescent="0.3">
      <c r="B360" s="56">
        <v>46016</v>
      </c>
      <c r="C360" s="22">
        <f>'Suivi journaliére'!M363</f>
        <v>0</v>
      </c>
      <c r="D360" s="8">
        <f>'Suivi journaliére'!L363*1000</f>
        <v>0</v>
      </c>
      <c r="E360" s="9">
        <f>Prod!C361</f>
        <v>0</v>
      </c>
      <c r="F360" s="17" t="e">
        <f t="shared" si="5"/>
        <v>#DIV/0!</v>
      </c>
    </row>
    <row r="361" spans="2:6" x14ac:dyDescent="0.3">
      <c r="B361" s="56">
        <v>46017</v>
      </c>
      <c r="C361" s="22">
        <f>'Suivi journaliére'!M364</f>
        <v>0</v>
      </c>
      <c r="D361" s="8">
        <f>'Suivi journaliére'!L364*1000</f>
        <v>0</v>
      </c>
      <c r="E361" s="9">
        <f>Prod!C362</f>
        <v>0</v>
      </c>
      <c r="F361" s="17" t="e">
        <f t="shared" si="5"/>
        <v>#DIV/0!</v>
      </c>
    </row>
    <row r="362" spans="2:6" x14ac:dyDescent="0.3">
      <c r="B362" s="56">
        <v>46018</v>
      </c>
      <c r="C362" s="22">
        <f>'Suivi journaliére'!M365</f>
        <v>0</v>
      </c>
      <c r="D362" s="8">
        <f>'Suivi journaliére'!L365*1000</f>
        <v>0</v>
      </c>
      <c r="E362" s="9">
        <f>Prod!C363</f>
        <v>0</v>
      </c>
      <c r="F362" s="17" t="e">
        <f t="shared" si="5"/>
        <v>#DIV/0!</v>
      </c>
    </row>
    <row r="363" spans="2:6" x14ac:dyDescent="0.3">
      <c r="B363" s="56">
        <v>46019</v>
      </c>
      <c r="C363" s="22">
        <f>'Suivi journaliére'!M366</f>
        <v>0</v>
      </c>
      <c r="D363" s="8">
        <f>'Suivi journaliére'!L366*1000</f>
        <v>0</v>
      </c>
      <c r="E363" s="9">
        <f>Prod!C364</f>
        <v>0</v>
      </c>
      <c r="F363" s="17" t="e">
        <f t="shared" si="5"/>
        <v>#DIV/0!</v>
      </c>
    </row>
    <row r="364" spans="2:6" x14ac:dyDescent="0.3">
      <c r="B364" s="56">
        <v>46020</v>
      </c>
      <c r="C364" s="22">
        <f>'Suivi journaliére'!M367</f>
        <v>0</v>
      </c>
      <c r="D364" s="8">
        <f>'Suivi journaliére'!L367*1000</f>
        <v>0</v>
      </c>
      <c r="E364" s="9">
        <f>Prod!C365</f>
        <v>0</v>
      </c>
      <c r="F364" s="17" t="e">
        <f t="shared" si="5"/>
        <v>#DIV/0!</v>
      </c>
    </row>
    <row r="365" spans="2:6" x14ac:dyDescent="0.3">
      <c r="B365" s="56">
        <v>46021</v>
      </c>
      <c r="C365" s="22">
        <f>'Suivi journaliére'!M368</f>
        <v>0</v>
      </c>
      <c r="D365" s="8">
        <f>'Suivi journaliére'!L368*1000</f>
        <v>0</v>
      </c>
      <c r="E365" s="9">
        <f>Prod!C366</f>
        <v>0</v>
      </c>
      <c r="F365" s="17" t="e">
        <f t="shared" si="5"/>
        <v>#DIV/0!</v>
      </c>
    </row>
    <row r="366" spans="2:6" ht="15" thickBot="1" x14ac:dyDescent="0.35">
      <c r="B366" s="60">
        <v>46022</v>
      </c>
      <c r="C366" s="22">
        <f>'Suivi journaliére'!M369</f>
        <v>0</v>
      </c>
      <c r="D366" s="8">
        <f>'Suivi journaliére'!L369*1000</f>
        <v>0</v>
      </c>
      <c r="E366" s="9">
        <f>Prod!C367</f>
        <v>0</v>
      </c>
      <c r="F366" s="19" t="e">
        <f t="shared" si="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DD27-0200-4FDF-B17D-3BB5C0493F6A}">
  <dimension ref="B1:G366"/>
  <sheetViews>
    <sheetView topLeftCell="A14" workbookViewId="0">
      <pane xSplit="2" topLeftCell="D1" activePane="topRight" state="frozen"/>
      <selection pane="topRight" activeCell="G22" sqref="G22"/>
    </sheetView>
  </sheetViews>
  <sheetFormatPr baseColWidth="10" defaultColWidth="11.44140625" defaultRowHeight="14.4" x14ac:dyDescent="0.3"/>
  <cols>
    <col min="1" max="1" width="4.33203125" style="1" customWidth="1"/>
    <col min="2" max="2" width="15.5546875" style="1" customWidth="1"/>
    <col min="3" max="3" width="17.109375" style="1" customWidth="1"/>
    <col min="4" max="4" width="20.44140625" style="1" customWidth="1"/>
    <col min="5" max="5" width="16.88671875" style="1" customWidth="1"/>
    <col min="6" max="6" width="21" style="1" customWidth="1"/>
    <col min="7" max="16384" width="11.44140625" style="1"/>
  </cols>
  <sheetData>
    <row r="1" spans="2:6" ht="29.4" thickBot="1" x14ac:dyDescent="0.35">
      <c r="B1" s="21" t="s">
        <v>0</v>
      </c>
      <c r="C1" s="20" t="s">
        <v>18</v>
      </c>
      <c r="D1" s="13" t="s">
        <v>21</v>
      </c>
      <c r="E1" s="13" t="s">
        <v>20</v>
      </c>
      <c r="F1" s="14" t="s">
        <v>26</v>
      </c>
    </row>
    <row r="2" spans="2:6" x14ac:dyDescent="0.3">
      <c r="B2" s="59">
        <v>45658</v>
      </c>
      <c r="C2" s="64">
        <f>'Suivi journaliére'!U5</f>
        <v>15.472000000000001</v>
      </c>
      <c r="D2" s="8">
        <f>'Suivi journaliére'!V5*1000</f>
        <v>0</v>
      </c>
      <c r="E2" s="65">
        <f>Prod!C3</f>
        <v>53174</v>
      </c>
      <c r="F2" s="30">
        <f t="shared" ref="F2:F25" si="0">D2/E2*1000</f>
        <v>0</v>
      </c>
    </row>
    <row r="3" spans="2:6" x14ac:dyDescent="0.3">
      <c r="B3" s="56">
        <v>45659</v>
      </c>
      <c r="C3" s="22">
        <f>'Suivi journaliére'!U6</f>
        <v>15.472000000000001</v>
      </c>
      <c r="D3" s="8">
        <f>'Suivi journaliére'!V6*1000</f>
        <v>6.4000000000010715</v>
      </c>
      <c r="E3" s="9">
        <f>Prod!C4</f>
        <v>53766</v>
      </c>
      <c r="F3" s="17">
        <f t="shared" si="0"/>
        <v>0.11903433396572316</v>
      </c>
    </row>
    <row r="4" spans="2:6" x14ac:dyDescent="0.3">
      <c r="B4" s="56">
        <v>45660</v>
      </c>
      <c r="C4" s="22">
        <f>'Suivi journaliére'!U7</f>
        <v>15.4656</v>
      </c>
      <c r="D4" s="8">
        <f>'Suivi journaliére'!V7*1000</f>
        <v>12.800000000000367</v>
      </c>
      <c r="E4" s="9">
        <f>Prod!C5</f>
        <v>48641</v>
      </c>
      <c r="F4" s="17">
        <f t="shared" si="0"/>
        <v>0.26315248452951973</v>
      </c>
    </row>
    <row r="5" spans="2:6" x14ac:dyDescent="0.3">
      <c r="B5" s="56">
        <v>45661</v>
      </c>
      <c r="C5" s="22">
        <f>'Suivi journaliére'!U8</f>
        <v>15.4528</v>
      </c>
      <c r="D5" s="8">
        <f>'Suivi journaliére'!V8*1000</f>
        <v>6.3999999999992951</v>
      </c>
      <c r="E5" s="9">
        <f>Prod!C6</f>
        <v>47464</v>
      </c>
      <c r="F5" s="17">
        <f t="shared" si="0"/>
        <v>0.13483903590087845</v>
      </c>
    </row>
    <row r="6" spans="2:6" x14ac:dyDescent="0.3">
      <c r="B6" s="56">
        <v>45662</v>
      </c>
      <c r="C6" s="22">
        <f>'Suivi journaliére'!U9</f>
        <v>15.446400000000001</v>
      </c>
      <c r="D6" s="8">
        <f>'Suivi journaliére'!V9*1000</f>
        <v>-6.3999999999992951</v>
      </c>
      <c r="E6" s="9">
        <f>Prod!C7</f>
        <v>57975</v>
      </c>
      <c r="F6" s="17">
        <f t="shared" si="0"/>
        <v>-0.11039241052176448</v>
      </c>
    </row>
    <row r="7" spans="2:6" x14ac:dyDescent="0.3">
      <c r="B7" s="56">
        <v>45663</v>
      </c>
      <c r="C7" s="22">
        <f>'Suivi journaliére'!U10</f>
        <v>15.4528</v>
      </c>
      <c r="D7" s="8">
        <f>'Suivi journaliére'!V10*1000</f>
        <v>-3.1999999999996476</v>
      </c>
      <c r="E7" s="9">
        <f>Prod!C8</f>
        <v>58341</v>
      </c>
      <c r="F7" s="17">
        <f t="shared" si="0"/>
        <v>-5.4849934008667105E-2</v>
      </c>
    </row>
    <row r="8" spans="2:6" x14ac:dyDescent="0.3">
      <c r="B8" s="56">
        <v>45664</v>
      </c>
      <c r="C8" s="22">
        <f>'Suivi journaliére'!U11</f>
        <v>15.456</v>
      </c>
      <c r="D8" s="8">
        <f>'Suivi journaliére'!V11*1000</f>
        <v>41.599999999998971</v>
      </c>
      <c r="E8" s="9">
        <f>Prod!C9</f>
        <v>52934</v>
      </c>
      <c r="F8" s="17">
        <f t="shared" si="0"/>
        <v>0.7858843087618349</v>
      </c>
    </row>
    <row r="9" spans="2:6" x14ac:dyDescent="0.3">
      <c r="B9" s="56">
        <v>45665</v>
      </c>
      <c r="C9" s="22">
        <f>'Suivi journaliére'!U12</f>
        <v>15.414400000000001</v>
      </c>
      <c r="D9" s="8">
        <f>'Suivi journaliére'!V12*1000</f>
        <v>9.6000000000007191</v>
      </c>
      <c r="E9" s="9">
        <f>Prod!C10</f>
        <v>50448</v>
      </c>
      <c r="F9" s="17">
        <f t="shared" si="0"/>
        <v>0.19029495718364889</v>
      </c>
    </row>
    <row r="10" spans="2:6" x14ac:dyDescent="0.3">
      <c r="B10" s="56">
        <v>45666</v>
      </c>
      <c r="C10" s="22">
        <f>'Suivi journaliére'!U13</f>
        <v>15.4048</v>
      </c>
      <c r="D10" s="8">
        <f>'Suivi journaliére'!V13*1000</f>
        <v>15.999999999998238</v>
      </c>
      <c r="E10" s="9">
        <f>Prod!C11</f>
        <v>65465</v>
      </c>
      <c r="F10" s="17">
        <f t="shared" si="0"/>
        <v>0.24440540746961334</v>
      </c>
    </row>
    <row r="11" spans="2:6" x14ac:dyDescent="0.3">
      <c r="B11" s="56">
        <v>45667</v>
      </c>
      <c r="C11" s="22">
        <f>'Suivi journaliére'!U14</f>
        <v>15.388800000000002</v>
      </c>
      <c r="D11" s="8">
        <f>'Suivi journaliére'!V14*1000</f>
        <v>19.200000000001438</v>
      </c>
      <c r="E11" s="9">
        <f>Prod!C12</f>
        <v>58423</v>
      </c>
      <c r="F11" s="17">
        <f t="shared" si="0"/>
        <v>0.32863769405887133</v>
      </c>
    </row>
    <row r="12" spans="2:6" x14ac:dyDescent="0.3">
      <c r="B12" s="56">
        <v>45668</v>
      </c>
      <c r="C12" s="22">
        <f>'Suivi journaliére'!U15</f>
        <v>15.3696</v>
      </c>
      <c r="D12" s="8">
        <f>'Suivi journaliére'!V15*1000</f>
        <v>19.199999999999662</v>
      </c>
      <c r="E12" s="9">
        <f>Prod!C13</f>
        <v>56419</v>
      </c>
      <c r="F12" s="17">
        <f t="shared" si="0"/>
        <v>0.34031088817596311</v>
      </c>
    </row>
    <row r="13" spans="2:6" x14ac:dyDescent="0.3">
      <c r="B13" s="56">
        <v>45669</v>
      </c>
      <c r="C13" s="22">
        <f>'Suivi journaliére'!U16</f>
        <v>15.3504</v>
      </c>
      <c r="D13" s="8">
        <f>'Suivi journaliére'!V16*1000</f>
        <v>12.800000000000367</v>
      </c>
      <c r="E13" s="9">
        <f>Prod!C14</f>
        <v>58678</v>
      </c>
      <c r="F13" s="17">
        <f t="shared" si="0"/>
        <v>0.21813967756229535</v>
      </c>
    </row>
    <row r="14" spans="2:6" x14ac:dyDescent="0.3">
      <c r="B14" s="56">
        <v>45670</v>
      </c>
      <c r="C14" s="22">
        <f>'Suivi journaliére'!U17</f>
        <v>15.3376</v>
      </c>
      <c r="D14" s="8">
        <f>'Suivi journaliére'!V17*1000</f>
        <v>25.599999999998957</v>
      </c>
      <c r="E14" s="9">
        <f>Prod!C15</f>
        <v>58205</v>
      </c>
      <c r="F14" s="17">
        <f t="shared" si="0"/>
        <v>0.43982475732323606</v>
      </c>
    </row>
    <row r="15" spans="2:6" x14ac:dyDescent="0.3">
      <c r="B15" s="56">
        <v>45671</v>
      </c>
      <c r="C15" s="22">
        <f>'Suivi journaliére'!U18</f>
        <v>15.312000000000001</v>
      </c>
      <c r="D15" s="8">
        <f>'Suivi journaliére'!V18*1000</f>
        <v>32.000000000001805</v>
      </c>
      <c r="E15" s="9">
        <f>Prod!C16</f>
        <v>57968</v>
      </c>
      <c r="F15" s="17">
        <f t="shared" si="0"/>
        <v>0.55202870549271676</v>
      </c>
    </row>
    <row r="16" spans="2:6" x14ac:dyDescent="0.3">
      <c r="B16" s="56">
        <v>45672</v>
      </c>
      <c r="C16" s="22">
        <f>'Suivi journaliére'!U19</f>
        <v>15.28</v>
      </c>
      <c r="D16" s="8">
        <f>'Suivi journaliére'!V19*1000</f>
        <v>35.199999999999676</v>
      </c>
      <c r="E16" s="9">
        <f>Prod!C17</f>
        <v>54239</v>
      </c>
      <c r="F16" s="17">
        <f t="shared" si="0"/>
        <v>0.64897951658400188</v>
      </c>
    </row>
    <row r="17" spans="2:7" x14ac:dyDescent="0.3">
      <c r="B17" s="56">
        <v>45673</v>
      </c>
      <c r="C17" s="22">
        <f>'Suivi journaliére'!U20</f>
        <v>15.2448</v>
      </c>
      <c r="D17" s="8">
        <f>'Suivi journaliére'!V20*1000</f>
        <v>28.800000000000381</v>
      </c>
      <c r="E17" s="9">
        <f>Prod!C18</f>
        <v>66973</v>
      </c>
      <c r="F17" s="17">
        <f t="shared" si="0"/>
        <v>0.43002403953832707</v>
      </c>
      <c r="G17" s="1">
        <f>SUM(D2:D26)</f>
        <v>1107.2000000000005</v>
      </c>
    </row>
    <row r="18" spans="2:7" x14ac:dyDescent="0.3">
      <c r="B18" s="56">
        <v>45674</v>
      </c>
      <c r="C18" s="22">
        <f>'Suivi journaliére'!U21</f>
        <v>15.215999999999999</v>
      </c>
      <c r="D18" s="8">
        <f>'Suivi journaliére'!V21*1000</f>
        <v>19.199999999997885</v>
      </c>
      <c r="E18" s="9">
        <f>Prod!C19</f>
        <v>68507</v>
      </c>
      <c r="F18" s="17">
        <f t="shared" si="0"/>
        <v>0.28026333075449056</v>
      </c>
    </row>
    <row r="19" spans="2:7" x14ac:dyDescent="0.3">
      <c r="B19" s="56">
        <v>45675</v>
      </c>
      <c r="C19" s="22">
        <f>'Suivi journaliére'!U22</f>
        <v>15.196800000000001</v>
      </c>
      <c r="D19" s="8">
        <f>'Suivi journaliére'!V22*1000</f>
        <v>48.000000000000043</v>
      </c>
      <c r="E19" s="9">
        <f>Prod!C20</f>
        <v>62883</v>
      </c>
      <c r="F19" s="17">
        <f t="shared" si="0"/>
        <v>0.76332236057440073</v>
      </c>
    </row>
    <row r="20" spans="2:7" x14ac:dyDescent="0.3">
      <c r="B20" s="56">
        <v>45676</v>
      </c>
      <c r="C20" s="22">
        <f>'Suivi journaliére'!U23</f>
        <v>15.148800000000001</v>
      </c>
      <c r="D20" s="8">
        <f>'Suivi journaliére'!V23*1000</f>
        <v>41.600000000000747</v>
      </c>
      <c r="E20" s="9">
        <f>Prod!C21</f>
        <v>49626</v>
      </c>
      <c r="F20" s="17">
        <f t="shared" si="0"/>
        <v>0.83827026155645723</v>
      </c>
    </row>
    <row r="21" spans="2:7" x14ac:dyDescent="0.3">
      <c r="B21" s="56">
        <v>45677</v>
      </c>
      <c r="C21" s="22">
        <f>'Suivi journaliére'!U24</f>
        <v>15.107200000000001</v>
      </c>
      <c r="D21" s="8">
        <f>'Suivi journaliére'!V24*1000</f>
        <v>83.199999999999719</v>
      </c>
      <c r="E21" s="9">
        <f>Prod!C22</f>
        <v>58465</v>
      </c>
      <c r="F21" s="17">
        <f t="shared" si="0"/>
        <v>1.4230736337979941</v>
      </c>
    </row>
    <row r="22" spans="2:7" x14ac:dyDescent="0.3">
      <c r="B22" s="56">
        <v>45678</v>
      </c>
      <c r="C22" s="22">
        <f>'Suivi journaliére'!U25</f>
        <v>15.024000000000001</v>
      </c>
      <c r="D22" s="8">
        <f>'Suivi journaliére'!V25*1000</f>
        <v>323.20000000000169</v>
      </c>
      <c r="E22" s="9">
        <f>Prod!C23</f>
        <v>58549</v>
      </c>
      <c r="F22" s="17">
        <f t="shared" si="0"/>
        <v>5.5201625988488559</v>
      </c>
    </row>
    <row r="23" spans="2:7" x14ac:dyDescent="0.3">
      <c r="B23" s="56">
        <v>45679</v>
      </c>
      <c r="C23" s="22">
        <f>'Suivi journaliére'!U26</f>
        <v>14.700799999999999</v>
      </c>
      <c r="D23" s="8">
        <f>'Suivi journaliére'!V26*1000</f>
        <v>121.59999999999904</v>
      </c>
      <c r="E23" s="9">
        <f>Prod!C24</f>
        <v>59980</v>
      </c>
      <c r="F23" s="17">
        <f t="shared" si="0"/>
        <v>2.0273424474824782</v>
      </c>
    </row>
    <row r="24" spans="2:7" x14ac:dyDescent="0.3">
      <c r="B24" s="56">
        <v>45680</v>
      </c>
      <c r="C24" s="22">
        <f>'Suivi journaliére'!U27</f>
        <v>14.5792</v>
      </c>
      <c r="D24" s="8">
        <f>'Suivi journaliére'!V27*1000</f>
        <v>25.600000000000733</v>
      </c>
      <c r="E24" s="9">
        <f>Prod!C25</f>
        <v>66594</v>
      </c>
      <c r="F24" s="17">
        <f t="shared" si="0"/>
        <v>0.38441901672824474</v>
      </c>
    </row>
    <row r="25" spans="2:7" x14ac:dyDescent="0.3">
      <c r="B25" s="56">
        <v>45681</v>
      </c>
      <c r="C25" s="22">
        <f>'Suivi journaliére'!U28</f>
        <v>14.553599999999999</v>
      </c>
      <c r="D25" s="8">
        <f>'Suivi journaliére'!V28*1000</f>
        <v>160.00000000000014</v>
      </c>
      <c r="E25" s="9">
        <f>Prod!C26</f>
        <v>70950</v>
      </c>
      <c r="F25" s="17">
        <f t="shared" si="0"/>
        <v>2.25510923185342</v>
      </c>
    </row>
    <row r="26" spans="2:7" x14ac:dyDescent="0.3">
      <c r="B26" s="56">
        <v>45682</v>
      </c>
      <c r="C26" s="22">
        <f>'Suivi journaliére'!U29</f>
        <v>14.393599999999999</v>
      </c>
      <c r="D26" s="8">
        <f>'Suivi journaliére'!V29*1000</f>
        <v>28.799999999998604</v>
      </c>
      <c r="E26" s="9">
        <f>Prod!C27</f>
        <v>78568</v>
      </c>
      <c r="F26" s="17">
        <f t="shared" ref="F26:F89" si="1">D26/E26*1000</f>
        <v>0.36656144995416207</v>
      </c>
    </row>
    <row r="27" spans="2:7" x14ac:dyDescent="0.3">
      <c r="B27" s="56">
        <v>45683</v>
      </c>
      <c r="C27" s="22">
        <f>'Suivi journaliére'!U30</f>
        <v>14.364800000000001</v>
      </c>
      <c r="D27" s="8">
        <f>'Suivi journaliére'!V30*1000</f>
        <v>-124.80000000000047</v>
      </c>
      <c r="E27" s="9">
        <f>Prod!C28</f>
        <v>71467</v>
      </c>
      <c r="F27" s="17">
        <f t="shared" si="1"/>
        <v>-1.7462605118446342</v>
      </c>
    </row>
    <row r="28" spans="2:7" x14ac:dyDescent="0.3">
      <c r="B28" s="56">
        <v>45684</v>
      </c>
      <c r="C28" s="22">
        <f>'Suivi journaliére'!U31</f>
        <v>14.489600000000001</v>
      </c>
      <c r="D28" s="8">
        <f>'Suivi journaliére'!V31*1000</f>
        <v>-419.20000000000005</v>
      </c>
      <c r="E28" s="9">
        <f>Prod!C29</f>
        <v>71945</v>
      </c>
      <c r="F28" s="17">
        <f t="shared" si="1"/>
        <v>-5.8266731531030649</v>
      </c>
    </row>
    <row r="29" spans="2:7" x14ac:dyDescent="0.3">
      <c r="B29" s="56">
        <v>45685</v>
      </c>
      <c r="C29" s="22">
        <f>'Suivi journaliére'!U32</f>
        <v>14.908800000000001</v>
      </c>
      <c r="D29" s="8">
        <f>'Suivi journaliére'!V32*1000</f>
        <v>-121.59999999999904</v>
      </c>
      <c r="E29" s="9">
        <f>Prod!C30</f>
        <v>69243</v>
      </c>
      <c r="F29" s="17">
        <f t="shared" si="1"/>
        <v>-1.7561341940701449</v>
      </c>
    </row>
    <row r="30" spans="2:7" x14ac:dyDescent="0.3">
      <c r="B30" s="56">
        <v>45686</v>
      </c>
      <c r="C30" s="22">
        <f>'Suivi journaliére'!U33</f>
        <v>15.0304</v>
      </c>
      <c r="D30" s="8">
        <f>'Suivi journaliére'!V33*1000</f>
        <v>-339.19999999999993</v>
      </c>
      <c r="E30" s="9">
        <f>Prod!C31</f>
        <v>76346</v>
      </c>
      <c r="F30" s="17">
        <f t="shared" si="1"/>
        <v>-4.4429308673669858</v>
      </c>
    </row>
    <row r="31" spans="2:7" x14ac:dyDescent="0.3">
      <c r="B31" s="56">
        <v>45687</v>
      </c>
      <c r="C31" s="22">
        <f>'Suivi journaliére'!U34</f>
        <v>15.3696</v>
      </c>
      <c r="D31" s="8">
        <f>'Suivi journaliére'!V34*1000</f>
        <v>22.399999999999309</v>
      </c>
      <c r="E31" s="9">
        <f>Prod!C32</f>
        <v>71246</v>
      </c>
      <c r="F31" s="17">
        <f t="shared" si="1"/>
        <v>0.31440361564157016</v>
      </c>
    </row>
    <row r="32" spans="2:7" ht="15" thickBot="1" x14ac:dyDescent="0.35">
      <c r="B32" s="60">
        <v>45688</v>
      </c>
      <c r="C32" s="22">
        <f>'Suivi journaliére'!U35</f>
        <v>15.347200000000001</v>
      </c>
      <c r="D32" s="8">
        <f>'Suivi journaliére'!V35*1000</f>
        <v>22.400000000001086</v>
      </c>
      <c r="E32" s="9">
        <f>Prod!C33</f>
        <v>-5659472</v>
      </c>
      <c r="F32" s="17">
        <f t="shared" si="1"/>
        <v>-3.9579663968654826E-3</v>
      </c>
    </row>
    <row r="33" spans="2:6" x14ac:dyDescent="0.3">
      <c r="B33" s="59">
        <v>45689</v>
      </c>
      <c r="C33" s="22">
        <f>'Suivi journaliére'!U36</f>
        <v>15.3248</v>
      </c>
      <c r="D33" s="8">
        <f>'Suivi journaliére'!V36*1000</f>
        <v>-16.000000000000014</v>
      </c>
      <c r="E33" s="9">
        <f>Prod!C34</f>
        <v>0</v>
      </c>
      <c r="F33" s="17" t="e">
        <f t="shared" si="1"/>
        <v>#DIV/0!</v>
      </c>
    </row>
    <row r="34" spans="2:6" x14ac:dyDescent="0.3">
      <c r="B34" s="56">
        <v>45690</v>
      </c>
      <c r="C34" s="22">
        <f>'Suivi journaliére'!U37</f>
        <v>15.3408</v>
      </c>
      <c r="D34" s="8">
        <f>'Suivi journaliére'!V37*1000</f>
        <v>-16.000000000000014</v>
      </c>
      <c r="E34" s="9">
        <f>Prod!C35</f>
        <v>0</v>
      </c>
      <c r="F34" s="17" t="e">
        <f t="shared" si="1"/>
        <v>#DIV/0!</v>
      </c>
    </row>
    <row r="35" spans="2:6" x14ac:dyDescent="0.3">
      <c r="B35" s="56">
        <v>45691</v>
      </c>
      <c r="C35" s="22">
        <f>'Suivi journaliére'!U38</f>
        <v>15.3568</v>
      </c>
      <c r="D35" s="8">
        <f>'Suivi journaliére'!V38*1000</f>
        <v>15356.8</v>
      </c>
      <c r="E35" s="9">
        <f>Prod!C36</f>
        <v>0</v>
      </c>
      <c r="F35" s="17" t="e">
        <f t="shared" si="1"/>
        <v>#DIV/0!</v>
      </c>
    </row>
    <row r="36" spans="2:6" x14ac:dyDescent="0.3">
      <c r="B36" s="56">
        <v>45692</v>
      </c>
      <c r="C36" s="22">
        <f>'Suivi journaliére'!U39</f>
        <v>0</v>
      </c>
      <c r="D36" s="8">
        <f>'Suivi journaliére'!V39*1000</f>
        <v>0</v>
      </c>
      <c r="E36" s="9">
        <f>Prod!C37</f>
        <v>0</v>
      </c>
      <c r="F36" s="17" t="e">
        <f t="shared" si="1"/>
        <v>#DIV/0!</v>
      </c>
    </row>
    <row r="37" spans="2:6" x14ac:dyDescent="0.3">
      <c r="B37" s="56">
        <v>45693</v>
      </c>
      <c r="C37" s="22">
        <f>'Suivi journaliére'!U40</f>
        <v>0</v>
      </c>
      <c r="D37" s="8">
        <f>'Suivi journaliére'!V40*1000</f>
        <v>0</v>
      </c>
      <c r="E37" s="9">
        <f>Prod!C38</f>
        <v>0</v>
      </c>
      <c r="F37" s="17" t="e">
        <f t="shared" si="1"/>
        <v>#DIV/0!</v>
      </c>
    </row>
    <row r="38" spans="2:6" x14ac:dyDescent="0.3">
      <c r="B38" s="56">
        <v>45694</v>
      </c>
      <c r="C38" s="22">
        <f>'Suivi journaliére'!U41</f>
        <v>0</v>
      </c>
      <c r="D38" s="8">
        <f>'Suivi journaliére'!V41*1000</f>
        <v>0</v>
      </c>
      <c r="E38" s="9">
        <f>Prod!C39</f>
        <v>0</v>
      </c>
      <c r="F38" s="17" t="e">
        <f t="shared" si="1"/>
        <v>#DIV/0!</v>
      </c>
    </row>
    <row r="39" spans="2:6" x14ac:dyDescent="0.3">
      <c r="B39" s="56">
        <v>45695</v>
      </c>
      <c r="C39" s="22">
        <f>'Suivi journaliére'!U42</f>
        <v>0</v>
      </c>
      <c r="D39" s="8">
        <f>'Suivi journaliére'!V42*1000</f>
        <v>0</v>
      </c>
      <c r="E39" s="9">
        <f>Prod!C40</f>
        <v>0</v>
      </c>
      <c r="F39" s="17" t="e">
        <f t="shared" si="1"/>
        <v>#DIV/0!</v>
      </c>
    </row>
    <row r="40" spans="2:6" x14ac:dyDescent="0.3">
      <c r="B40" s="56">
        <v>45696</v>
      </c>
      <c r="C40" s="22">
        <f>'Suivi journaliére'!U43</f>
        <v>0</v>
      </c>
      <c r="D40" s="8">
        <f>'Suivi journaliére'!V43*1000</f>
        <v>0</v>
      </c>
      <c r="E40" s="9">
        <f>Prod!C41</f>
        <v>0</v>
      </c>
      <c r="F40" s="17" t="e">
        <f t="shared" si="1"/>
        <v>#DIV/0!</v>
      </c>
    </row>
    <row r="41" spans="2:6" x14ac:dyDescent="0.3">
      <c r="B41" s="56">
        <v>45697</v>
      </c>
      <c r="C41" s="22">
        <f>'Suivi journaliére'!U44</f>
        <v>0</v>
      </c>
      <c r="D41" s="8">
        <f>'Suivi journaliére'!V44*1000</f>
        <v>0</v>
      </c>
      <c r="E41" s="9">
        <f>Prod!C42</f>
        <v>0</v>
      </c>
      <c r="F41" s="17" t="e">
        <f t="shared" si="1"/>
        <v>#DIV/0!</v>
      </c>
    </row>
    <row r="42" spans="2:6" x14ac:dyDescent="0.3">
      <c r="B42" s="56">
        <v>45698</v>
      </c>
      <c r="C42" s="22">
        <f>'Suivi journaliére'!U45</f>
        <v>0</v>
      </c>
      <c r="D42" s="8">
        <f>'Suivi journaliére'!V45*1000</f>
        <v>0</v>
      </c>
      <c r="E42" s="9">
        <f>Prod!C43</f>
        <v>0</v>
      </c>
      <c r="F42" s="17" t="e">
        <f t="shared" si="1"/>
        <v>#DIV/0!</v>
      </c>
    </row>
    <row r="43" spans="2:6" x14ac:dyDescent="0.3">
      <c r="B43" s="56">
        <v>45699</v>
      </c>
      <c r="C43" s="22">
        <f>'Suivi journaliére'!U46</f>
        <v>0</v>
      </c>
      <c r="D43" s="8">
        <f>'Suivi journaliére'!V46*1000</f>
        <v>0</v>
      </c>
      <c r="E43" s="9">
        <f>Prod!C44</f>
        <v>0</v>
      </c>
      <c r="F43" s="17" t="e">
        <f t="shared" si="1"/>
        <v>#DIV/0!</v>
      </c>
    </row>
    <row r="44" spans="2:6" x14ac:dyDescent="0.3">
      <c r="B44" s="56">
        <v>45700</v>
      </c>
      <c r="C44" s="22">
        <f>'Suivi journaliére'!U47</f>
        <v>0</v>
      </c>
      <c r="D44" s="8">
        <f>'Suivi journaliére'!V47*1000</f>
        <v>0</v>
      </c>
      <c r="E44" s="9">
        <f>Prod!C45</f>
        <v>0</v>
      </c>
      <c r="F44" s="17" t="e">
        <f t="shared" si="1"/>
        <v>#DIV/0!</v>
      </c>
    </row>
    <row r="45" spans="2:6" x14ac:dyDescent="0.3">
      <c r="B45" s="56">
        <v>45701</v>
      </c>
      <c r="C45" s="22">
        <f>'Suivi journaliére'!U48</f>
        <v>0</v>
      </c>
      <c r="D45" s="8">
        <f>'Suivi journaliére'!V48*1000</f>
        <v>0</v>
      </c>
      <c r="E45" s="9">
        <f>Prod!C46</f>
        <v>0</v>
      </c>
      <c r="F45" s="17" t="e">
        <f t="shared" si="1"/>
        <v>#DIV/0!</v>
      </c>
    </row>
    <row r="46" spans="2:6" x14ac:dyDescent="0.3">
      <c r="B46" s="56">
        <v>45702</v>
      </c>
      <c r="C46" s="22">
        <f>'Suivi journaliére'!U49</f>
        <v>0</v>
      </c>
      <c r="D46" s="8">
        <f>'Suivi journaliére'!V49*1000</f>
        <v>0</v>
      </c>
      <c r="E46" s="9">
        <f>Prod!C47</f>
        <v>0</v>
      </c>
      <c r="F46" s="17" t="e">
        <f t="shared" si="1"/>
        <v>#DIV/0!</v>
      </c>
    </row>
    <row r="47" spans="2:6" x14ac:dyDescent="0.3">
      <c r="B47" s="56">
        <v>45703</v>
      </c>
      <c r="C47" s="22">
        <f>'Suivi journaliére'!U50</f>
        <v>0</v>
      </c>
      <c r="D47" s="8">
        <f>'Suivi journaliére'!V50*1000</f>
        <v>0</v>
      </c>
      <c r="E47" s="9">
        <f>Prod!C48</f>
        <v>0</v>
      </c>
      <c r="F47" s="17" t="e">
        <f t="shared" si="1"/>
        <v>#DIV/0!</v>
      </c>
    </row>
    <row r="48" spans="2:6" x14ac:dyDescent="0.3">
      <c r="B48" s="56">
        <v>45704</v>
      </c>
      <c r="C48" s="22">
        <f>'Suivi journaliére'!U51</f>
        <v>0</v>
      </c>
      <c r="D48" s="8">
        <f>'Suivi journaliére'!V51*1000</f>
        <v>0</v>
      </c>
      <c r="E48" s="9">
        <f>Prod!C49</f>
        <v>0</v>
      </c>
      <c r="F48" s="17" t="e">
        <f t="shared" si="1"/>
        <v>#DIV/0!</v>
      </c>
    </row>
    <row r="49" spans="2:6" x14ac:dyDescent="0.3">
      <c r="B49" s="56">
        <v>45705</v>
      </c>
      <c r="C49" s="22">
        <f>'Suivi journaliére'!U52</f>
        <v>0</v>
      </c>
      <c r="D49" s="8">
        <f>'Suivi journaliére'!V52*1000</f>
        <v>0</v>
      </c>
      <c r="E49" s="9">
        <f>Prod!C50</f>
        <v>0</v>
      </c>
      <c r="F49" s="17" t="e">
        <f t="shared" si="1"/>
        <v>#DIV/0!</v>
      </c>
    </row>
    <row r="50" spans="2:6" x14ac:dyDescent="0.3">
      <c r="B50" s="56">
        <v>45706</v>
      </c>
      <c r="C50" s="22">
        <f>'Suivi journaliére'!U53</f>
        <v>0</v>
      </c>
      <c r="D50" s="8">
        <f>'Suivi journaliére'!V53*1000</f>
        <v>0</v>
      </c>
      <c r="E50" s="9">
        <f>Prod!C51</f>
        <v>0</v>
      </c>
      <c r="F50" s="17" t="e">
        <f t="shared" si="1"/>
        <v>#DIV/0!</v>
      </c>
    </row>
    <row r="51" spans="2:6" x14ac:dyDescent="0.3">
      <c r="B51" s="56">
        <v>45707</v>
      </c>
      <c r="C51" s="22">
        <f>'Suivi journaliére'!U54</f>
        <v>0</v>
      </c>
      <c r="D51" s="8">
        <f>'Suivi journaliére'!V54*1000</f>
        <v>0</v>
      </c>
      <c r="E51" s="9">
        <f>Prod!C52</f>
        <v>0</v>
      </c>
      <c r="F51" s="17" t="e">
        <f t="shared" si="1"/>
        <v>#DIV/0!</v>
      </c>
    </row>
    <row r="52" spans="2:6" x14ac:dyDescent="0.3">
      <c r="B52" s="56">
        <v>45708</v>
      </c>
      <c r="C52" s="22">
        <f>'Suivi journaliére'!U55</f>
        <v>0</v>
      </c>
      <c r="D52" s="8">
        <f>'Suivi journaliére'!V55*1000</f>
        <v>0</v>
      </c>
      <c r="E52" s="9">
        <f>Prod!C53</f>
        <v>0</v>
      </c>
      <c r="F52" s="17" t="e">
        <f t="shared" si="1"/>
        <v>#DIV/0!</v>
      </c>
    </row>
    <row r="53" spans="2:6" x14ac:dyDescent="0.3">
      <c r="B53" s="56">
        <v>45709</v>
      </c>
      <c r="C53" s="22">
        <f>'Suivi journaliére'!U56</f>
        <v>0</v>
      </c>
      <c r="D53" s="8">
        <f>'Suivi journaliére'!V56*1000</f>
        <v>0</v>
      </c>
      <c r="E53" s="9">
        <f>Prod!C54</f>
        <v>0</v>
      </c>
      <c r="F53" s="17" t="e">
        <f t="shared" si="1"/>
        <v>#DIV/0!</v>
      </c>
    </row>
    <row r="54" spans="2:6" x14ac:dyDescent="0.3">
      <c r="B54" s="56">
        <v>45710</v>
      </c>
      <c r="C54" s="22">
        <f>'Suivi journaliére'!U57</f>
        <v>0</v>
      </c>
      <c r="D54" s="8">
        <f>'Suivi journaliére'!V57*1000</f>
        <v>0</v>
      </c>
      <c r="E54" s="9">
        <f>Prod!C55</f>
        <v>0</v>
      </c>
      <c r="F54" s="17" t="e">
        <f t="shared" si="1"/>
        <v>#DIV/0!</v>
      </c>
    </row>
    <row r="55" spans="2:6" x14ac:dyDescent="0.3">
      <c r="B55" s="56">
        <v>45711</v>
      </c>
      <c r="C55" s="22">
        <f>'Suivi journaliére'!U58</f>
        <v>0</v>
      </c>
      <c r="D55" s="8">
        <f>'Suivi journaliére'!V58*1000</f>
        <v>0</v>
      </c>
      <c r="E55" s="9">
        <f>Prod!C56</f>
        <v>0</v>
      </c>
      <c r="F55" s="17" t="e">
        <f t="shared" si="1"/>
        <v>#DIV/0!</v>
      </c>
    </row>
    <row r="56" spans="2:6" x14ac:dyDescent="0.3">
      <c r="B56" s="56">
        <v>45712</v>
      </c>
      <c r="C56" s="22">
        <f>'Suivi journaliére'!U59</f>
        <v>0</v>
      </c>
      <c r="D56" s="8">
        <f>'Suivi journaliére'!V59*1000</f>
        <v>0</v>
      </c>
      <c r="E56" s="9">
        <f>Prod!C57</f>
        <v>0</v>
      </c>
      <c r="F56" s="17" t="e">
        <f t="shared" si="1"/>
        <v>#DIV/0!</v>
      </c>
    </row>
    <row r="57" spans="2:6" x14ac:dyDescent="0.3">
      <c r="B57" s="56">
        <v>45713</v>
      </c>
      <c r="C57" s="22">
        <f>'Suivi journaliére'!U60</f>
        <v>0</v>
      </c>
      <c r="D57" s="8">
        <f>'Suivi journaliére'!V60*1000</f>
        <v>0</v>
      </c>
      <c r="E57" s="9">
        <f>Prod!C58</f>
        <v>0</v>
      </c>
      <c r="F57" s="17" t="e">
        <f t="shared" si="1"/>
        <v>#DIV/0!</v>
      </c>
    </row>
    <row r="58" spans="2:6" x14ac:dyDescent="0.3">
      <c r="B58" s="56">
        <v>45714</v>
      </c>
      <c r="C58" s="22">
        <f>'Suivi journaliére'!U61</f>
        <v>0</v>
      </c>
      <c r="D58" s="8">
        <f>'Suivi journaliére'!V61*1000</f>
        <v>0</v>
      </c>
      <c r="E58" s="9">
        <f>Prod!C59</f>
        <v>0</v>
      </c>
      <c r="F58" s="17" t="e">
        <f t="shared" si="1"/>
        <v>#DIV/0!</v>
      </c>
    </row>
    <row r="59" spans="2:6" x14ac:dyDescent="0.3">
      <c r="B59" s="56">
        <v>45715</v>
      </c>
      <c r="C59" s="22">
        <f>'Suivi journaliére'!U62</f>
        <v>0</v>
      </c>
      <c r="D59" s="8">
        <f>'Suivi journaliére'!V62*1000</f>
        <v>0</v>
      </c>
      <c r="E59" s="9">
        <f>Prod!C60</f>
        <v>0</v>
      </c>
      <c r="F59" s="17" t="e">
        <f t="shared" si="1"/>
        <v>#DIV/0!</v>
      </c>
    </row>
    <row r="60" spans="2:6" ht="15" thickBot="1" x14ac:dyDescent="0.35">
      <c r="B60" s="60">
        <v>45716</v>
      </c>
      <c r="C60" s="22">
        <f>'Suivi journaliére'!U63</f>
        <v>0</v>
      </c>
      <c r="D60" s="8">
        <f>'Suivi journaliére'!V63*1000</f>
        <v>0</v>
      </c>
      <c r="E60" s="9">
        <f>Prod!C61</f>
        <v>0</v>
      </c>
      <c r="F60" s="17" t="e">
        <f t="shared" si="1"/>
        <v>#DIV/0!</v>
      </c>
    </row>
    <row r="61" spans="2:6" x14ac:dyDescent="0.3">
      <c r="B61" s="59">
        <v>45717</v>
      </c>
      <c r="C61" s="22">
        <f>'Suivi journaliére'!U64</f>
        <v>0</v>
      </c>
      <c r="D61" s="8">
        <f>'Suivi journaliére'!V64*1000</f>
        <v>0</v>
      </c>
      <c r="E61" s="9">
        <f>Prod!C62</f>
        <v>0</v>
      </c>
      <c r="F61" s="17" t="e">
        <f t="shared" si="1"/>
        <v>#DIV/0!</v>
      </c>
    </row>
    <row r="62" spans="2:6" x14ac:dyDescent="0.3">
      <c r="B62" s="56">
        <v>45718</v>
      </c>
      <c r="C62" s="22">
        <f>'Suivi journaliére'!U65</f>
        <v>0</v>
      </c>
      <c r="D62" s="8">
        <f>'Suivi journaliére'!V65*1000</f>
        <v>0</v>
      </c>
      <c r="E62" s="9">
        <f>Prod!C63</f>
        <v>0</v>
      </c>
      <c r="F62" s="17" t="e">
        <f t="shared" si="1"/>
        <v>#DIV/0!</v>
      </c>
    </row>
    <row r="63" spans="2:6" x14ac:dyDescent="0.3">
      <c r="B63" s="56">
        <v>45719</v>
      </c>
      <c r="C63" s="22">
        <f>'Suivi journaliére'!U66</f>
        <v>0</v>
      </c>
      <c r="D63" s="8">
        <f>'Suivi journaliére'!V66*1000</f>
        <v>0</v>
      </c>
      <c r="E63" s="9">
        <f>Prod!C64</f>
        <v>0</v>
      </c>
      <c r="F63" s="17" t="e">
        <f t="shared" si="1"/>
        <v>#DIV/0!</v>
      </c>
    </row>
    <row r="64" spans="2:6" x14ac:dyDescent="0.3">
      <c r="B64" s="56">
        <v>45720</v>
      </c>
      <c r="C64" s="22">
        <f>'Suivi journaliére'!U67</f>
        <v>0</v>
      </c>
      <c r="D64" s="8">
        <f>'Suivi journaliére'!V67*1000</f>
        <v>0</v>
      </c>
      <c r="E64" s="9">
        <f>Prod!C65</f>
        <v>0</v>
      </c>
      <c r="F64" s="17" t="e">
        <f t="shared" si="1"/>
        <v>#DIV/0!</v>
      </c>
    </row>
    <row r="65" spans="2:6" x14ac:dyDescent="0.3">
      <c r="B65" s="56">
        <v>45721</v>
      </c>
      <c r="C65" s="22">
        <f>'Suivi journaliére'!U68</f>
        <v>0</v>
      </c>
      <c r="D65" s="8">
        <f>'Suivi journaliére'!V68*1000</f>
        <v>0</v>
      </c>
      <c r="E65" s="9">
        <f>Prod!C66</f>
        <v>0</v>
      </c>
      <c r="F65" s="17" t="e">
        <f t="shared" si="1"/>
        <v>#DIV/0!</v>
      </c>
    </row>
    <row r="66" spans="2:6" x14ac:dyDescent="0.3">
      <c r="B66" s="56">
        <v>45722</v>
      </c>
      <c r="C66" s="22">
        <f>'Suivi journaliére'!U69</f>
        <v>0</v>
      </c>
      <c r="D66" s="8">
        <f>'Suivi journaliére'!V69*1000</f>
        <v>0</v>
      </c>
      <c r="E66" s="9">
        <f>Prod!C67</f>
        <v>0</v>
      </c>
      <c r="F66" s="17" t="e">
        <f t="shared" si="1"/>
        <v>#DIV/0!</v>
      </c>
    </row>
    <row r="67" spans="2:6" x14ac:dyDescent="0.3">
      <c r="B67" s="56">
        <v>45723</v>
      </c>
      <c r="C67" s="22">
        <f>'Suivi journaliére'!U70</f>
        <v>0</v>
      </c>
      <c r="D67" s="8">
        <f>'Suivi journaliére'!V70*1000</f>
        <v>0</v>
      </c>
      <c r="E67" s="9">
        <f>Prod!C68</f>
        <v>0</v>
      </c>
      <c r="F67" s="17" t="e">
        <f t="shared" si="1"/>
        <v>#DIV/0!</v>
      </c>
    </row>
    <row r="68" spans="2:6" x14ac:dyDescent="0.3">
      <c r="B68" s="56">
        <v>45724</v>
      </c>
      <c r="C68" s="22">
        <f>'Suivi journaliére'!U71</f>
        <v>0</v>
      </c>
      <c r="D68" s="8">
        <f>'Suivi journaliére'!V71*1000</f>
        <v>0</v>
      </c>
      <c r="E68" s="9">
        <f>Prod!C69</f>
        <v>0</v>
      </c>
      <c r="F68" s="17" t="e">
        <f t="shared" si="1"/>
        <v>#DIV/0!</v>
      </c>
    </row>
    <row r="69" spans="2:6" x14ac:dyDescent="0.3">
      <c r="B69" s="56">
        <v>45725</v>
      </c>
      <c r="C69" s="22">
        <f>'Suivi journaliére'!U72</f>
        <v>0</v>
      </c>
      <c r="D69" s="8">
        <f>'Suivi journaliére'!V72*1000</f>
        <v>0</v>
      </c>
      <c r="E69" s="9">
        <f>Prod!C70</f>
        <v>0</v>
      </c>
      <c r="F69" s="17" t="e">
        <f t="shared" si="1"/>
        <v>#DIV/0!</v>
      </c>
    </row>
    <row r="70" spans="2:6" x14ac:dyDescent="0.3">
      <c r="B70" s="56">
        <v>45726</v>
      </c>
      <c r="C70" s="22">
        <f>'Suivi journaliére'!U73</f>
        <v>0</v>
      </c>
      <c r="D70" s="8">
        <f>'Suivi journaliére'!V73*1000</f>
        <v>0</v>
      </c>
      <c r="E70" s="9">
        <f>Prod!C71</f>
        <v>0</v>
      </c>
      <c r="F70" s="17" t="e">
        <f t="shared" si="1"/>
        <v>#DIV/0!</v>
      </c>
    </row>
    <row r="71" spans="2:6" x14ac:dyDescent="0.3">
      <c r="B71" s="56">
        <v>45727</v>
      </c>
      <c r="C71" s="22">
        <f>'Suivi journaliére'!U74</f>
        <v>0</v>
      </c>
      <c r="D71" s="8">
        <f>'Suivi journaliére'!V74*1000</f>
        <v>0</v>
      </c>
      <c r="E71" s="9">
        <f>Prod!C72</f>
        <v>0</v>
      </c>
      <c r="F71" s="17" t="e">
        <f t="shared" si="1"/>
        <v>#DIV/0!</v>
      </c>
    </row>
    <row r="72" spans="2:6" x14ac:dyDescent="0.3">
      <c r="B72" s="56">
        <v>45728</v>
      </c>
      <c r="C72" s="22">
        <f>'Suivi journaliére'!U75</f>
        <v>0</v>
      </c>
      <c r="D72" s="8">
        <f>'Suivi journaliére'!V75*1000</f>
        <v>0</v>
      </c>
      <c r="E72" s="9">
        <f>Prod!C73</f>
        <v>0</v>
      </c>
      <c r="F72" s="17" t="e">
        <f t="shared" si="1"/>
        <v>#DIV/0!</v>
      </c>
    </row>
    <row r="73" spans="2:6" x14ac:dyDescent="0.3">
      <c r="B73" s="56">
        <v>45729</v>
      </c>
      <c r="C73" s="22">
        <f>'Suivi journaliére'!U76</f>
        <v>0</v>
      </c>
      <c r="D73" s="8">
        <f>'Suivi journaliére'!V76*1000</f>
        <v>0</v>
      </c>
      <c r="E73" s="9">
        <f>Prod!C74</f>
        <v>0</v>
      </c>
      <c r="F73" s="17" t="e">
        <f t="shared" si="1"/>
        <v>#DIV/0!</v>
      </c>
    </row>
    <row r="74" spans="2:6" x14ac:dyDescent="0.3">
      <c r="B74" s="56">
        <v>45730</v>
      </c>
      <c r="C74" s="22">
        <f>'Suivi journaliére'!U77</f>
        <v>0</v>
      </c>
      <c r="D74" s="8">
        <f>'Suivi journaliére'!V77*1000</f>
        <v>0</v>
      </c>
      <c r="E74" s="9">
        <f>Prod!C75</f>
        <v>0</v>
      </c>
      <c r="F74" s="17" t="e">
        <f t="shared" si="1"/>
        <v>#DIV/0!</v>
      </c>
    </row>
    <row r="75" spans="2:6" x14ac:dyDescent="0.3">
      <c r="B75" s="56">
        <v>45731</v>
      </c>
      <c r="C75" s="22">
        <f>'Suivi journaliére'!U78</f>
        <v>0</v>
      </c>
      <c r="D75" s="8">
        <f>'Suivi journaliére'!V78*1000</f>
        <v>0</v>
      </c>
      <c r="E75" s="9">
        <f>Prod!C76</f>
        <v>0</v>
      </c>
      <c r="F75" s="17" t="e">
        <f t="shared" si="1"/>
        <v>#DIV/0!</v>
      </c>
    </row>
    <row r="76" spans="2:6" x14ac:dyDescent="0.3">
      <c r="B76" s="56">
        <v>45732</v>
      </c>
      <c r="C76" s="22">
        <f>'Suivi journaliére'!U79</f>
        <v>0</v>
      </c>
      <c r="D76" s="8">
        <f>'Suivi journaliére'!V79*1000</f>
        <v>0</v>
      </c>
      <c r="E76" s="9">
        <f>Prod!C77</f>
        <v>0</v>
      </c>
      <c r="F76" s="17" t="e">
        <f t="shared" si="1"/>
        <v>#DIV/0!</v>
      </c>
    </row>
    <row r="77" spans="2:6" x14ac:dyDescent="0.3">
      <c r="B77" s="56">
        <v>45733</v>
      </c>
      <c r="C77" s="22">
        <f>'Suivi journaliére'!U80</f>
        <v>0</v>
      </c>
      <c r="D77" s="8">
        <f>'Suivi journaliére'!V80*1000</f>
        <v>0</v>
      </c>
      <c r="E77" s="9">
        <f>Prod!C78</f>
        <v>0</v>
      </c>
      <c r="F77" s="17" t="e">
        <f t="shared" si="1"/>
        <v>#DIV/0!</v>
      </c>
    </row>
    <row r="78" spans="2:6" x14ac:dyDescent="0.3">
      <c r="B78" s="56">
        <v>45734</v>
      </c>
      <c r="C78" s="22">
        <f>'Suivi journaliére'!U81</f>
        <v>0</v>
      </c>
      <c r="D78" s="8">
        <f>'Suivi journaliére'!V81*1000</f>
        <v>0</v>
      </c>
      <c r="E78" s="9">
        <f>Prod!C79</f>
        <v>0</v>
      </c>
      <c r="F78" s="17" t="e">
        <f t="shared" si="1"/>
        <v>#DIV/0!</v>
      </c>
    </row>
    <row r="79" spans="2:6" x14ac:dyDescent="0.3">
      <c r="B79" s="56">
        <v>45735</v>
      </c>
      <c r="C79" s="22">
        <f>'Suivi journaliére'!U82</f>
        <v>0</v>
      </c>
      <c r="D79" s="8">
        <f>'Suivi journaliére'!V82*1000</f>
        <v>0</v>
      </c>
      <c r="E79" s="9">
        <f>Prod!C80</f>
        <v>0</v>
      </c>
      <c r="F79" s="17" t="e">
        <f t="shared" si="1"/>
        <v>#DIV/0!</v>
      </c>
    </row>
    <row r="80" spans="2:6" x14ac:dyDescent="0.3">
      <c r="B80" s="56">
        <v>45736</v>
      </c>
      <c r="C80" s="22">
        <f>'Suivi journaliére'!U83</f>
        <v>0</v>
      </c>
      <c r="D80" s="8">
        <f>'Suivi journaliére'!V83*1000</f>
        <v>0</v>
      </c>
      <c r="E80" s="9">
        <f>Prod!C81</f>
        <v>0</v>
      </c>
      <c r="F80" s="17" t="e">
        <f t="shared" si="1"/>
        <v>#DIV/0!</v>
      </c>
    </row>
    <row r="81" spans="2:6" x14ac:dyDescent="0.3">
      <c r="B81" s="56">
        <v>45737</v>
      </c>
      <c r="C81" s="22">
        <f>'Suivi journaliére'!U84</f>
        <v>0</v>
      </c>
      <c r="D81" s="8">
        <f>'Suivi journaliére'!V84*1000</f>
        <v>0</v>
      </c>
      <c r="E81" s="9">
        <f>Prod!C82</f>
        <v>0</v>
      </c>
      <c r="F81" s="17" t="e">
        <f t="shared" si="1"/>
        <v>#DIV/0!</v>
      </c>
    </row>
    <row r="82" spans="2:6" x14ac:dyDescent="0.3">
      <c r="B82" s="56">
        <v>45738</v>
      </c>
      <c r="C82" s="22">
        <f>'Suivi journaliére'!U85</f>
        <v>0</v>
      </c>
      <c r="D82" s="8">
        <f>'Suivi journaliére'!V85*1000</f>
        <v>0</v>
      </c>
      <c r="E82" s="9">
        <f>Prod!C83</f>
        <v>0</v>
      </c>
      <c r="F82" s="17" t="e">
        <f t="shared" si="1"/>
        <v>#DIV/0!</v>
      </c>
    </row>
    <row r="83" spans="2:6" x14ac:dyDescent="0.3">
      <c r="B83" s="56">
        <v>45739</v>
      </c>
      <c r="C83" s="22">
        <f>'Suivi journaliére'!U86</f>
        <v>0</v>
      </c>
      <c r="D83" s="8">
        <f>'Suivi journaliére'!V86*1000</f>
        <v>0</v>
      </c>
      <c r="E83" s="9">
        <f>Prod!C84</f>
        <v>0</v>
      </c>
      <c r="F83" s="17" t="e">
        <f t="shared" si="1"/>
        <v>#DIV/0!</v>
      </c>
    </row>
    <row r="84" spans="2:6" x14ac:dyDescent="0.3">
      <c r="B84" s="56">
        <v>45740</v>
      </c>
      <c r="C84" s="22">
        <f>'Suivi journaliére'!U87</f>
        <v>0</v>
      </c>
      <c r="D84" s="8">
        <f>'Suivi journaliére'!V87*1000</f>
        <v>0</v>
      </c>
      <c r="E84" s="9">
        <f>Prod!C85</f>
        <v>0</v>
      </c>
      <c r="F84" s="17" t="e">
        <f t="shared" si="1"/>
        <v>#DIV/0!</v>
      </c>
    </row>
    <row r="85" spans="2:6" x14ac:dyDescent="0.3">
      <c r="B85" s="56">
        <v>45741</v>
      </c>
      <c r="C85" s="22">
        <f>'Suivi journaliére'!U88</f>
        <v>0</v>
      </c>
      <c r="D85" s="8">
        <f>'Suivi journaliére'!V88*1000</f>
        <v>0</v>
      </c>
      <c r="E85" s="9">
        <f>Prod!C86</f>
        <v>0</v>
      </c>
      <c r="F85" s="17" t="e">
        <f t="shared" si="1"/>
        <v>#DIV/0!</v>
      </c>
    </row>
    <row r="86" spans="2:6" x14ac:dyDescent="0.3">
      <c r="B86" s="56">
        <v>45742</v>
      </c>
      <c r="C86" s="22">
        <f>'Suivi journaliére'!U89</f>
        <v>0</v>
      </c>
      <c r="D86" s="8">
        <f>'Suivi journaliére'!V89*1000</f>
        <v>0</v>
      </c>
      <c r="E86" s="9">
        <f>Prod!C87</f>
        <v>0</v>
      </c>
      <c r="F86" s="17" t="e">
        <f t="shared" si="1"/>
        <v>#DIV/0!</v>
      </c>
    </row>
    <row r="87" spans="2:6" x14ac:dyDescent="0.3">
      <c r="B87" s="56">
        <v>45743</v>
      </c>
      <c r="C87" s="22">
        <f>'Suivi journaliére'!U90</f>
        <v>0</v>
      </c>
      <c r="D87" s="8">
        <f>'Suivi journaliére'!V90*1000</f>
        <v>0</v>
      </c>
      <c r="E87" s="9">
        <f>Prod!C88</f>
        <v>0</v>
      </c>
      <c r="F87" s="17" t="e">
        <f t="shared" si="1"/>
        <v>#DIV/0!</v>
      </c>
    </row>
    <row r="88" spans="2:6" x14ac:dyDescent="0.3">
      <c r="B88" s="56">
        <v>45744</v>
      </c>
      <c r="C88" s="22">
        <f>'Suivi journaliére'!U91</f>
        <v>0</v>
      </c>
      <c r="D88" s="8">
        <f>'Suivi journaliére'!V91*1000</f>
        <v>0</v>
      </c>
      <c r="E88" s="9">
        <f>Prod!C89</f>
        <v>0</v>
      </c>
      <c r="F88" s="17" t="e">
        <f t="shared" si="1"/>
        <v>#DIV/0!</v>
      </c>
    </row>
    <row r="89" spans="2:6" x14ac:dyDescent="0.3">
      <c r="B89" s="56">
        <v>45745</v>
      </c>
      <c r="C89" s="22">
        <f>'Suivi journaliére'!U92</f>
        <v>0</v>
      </c>
      <c r="D89" s="8">
        <f>'Suivi journaliére'!V92*1000</f>
        <v>0</v>
      </c>
      <c r="E89" s="9">
        <f>Prod!C90</f>
        <v>0</v>
      </c>
      <c r="F89" s="17" t="e">
        <f t="shared" si="1"/>
        <v>#DIV/0!</v>
      </c>
    </row>
    <row r="90" spans="2:6" x14ac:dyDescent="0.3">
      <c r="B90" s="56">
        <v>45746</v>
      </c>
      <c r="C90" s="22">
        <f>'Suivi journaliére'!U93</f>
        <v>0</v>
      </c>
      <c r="D90" s="8">
        <f>'Suivi journaliére'!V93*1000</f>
        <v>0</v>
      </c>
      <c r="E90" s="9">
        <f>Prod!C91</f>
        <v>0</v>
      </c>
      <c r="F90" s="17" t="e">
        <f t="shared" ref="F90:F153" si="2">D90/E90*1000</f>
        <v>#DIV/0!</v>
      </c>
    </row>
    <row r="91" spans="2:6" ht="15" thickBot="1" x14ac:dyDescent="0.35">
      <c r="B91" s="60">
        <v>45747</v>
      </c>
      <c r="C91" s="22">
        <f>'Suivi journaliére'!U94</f>
        <v>0</v>
      </c>
      <c r="D91" s="8">
        <f>'Suivi journaliére'!V94*1000</f>
        <v>0</v>
      </c>
      <c r="E91" s="9">
        <f>Prod!C92</f>
        <v>0</v>
      </c>
      <c r="F91" s="17" t="e">
        <f t="shared" si="2"/>
        <v>#DIV/0!</v>
      </c>
    </row>
    <row r="92" spans="2:6" x14ac:dyDescent="0.3">
      <c r="B92" s="59">
        <v>45748</v>
      </c>
      <c r="C92" s="22">
        <f>'Suivi journaliére'!U95</f>
        <v>0</v>
      </c>
      <c r="D92" s="8">
        <f>'Suivi journaliére'!V95*1000</f>
        <v>0</v>
      </c>
      <c r="E92" s="9">
        <f>Prod!C93</f>
        <v>0</v>
      </c>
      <c r="F92" s="17" t="e">
        <f t="shared" si="2"/>
        <v>#DIV/0!</v>
      </c>
    </row>
    <row r="93" spans="2:6" x14ac:dyDescent="0.3">
      <c r="B93" s="56">
        <v>45749</v>
      </c>
      <c r="C93" s="22">
        <f>'Suivi journaliére'!U96</f>
        <v>0</v>
      </c>
      <c r="D93" s="8">
        <f>'Suivi journaliére'!V96*1000</f>
        <v>0</v>
      </c>
      <c r="E93" s="9">
        <f>Prod!C94</f>
        <v>0</v>
      </c>
      <c r="F93" s="17" t="e">
        <f t="shared" si="2"/>
        <v>#DIV/0!</v>
      </c>
    </row>
    <row r="94" spans="2:6" x14ac:dyDescent="0.3">
      <c r="B94" s="56">
        <v>45750</v>
      </c>
      <c r="C94" s="22">
        <f>'Suivi journaliére'!U97</f>
        <v>0</v>
      </c>
      <c r="D94" s="8">
        <f>'Suivi journaliére'!V97*1000</f>
        <v>0</v>
      </c>
      <c r="E94" s="9">
        <f>Prod!C95</f>
        <v>0</v>
      </c>
      <c r="F94" s="17" t="e">
        <f t="shared" si="2"/>
        <v>#DIV/0!</v>
      </c>
    </row>
    <row r="95" spans="2:6" x14ac:dyDescent="0.3">
      <c r="B95" s="56">
        <v>45751</v>
      </c>
      <c r="C95" s="22">
        <f>'Suivi journaliére'!U98</f>
        <v>0</v>
      </c>
      <c r="D95" s="8">
        <f>'Suivi journaliére'!V98*1000</f>
        <v>0</v>
      </c>
      <c r="E95" s="9">
        <f>Prod!C96</f>
        <v>0</v>
      </c>
      <c r="F95" s="17" t="e">
        <f t="shared" si="2"/>
        <v>#DIV/0!</v>
      </c>
    </row>
    <row r="96" spans="2:6" x14ac:dyDescent="0.3">
      <c r="B96" s="56">
        <v>45752</v>
      </c>
      <c r="C96" s="22">
        <f>'Suivi journaliére'!U99</f>
        <v>0</v>
      </c>
      <c r="D96" s="8">
        <f>'Suivi journaliére'!V99*1000</f>
        <v>0</v>
      </c>
      <c r="E96" s="9">
        <f>Prod!C97</f>
        <v>0</v>
      </c>
      <c r="F96" s="17" t="e">
        <f t="shared" si="2"/>
        <v>#DIV/0!</v>
      </c>
    </row>
    <row r="97" spans="2:6" x14ac:dyDescent="0.3">
      <c r="B97" s="56">
        <v>45753</v>
      </c>
      <c r="C97" s="22">
        <f>'Suivi journaliére'!U100</f>
        <v>0</v>
      </c>
      <c r="D97" s="8">
        <f>'Suivi journaliére'!V100*1000</f>
        <v>0</v>
      </c>
      <c r="E97" s="9">
        <f>Prod!C98</f>
        <v>0</v>
      </c>
      <c r="F97" s="17" t="e">
        <f t="shared" si="2"/>
        <v>#DIV/0!</v>
      </c>
    </row>
    <row r="98" spans="2:6" x14ac:dyDescent="0.3">
      <c r="B98" s="56">
        <v>45754</v>
      </c>
      <c r="C98" s="22">
        <f>'Suivi journaliére'!U101</f>
        <v>0</v>
      </c>
      <c r="D98" s="8">
        <f>'Suivi journaliére'!V101*1000</f>
        <v>0</v>
      </c>
      <c r="E98" s="9">
        <f>Prod!C99</f>
        <v>0</v>
      </c>
      <c r="F98" s="17" t="e">
        <f t="shared" si="2"/>
        <v>#DIV/0!</v>
      </c>
    </row>
    <row r="99" spans="2:6" x14ac:dyDescent="0.3">
      <c r="B99" s="56">
        <v>45755</v>
      </c>
      <c r="C99" s="22">
        <f>'Suivi journaliére'!U102</f>
        <v>0</v>
      </c>
      <c r="D99" s="8">
        <f>'Suivi journaliére'!V102*1000</f>
        <v>0</v>
      </c>
      <c r="E99" s="9">
        <f>Prod!C100</f>
        <v>0</v>
      </c>
      <c r="F99" s="17" t="e">
        <f t="shared" si="2"/>
        <v>#DIV/0!</v>
      </c>
    </row>
    <row r="100" spans="2:6" x14ac:dyDescent="0.3">
      <c r="B100" s="56">
        <v>45756</v>
      </c>
      <c r="C100" s="22">
        <f>'Suivi journaliére'!U103</f>
        <v>0</v>
      </c>
      <c r="D100" s="8">
        <f>'Suivi journaliére'!V103*1000</f>
        <v>0</v>
      </c>
      <c r="E100" s="9">
        <f>Prod!C101</f>
        <v>0</v>
      </c>
      <c r="F100" s="17" t="e">
        <f t="shared" si="2"/>
        <v>#DIV/0!</v>
      </c>
    </row>
    <row r="101" spans="2:6" x14ac:dyDescent="0.3">
      <c r="B101" s="56">
        <v>45757</v>
      </c>
      <c r="C101" s="22">
        <f>'Suivi journaliére'!U104</f>
        <v>0</v>
      </c>
      <c r="D101" s="8">
        <f>'Suivi journaliére'!V104*1000</f>
        <v>0</v>
      </c>
      <c r="E101" s="9">
        <f>Prod!C102</f>
        <v>0</v>
      </c>
      <c r="F101" s="17" t="e">
        <f t="shared" si="2"/>
        <v>#DIV/0!</v>
      </c>
    </row>
    <row r="102" spans="2:6" x14ac:dyDescent="0.3">
      <c r="B102" s="56">
        <v>45758</v>
      </c>
      <c r="C102" s="22">
        <f>'Suivi journaliére'!U105</f>
        <v>0</v>
      </c>
      <c r="D102" s="8">
        <f>'Suivi journaliére'!V105*1000</f>
        <v>0</v>
      </c>
      <c r="E102" s="9">
        <f>Prod!C103</f>
        <v>0</v>
      </c>
      <c r="F102" s="17" t="e">
        <f t="shared" si="2"/>
        <v>#DIV/0!</v>
      </c>
    </row>
    <row r="103" spans="2:6" x14ac:dyDescent="0.3">
      <c r="B103" s="56">
        <v>45759</v>
      </c>
      <c r="C103" s="22">
        <f>'Suivi journaliére'!U106</f>
        <v>0</v>
      </c>
      <c r="D103" s="8">
        <f>'Suivi journaliére'!V106*1000</f>
        <v>0</v>
      </c>
      <c r="E103" s="9">
        <f>Prod!C104</f>
        <v>0</v>
      </c>
      <c r="F103" s="17" t="e">
        <f t="shared" si="2"/>
        <v>#DIV/0!</v>
      </c>
    </row>
    <row r="104" spans="2:6" x14ac:dyDescent="0.3">
      <c r="B104" s="56">
        <v>45760</v>
      </c>
      <c r="C104" s="22">
        <f>'Suivi journaliére'!U107</f>
        <v>0</v>
      </c>
      <c r="D104" s="8">
        <f>'Suivi journaliére'!V107*1000</f>
        <v>0</v>
      </c>
      <c r="E104" s="9">
        <f>Prod!C105</f>
        <v>0</v>
      </c>
      <c r="F104" s="17" t="e">
        <f t="shared" si="2"/>
        <v>#DIV/0!</v>
      </c>
    </row>
    <row r="105" spans="2:6" x14ac:dyDescent="0.3">
      <c r="B105" s="56">
        <v>45761</v>
      </c>
      <c r="C105" s="22">
        <f>'Suivi journaliére'!U108</f>
        <v>0</v>
      </c>
      <c r="D105" s="8">
        <f>'Suivi journaliére'!V108*1000</f>
        <v>0</v>
      </c>
      <c r="E105" s="9">
        <f>Prod!C106</f>
        <v>0</v>
      </c>
      <c r="F105" s="17" t="e">
        <f t="shared" si="2"/>
        <v>#DIV/0!</v>
      </c>
    </row>
    <row r="106" spans="2:6" x14ac:dyDescent="0.3">
      <c r="B106" s="56">
        <v>45762</v>
      </c>
      <c r="C106" s="22">
        <f>'Suivi journaliére'!U109</f>
        <v>0</v>
      </c>
      <c r="D106" s="8">
        <f>'Suivi journaliére'!V109*1000</f>
        <v>0</v>
      </c>
      <c r="E106" s="9">
        <f>Prod!C107</f>
        <v>0</v>
      </c>
      <c r="F106" s="17" t="e">
        <f t="shared" si="2"/>
        <v>#DIV/0!</v>
      </c>
    </row>
    <row r="107" spans="2:6" x14ac:dyDescent="0.3">
      <c r="B107" s="56">
        <v>45763</v>
      </c>
      <c r="C107" s="22">
        <f>'Suivi journaliére'!U110</f>
        <v>0</v>
      </c>
      <c r="D107" s="8">
        <f>'Suivi journaliére'!V110*1000</f>
        <v>0</v>
      </c>
      <c r="E107" s="9">
        <f>Prod!C108</f>
        <v>0</v>
      </c>
      <c r="F107" s="17" t="e">
        <f t="shared" si="2"/>
        <v>#DIV/0!</v>
      </c>
    </row>
    <row r="108" spans="2:6" x14ac:dyDescent="0.3">
      <c r="B108" s="56">
        <v>45764</v>
      </c>
      <c r="C108" s="22">
        <f>'Suivi journaliére'!U111</f>
        <v>0</v>
      </c>
      <c r="D108" s="8">
        <f>'Suivi journaliére'!V111*1000</f>
        <v>0</v>
      </c>
      <c r="E108" s="9">
        <f>Prod!C109</f>
        <v>0</v>
      </c>
      <c r="F108" s="17" t="e">
        <f t="shared" si="2"/>
        <v>#DIV/0!</v>
      </c>
    </row>
    <row r="109" spans="2:6" x14ac:dyDescent="0.3">
      <c r="B109" s="56">
        <v>45765</v>
      </c>
      <c r="C109" s="22">
        <f>'Suivi journaliére'!U112</f>
        <v>0</v>
      </c>
      <c r="D109" s="8">
        <f>'Suivi journaliére'!V112*1000</f>
        <v>0</v>
      </c>
      <c r="E109" s="9">
        <f>Prod!C110</f>
        <v>0</v>
      </c>
      <c r="F109" s="17" t="e">
        <f t="shared" si="2"/>
        <v>#DIV/0!</v>
      </c>
    </row>
    <row r="110" spans="2:6" x14ac:dyDescent="0.3">
      <c r="B110" s="56">
        <v>45766</v>
      </c>
      <c r="C110" s="22">
        <f>'Suivi journaliére'!U113</f>
        <v>0</v>
      </c>
      <c r="D110" s="8">
        <f>'Suivi journaliére'!V113*1000</f>
        <v>0</v>
      </c>
      <c r="E110" s="9">
        <f>Prod!C111</f>
        <v>0</v>
      </c>
      <c r="F110" s="17" t="e">
        <f t="shared" si="2"/>
        <v>#DIV/0!</v>
      </c>
    </row>
    <row r="111" spans="2:6" x14ac:dyDescent="0.3">
      <c r="B111" s="56">
        <v>45767</v>
      </c>
      <c r="C111" s="22">
        <f>'Suivi journaliére'!U114</f>
        <v>0</v>
      </c>
      <c r="D111" s="8">
        <f>'Suivi journaliére'!V114*1000</f>
        <v>0</v>
      </c>
      <c r="E111" s="9">
        <f>Prod!C112</f>
        <v>0</v>
      </c>
      <c r="F111" s="17" t="e">
        <f t="shared" si="2"/>
        <v>#DIV/0!</v>
      </c>
    </row>
    <row r="112" spans="2:6" x14ac:dyDescent="0.3">
      <c r="B112" s="56">
        <v>45768</v>
      </c>
      <c r="C112" s="22">
        <f>'Suivi journaliére'!U115</f>
        <v>0</v>
      </c>
      <c r="D112" s="8">
        <f>'Suivi journaliére'!V115*1000</f>
        <v>0</v>
      </c>
      <c r="E112" s="9">
        <f>Prod!C113</f>
        <v>0</v>
      </c>
      <c r="F112" s="17" t="e">
        <f t="shared" si="2"/>
        <v>#DIV/0!</v>
      </c>
    </row>
    <row r="113" spans="2:6" x14ac:dyDescent="0.3">
      <c r="B113" s="56">
        <v>45769</v>
      </c>
      <c r="C113" s="22">
        <f>'Suivi journaliére'!U116</f>
        <v>0</v>
      </c>
      <c r="D113" s="8">
        <f>'Suivi journaliére'!V116*1000</f>
        <v>0</v>
      </c>
      <c r="E113" s="9">
        <f>Prod!C114</f>
        <v>0</v>
      </c>
      <c r="F113" s="17" t="e">
        <f t="shared" si="2"/>
        <v>#DIV/0!</v>
      </c>
    </row>
    <row r="114" spans="2:6" x14ac:dyDescent="0.3">
      <c r="B114" s="56">
        <v>45770</v>
      </c>
      <c r="C114" s="22">
        <f>'Suivi journaliére'!U117</f>
        <v>0</v>
      </c>
      <c r="D114" s="8">
        <f>'Suivi journaliére'!V117*1000</f>
        <v>0</v>
      </c>
      <c r="E114" s="9">
        <f>Prod!C115</f>
        <v>0</v>
      </c>
      <c r="F114" s="17" t="e">
        <f t="shared" si="2"/>
        <v>#DIV/0!</v>
      </c>
    </row>
    <row r="115" spans="2:6" x14ac:dyDescent="0.3">
      <c r="B115" s="56">
        <v>45771</v>
      </c>
      <c r="C115" s="22">
        <f>'Suivi journaliére'!U118</f>
        <v>0</v>
      </c>
      <c r="D115" s="8">
        <f>'Suivi journaliére'!V118*1000</f>
        <v>0</v>
      </c>
      <c r="E115" s="9">
        <f>Prod!C116</f>
        <v>0</v>
      </c>
      <c r="F115" s="17" t="e">
        <f t="shared" si="2"/>
        <v>#DIV/0!</v>
      </c>
    </row>
    <row r="116" spans="2:6" x14ac:dyDescent="0.3">
      <c r="B116" s="56">
        <v>45772</v>
      </c>
      <c r="C116" s="22">
        <f>'Suivi journaliére'!U119</f>
        <v>0</v>
      </c>
      <c r="D116" s="8">
        <f>'Suivi journaliére'!V119*1000</f>
        <v>0</v>
      </c>
      <c r="E116" s="9">
        <f>Prod!C117</f>
        <v>0</v>
      </c>
      <c r="F116" s="17" t="e">
        <f t="shared" si="2"/>
        <v>#DIV/0!</v>
      </c>
    </row>
    <row r="117" spans="2:6" x14ac:dyDescent="0.3">
      <c r="B117" s="56">
        <v>45773</v>
      </c>
      <c r="C117" s="22">
        <f>'Suivi journaliére'!U120</f>
        <v>0</v>
      </c>
      <c r="D117" s="8">
        <f>'Suivi journaliére'!V120*1000</f>
        <v>0</v>
      </c>
      <c r="E117" s="9">
        <f>Prod!C118</f>
        <v>0</v>
      </c>
      <c r="F117" s="17" t="e">
        <f t="shared" si="2"/>
        <v>#DIV/0!</v>
      </c>
    </row>
    <row r="118" spans="2:6" x14ac:dyDescent="0.3">
      <c r="B118" s="56">
        <v>45774</v>
      </c>
      <c r="C118" s="22">
        <f>'Suivi journaliére'!U121</f>
        <v>0</v>
      </c>
      <c r="D118" s="8">
        <f>'Suivi journaliére'!V121*1000</f>
        <v>0</v>
      </c>
      <c r="E118" s="9">
        <f>Prod!C119</f>
        <v>0</v>
      </c>
      <c r="F118" s="17" t="e">
        <f t="shared" si="2"/>
        <v>#DIV/0!</v>
      </c>
    </row>
    <row r="119" spans="2:6" x14ac:dyDescent="0.3">
      <c r="B119" s="56">
        <v>45775</v>
      </c>
      <c r="C119" s="22">
        <f>'Suivi journaliére'!U122</f>
        <v>0</v>
      </c>
      <c r="D119" s="8">
        <f>'Suivi journaliére'!V122*1000</f>
        <v>0</v>
      </c>
      <c r="E119" s="9">
        <f>Prod!C120</f>
        <v>0</v>
      </c>
      <c r="F119" s="17" t="e">
        <f t="shared" si="2"/>
        <v>#DIV/0!</v>
      </c>
    </row>
    <row r="120" spans="2:6" x14ac:dyDescent="0.3">
      <c r="B120" s="56">
        <v>45776</v>
      </c>
      <c r="C120" s="22">
        <f>'Suivi journaliére'!U123</f>
        <v>0</v>
      </c>
      <c r="D120" s="8">
        <f>'Suivi journaliére'!V123*1000</f>
        <v>0</v>
      </c>
      <c r="E120" s="9">
        <f>Prod!C121</f>
        <v>0</v>
      </c>
      <c r="F120" s="17" t="e">
        <f t="shared" si="2"/>
        <v>#DIV/0!</v>
      </c>
    </row>
    <row r="121" spans="2:6" x14ac:dyDescent="0.3">
      <c r="B121" s="56">
        <v>45777</v>
      </c>
      <c r="C121" s="22">
        <f>'Suivi journaliére'!U124</f>
        <v>0</v>
      </c>
      <c r="D121" s="8">
        <f>'Suivi journaliére'!V124*1000</f>
        <v>0</v>
      </c>
      <c r="E121" s="9">
        <f>Prod!C122</f>
        <v>0</v>
      </c>
      <c r="F121" s="17" t="e">
        <f t="shared" si="2"/>
        <v>#DIV/0!</v>
      </c>
    </row>
    <row r="122" spans="2:6" x14ac:dyDescent="0.3">
      <c r="B122" s="56">
        <v>45778</v>
      </c>
      <c r="C122" s="22">
        <f>'Suivi journaliére'!U125</f>
        <v>0</v>
      </c>
      <c r="D122" s="8">
        <f>'Suivi journaliére'!V125*1000</f>
        <v>0</v>
      </c>
      <c r="E122" s="9">
        <f>Prod!C123</f>
        <v>0</v>
      </c>
      <c r="F122" s="17" t="e">
        <f t="shared" si="2"/>
        <v>#DIV/0!</v>
      </c>
    </row>
    <row r="123" spans="2:6" x14ac:dyDescent="0.3">
      <c r="B123" s="56">
        <v>45779</v>
      </c>
      <c r="C123" s="22">
        <f>'Suivi journaliére'!U126</f>
        <v>0</v>
      </c>
      <c r="D123" s="8">
        <f>'Suivi journaliére'!V126*1000</f>
        <v>0</v>
      </c>
      <c r="E123" s="9">
        <f>Prod!C124</f>
        <v>0</v>
      </c>
      <c r="F123" s="17" t="e">
        <f t="shared" si="2"/>
        <v>#DIV/0!</v>
      </c>
    </row>
    <row r="124" spans="2:6" x14ac:dyDescent="0.3">
      <c r="B124" s="56">
        <v>45780</v>
      </c>
      <c r="C124" s="22">
        <f>'Suivi journaliére'!U127</f>
        <v>0</v>
      </c>
      <c r="D124" s="8">
        <f>'Suivi journaliére'!V127*1000</f>
        <v>0</v>
      </c>
      <c r="E124" s="9">
        <f>Prod!C125</f>
        <v>0</v>
      </c>
      <c r="F124" s="17" t="e">
        <f t="shared" si="2"/>
        <v>#DIV/0!</v>
      </c>
    </row>
    <row r="125" spans="2:6" x14ac:dyDescent="0.3">
      <c r="B125" s="56">
        <v>45781</v>
      </c>
      <c r="C125" s="22">
        <f>'Suivi journaliére'!U128</f>
        <v>0</v>
      </c>
      <c r="D125" s="8">
        <f>'Suivi journaliére'!V128*1000</f>
        <v>0</v>
      </c>
      <c r="E125" s="9">
        <f>Prod!C126</f>
        <v>0</v>
      </c>
      <c r="F125" s="17" t="e">
        <f t="shared" si="2"/>
        <v>#DIV/0!</v>
      </c>
    </row>
    <row r="126" spans="2:6" x14ac:dyDescent="0.3">
      <c r="B126" s="56">
        <v>45782</v>
      </c>
      <c r="C126" s="22">
        <f>'Suivi journaliére'!U129</f>
        <v>0</v>
      </c>
      <c r="D126" s="8">
        <f>'Suivi journaliére'!V129*1000</f>
        <v>0</v>
      </c>
      <c r="E126" s="9">
        <f>Prod!C127</f>
        <v>0</v>
      </c>
      <c r="F126" s="17" t="e">
        <f t="shared" si="2"/>
        <v>#DIV/0!</v>
      </c>
    </row>
    <row r="127" spans="2:6" x14ac:dyDescent="0.3">
      <c r="B127" s="56">
        <v>45783</v>
      </c>
      <c r="C127" s="22">
        <f>'Suivi journaliére'!U130</f>
        <v>0</v>
      </c>
      <c r="D127" s="8">
        <f>'Suivi journaliére'!V130*1000</f>
        <v>0</v>
      </c>
      <c r="E127" s="9">
        <f>Prod!C128</f>
        <v>0</v>
      </c>
      <c r="F127" s="17" t="e">
        <f t="shared" si="2"/>
        <v>#DIV/0!</v>
      </c>
    </row>
    <row r="128" spans="2:6" x14ac:dyDescent="0.3">
      <c r="B128" s="56">
        <v>45784</v>
      </c>
      <c r="C128" s="22">
        <f>'Suivi journaliére'!U131</f>
        <v>0</v>
      </c>
      <c r="D128" s="8">
        <f>'Suivi journaliére'!V131*1000</f>
        <v>0</v>
      </c>
      <c r="E128" s="9">
        <f>Prod!C129</f>
        <v>0</v>
      </c>
      <c r="F128" s="17" t="e">
        <f t="shared" si="2"/>
        <v>#DIV/0!</v>
      </c>
    </row>
    <row r="129" spans="2:6" x14ac:dyDescent="0.3">
      <c r="B129" s="56">
        <v>45785</v>
      </c>
      <c r="C129" s="22">
        <f>'Suivi journaliére'!U132</f>
        <v>0</v>
      </c>
      <c r="D129" s="8">
        <f>'Suivi journaliére'!V132*1000</f>
        <v>0</v>
      </c>
      <c r="E129" s="9">
        <f>Prod!C130</f>
        <v>0</v>
      </c>
      <c r="F129" s="17" t="e">
        <f t="shared" si="2"/>
        <v>#DIV/0!</v>
      </c>
    </row>
    <row r="130" spans="2:6" x14ac:dyDescent="0.3">
      <c r="B130" s="56">
        <v>45786</v>
      </c>
      <c r="C130" s="22">
        <f>'Suivi journaliére'!U133</f>
        <v>0</v>
      </c>
      <c r="D130" s="8">
        <f>'Suivi journaliére'!V133*1000</f>
        <v>0</v>
      </c>
      <c r="E130" s="9">
        <f>Prod!C131</f>
        <v>0</v>
      </c>
      <c r="F130" s="17" t="e">
        <f t="shared" si="2"/>
        <v>#DIV/0!</v>
      </c>
    </row>
    <row r="131" spans="2:6" x14ac:dyDescent="0.3">
      <c r="B131" s="56">
        <v>45787</v>
      </c>
      <c r="C131" s="22">
        <f>'Suivi journaliére'!U134</f>
        <v>0</v>
      </c>
      <c r="D131" s="8">
        <f>'Suivi journaliére'!V134*1000</f>
        <v>0</v>
      </c>
      <c r="E131" s="9">
        <f>Prod!C132</f>
        <v>0</v>
      </c>
      <c r="F131" s="17" t="e">
        <f t="shared" si="2"/>
        <v>#DIV/0!</v>
      </c>
    </row>
    <row r="132" spans="2:6" x14ac:dyDescent="0.3">
      <c r="B132" s="56">
        <v>45788</v>
      </c>
      <c r="C132" s="22">
        <f>'Suivi journaliére'!U135</f>
        <v>0</v>
      </c>
      <c r="D132" s="8">
        <f>'Suivi journaliére'!V135*1000</f>
        <v>0</v>
      </c>
      <c r="E132" s="9">
        <f>Prod!C133</f>
        <v>0</v>
      </c>
      <c r="F132" s="17" t="e">
        <f t="shared" si="2"/>
        <v>#DIV/0!</v>
      </c>
    </row>
    <row r="133" spans="2:6" x14ac:dyDescent="0.3">
      <c r="B133" s="56">
        <v>45789</v>
      </c>
      <c r="C133" s="22">
        <f>'Suivi journaliére'!U136</f>
        <v>0</v>
      </c>
      <c r="D133" s="8">
        <f>'Suivi journaliére'!V136*1000</f>
        <v>0</v>
      </c>
      <c r="E133" s="9">
        <f>Prod!C134</f>
        <v>0</v>
      </c>
      <c r="F133" s="17" t="e">
        <f t="shared" si="2"/>
        <v>#DIV/0!</v>
      </c>
    </row>
    <row r="134" spans="2:6" x14ac:dyDescent="0.3">
      <c r="B134" s="56">
        <v>45790</v>
      </c>
      <c r="C134" s="22">
        <f>'Suivi journaliére'!U137</f>
        <v>0</v>
      </c>
      <c r="D134" s="8">
        <f>'Suivi journaliére'!V137*1000</f>
        <v>0</v>
      </c>
      <c r="E134" s="9">
        <f>Prod!C135</f>
        <v>0</v>
      </c>
      <c r="F134" s="17" t="e">
        <f t="shared" si="2"/>
        <v>#DIV/0!</v>
      </c>
    </row>
    <row r="135" spans="2:6" x14ac:dyDescent="0.3">
      <c r="B135" s="56">
        <v>45791</v>
      </c>
      <c r="C135" s="22">
        <f>'Suivi journaliére'!U138</f>
        <v>0</v>
      </c>
      <c r="D135" s="8">
        <f>'Suivi journaliére'!V138*1000</f>
        <v>0</v>
      </c>
      <c r="E135" s="9">
        <f>Prod!C136</f>
        <v>0</v>
      </c>
      <c r="F135" s="17" t="e">
        <f t="shared" si="2"/>
        <v>#DIV/0!</v>
      </c>
    </row>
    <row r="136" spans="2:6" x14ac:dyDescent="0.3">
      <c r="B136" s="56">
        <v>45792</v>
      </c>
      <c r="C136" s="22">
        <f>'Suivi journaliére'!U139</f>
        <v>0</v>
      </c>
      <c r="D136" s="8">
        <f>'Suivi journaliére'!V139*1000</f>
        <v>0</v>
      </c>
      <c r="E136" s="9">
        <f>Prod!C137</f>
        <v>0</v>
      </c>
      <c r="F136" s="17" t="e">
        <f t="shared" si="2"/>
        <v>#DIV/0!</v>
      </c>
    </row>
    <row r="137" spans="2:6" x14ac:dyDescent="0.3">
      <c r="B137" s="56">
        <v>45793</v>
      </c>
      <c r="C137" s="22">
        <f>'Suivi journaliére'!U140</f>
        <v>0</v>
      </c>
      <c r="D137" s="8">
        <f>'Suivi journaliére'!V140*1000</f>
        <v>0</v>
      </c>
      <c r="E137" s="9">
        <f>Prod!C138</f>
        <v>0</v>
      </c>
      <c r="F137" s="17" t="e">
        <f t="shared" si="2"/>
        <v>#DIV/0!</v>
      </c>
    </row>
    <row r="138" spans="2:6" x14ac:dyDescent="0.3">
      <c r="B138" s="56">
        <v>45794</v>
      </c>
      <c r="C138" s="22">
        <f>'Suivi journaliére'!U141</f>
        <v>0</v>
      </c>
      <c r="D138" s="8">
        <f>'Suivi journaliére'!V141*1000</f>
        <v>0</v>
      </c>
      <c r="E138" s="9">
        <f>Prod!C139</f>
        <v>0</v>
      </c>
      <c r="F138" s="17" t="e">
        <f t="shared" si="2"/>
        <v>#DIV/0!</v>
      </c>
    </row>
    <row r="139" spans="2:6" x14ac:dyDescent="0.3">
      <c r="B139" s="56">
        <v>45795</v>
      </c>
      <c r="C139" s="22">
        <f>'Suivi journaliére'!U142</f>
        <v>0</v>
      </c>
      <c r="D139" s="8">
        <f>'Suivi journaliére'!V142*1000</f>
        <v>0</v>
      </c>
      <c r="E139" s="9">
        <f>Prod!C140</f>
        <v>0</v>
      </c>
      <c r="F139" s="17" t="e">
        <f t="shared" si="2"/>
        <v>#DIV/0!</v>
      </c>
    </row>
    <row r="140" spans="2:6" x14ac:dyDescent="0.3">
      <c r="B140" s="56">
        <v>45796</v>
      </c>
      <c r="C140" s="22">
        <f>'Suivi journaliére'!U143</f>
        <v>0</v>
      </c>
      <c r="D140" s="8">
        <f>'Suivi journaliére'!V143*1000</f>
        <v>0</v>
      </c>
      <c r="E140" s="9">
        <f>Prod!C141</f>
        <v>0</v>
      </c>
      <c r="F140" s="17" t="e">
        <f t="shared" si="2"/>
        <v>#DIV/0!</v>
      </c>
    </row>
    <row r="141" spans="2:6" x14ac:dyDescent="0.3">
      <c r="B141" s="56">
        <v>45797</v>
      </c>
      <c r="C141" s="22">
        <f>'Suivi journaliére'!U144</f>
        <v>0</v>
      </c>
      <c r="D141" s="8">
        <f>'Suivi journaliére'!V144*1000</f>
        <v>0</v>
      </c>
      <c r="E141" s="9">
        <f>Prod!C142</f>
        <v>0</v>
      </c>
      <c r="F141" s="17" t="e">
        <f t="shared" si="2"/>
        <v>#DIV/0!</v>
      </c>
    </row>
    <row r="142" spans="2:6" x14ac:dyDescent="0.3">
      <c r="B142" s="56">
        <v>45798</v>
      </c>
      <c r="C142" s="22">
        <f>'Suivi journaliére'!U145</f>
        <v>0</v>
      </c>
      <c r="D142" s="8">
        <f>'Suivi journaliére'!V145*1000</f>
        <v>0</v>
      </c>
      <c r="E142" s="9">
        <f>Prod!C143</f>
        <v>0</v>
      </c>
      <c r="F142" s="17" t="e">
        <f t="shared" si="2"/>
        <v>#DIV/0!</v>
      </c>
    </row>
    <row r="143" spans="2:6" x14ac:dyDescent="0.3">
      <c r="B143" s="56">
        <v>45799</v>
      </c>
      <c r="C143" s="22">
        <f>'Suivi journaliére'!U146</f>
        <v>0</v>
      </c>
      <c r="D143" s="8">
        <f>'Suivi journaliére'!V146*1000</f>
        <v>0</v>
      </c>
      <c r="E143" s="9">
        <f>Prod!C144</f>
        <v>0</v>
      </c>
      <c r="F143" s="17" t="e">
        <f t="shared" si="2"/>
        <v>#DIV/0!</v>
      </c>
    </row>
    <row r="144" spans="2:6" x14ac:dyDescent="0.3">
      <c r="B144" s="56">
        <v>45800</v>
      </c>
      <c r="C144" s="22">
        <f>'Suivi journaliére'!U147</f>
        <v>0</v>
      </c>
      <c r="D144" s="8">
        <f>'Suivi journaliére'!V147*1000</f>
        <v>0</v>
      </c>
      <c r="E144" s="9">
        <f>Prod!C145</f>
        <v>0</v>
      </c>
      <c r="F144" s="17" t="e">
        <f t="shared" si="2"/>
        <v>#DIV/0!</v>
      </c>
    </row>
    <row r="145" spans="2:6" x14ac:dyDescent="0.3">
      <c r="B145" s="56">
        <v>45801</v>
      </c>
      <c r="C145" s="22">
        <f>'Suivi journaliére'!U148</f>
        <v>0</v>
      </c>
      <c r="D145" s="8">
        <f>'Suivi journaliére'!V148*1000</f>
        <v>0</v>
      </c>
      <c r="E145" s="9">
        <f>Prod!C146</f>
        <v>0</v>
      </c>
      <c r="F145" s="17" t="e">
        <f t="shared" si="2"/>
        <v>#DIV/0!</v>
      </c>
    </row>
    <row r="146" spans="2:6" x14ac:dyDescent="0.3">
      <c r="B146" s="56">
        <v>45802</v>
      </c>
      <c r="C146" s="22">
        <f>'Suivi journaliére'!U149</f>
        <v>0</v>
      </c>
      <c r="D146" s="8">
        <f>'Suivi journaliére'!V149*1000</f>
        <v>0</v>
      </c>
      <c r="E146" s="9">
        <f>Prod!C147</f>
        <v>0</v>
      </c>
      <c r="F146" s="17" t="e">
        <f t="shared" si="2"/>
        <v>#DIV/0!</v>
      </c>
    </row>
    <row r="147" spans="2:6" x14ac:dyDescent="0.3">
      <c r="B147" s="56">
        <v>45803</v>
      </c>
      <c r="C147" s="22">
        <f>'Suivi journaliére'!U150</f>
        <v>0</v>
      </c>
      <c r="D147" s="8">
        <f>'Suivi journaliére'!V150*1000</f>
        <v>0</v>
      </c>
      <c r="E147" s="9">
        <f>Prod!C148</f>
        <v>0</v>
      </c>
      <c r="F147" s="17" t="e">
        <f t="shared" si="2"/>
        <v>#DIV/0!</v>
      </c>
    </row>
    <row r="148" spans="2:6" x14ac:dyDescent="0.3">
      <c r="B148" s="56">
        <v>45804</v>
      </c>
      <c r="C148" s="22">
        <f>'Suivi journaliére'!U151</f>
        <v>0</v>
      </c>
      <c r="D148" s="8">
        <f>'Suivi journaliére'!V151*1000</f>
        <v>0</v>
      </c>
      <c r="E148" s="9">
        <f>Prod!C149</f>
        <v>0</v>
      </c>
      <c r="F148" s="17" t="e">
        <f t="shared" si="2"/>
        <v>#DIV/0!</v>
      </c>
    </row>
    <row r="149" spans="2:6" x14ac:dyDescent="0.3">
      <c r="B149" s="56">
        <v>45805</v>
      </c>
      <c r="C149" s="22">
        <f>'Suivi journaliére'!U152</f>
        <v>0</v>
      </c>
      <c r="D149" s="8">
        <f>'Suivi journaliére'!V152*1000</f>
        <v>0</v>
      </c>
      <c r="E149" s="9">
        <f>Prod!C150</f>
        <v>0</v>
      </c>
      <c r="F149" s="17" t="e">
        <f t="shared" si="2"/>
        <v>#DIV/0!</v>
      </c>
    </row>
    <row r="150" spans="2:6" x14ac:dyDescent="0.3">
      <c r="B150" s="56">
        <v>45806</v>
      </c>
      <c r="C150" s="22">
        <f>'Suivi journaliére'!U153</f>
        <v>0</v>
      </c>
      <c r="D150" s="8">
        <f>'Suivi journaliére'!V153*1000</f>
        <v>0</v>
      </c>
      <c r="E150" s="9">
        <f>Prod!C151</f>
        <v>0</v>
      </c>
      <c r="F150" s="17" t="e">
        <f t="shared" si="2"/>
        <v>#DIV/0!</v>
      </c>
    </row>
    <row r="151" spans="2:6" x14ac:dyDescent="0.3">
      <c r="B151" s="56">
        <v>45807</v>
      </c>
      <c r="C151" s="22">
        <f>'Suivi journaliére'!U154</f>
        <v>0</v>
      </c>
      <c r="D151" s="8">
        <f>'Suivi journaliére'!V154*1000</f>
        <v>0</v>
      </c>
      <c r="E151" s="9">
        <f>Prod!C152</f>
        <v>0</v>
      </c>
      <c r="F151" s="17" t="e">
        <f t="shared" si="2"/>
        <v>#DIV/0!</v>
      </c>
    </row>
    <row r="152" spans="2:6" ht="15" thickBot="1" x14ac:dyDescent="0.35">
      <c r="B152" s="12">
        <v>45808</v>
      </c>
      <c r="C152" s="22">
        <f>'Suivi journaliére'!U155</f>
        <v>0</v>
      </c>
      <c r="D152" s="8">
        <f>'Suivi journaliére'!V155*1000</f>
        <v>0</v>
      </c>
      <c r="E152" s="9">
        <f>Prod!C153</f>
        <v>0</v>
      </c>
      <c r="F152" s="17" t="e">
        <f t="shared" si="2"/>
        <v>#DIV/0!</v>
      </c>
    </row>
    <row r="153" spans="2:6" x14ac:dyDescent="0.3">
      <c r="B153" s="59">
        <v>45809</v>
      </c>
      <c r="C153" s="22">
        <f>'Suivi journaliére'!U156</f>
        <v>0</v>
      </c>
      <c r="D153" s="8">
        <f>'Suivi journaliére'!V156*1000</f>
        <v>0</v>
      </c>
      <c r="E153" s="9">
        <f>Prod!C154</f>
        <v>0</v>
      </c>
      <c r="F153" s="17" t="e">
        <f t="shared" si="2"/>
        <v>#DIV/0!</v>
      </c>
    </row>
    <row r="154" spans="2:6" x14ac:dyDescent="0.3">
      <c r="B154" s="56">
        <v>45810</v>
      </c>
      <c r="C154" s="22">
        <f>'Suivi journaliére'!U157</f>
        <v>0</v>
      </c>
      <c r="D154" s="8">
        <f>'Suivi journaliére'!V157*1000</f>
        <v>0</v>
      </c>
      <c r="E154" s="9">
        <f>Prod!C155</f>
        <v>0</v>
      </c>
      <c r="F154" s="17" t="e">
        <f t="shared" ref="F154:F217" si="3">D154/E154*1000</f>
        <v>#DIV/0!</v>
      </c>
    </row>
    <row r="155" spans="2:6" x14ac:dyDescent="0.3">
      <c r="B155" s="56">
        <v>45811</v>
      </c>
      <c r="C155" s="22">
        <f>'Suivi journaliére'!U158</f>
        <v>0</v>
      </c>
      <c r="D155" s="8">
        <f>'Suivi journaliére'!V158*1000</f>
        <v>0</v>
      </c>
      <c r="E155" s="9">
        <f>Prod!C156</f>
        <v>0</v>
      </c>
      <c r="F155" s="17" t="e">
        <f t="shared" si="3"/>
        <v>#DIV/0!</v>
      </c>
    </row>
    <row r="156" spans="2:6" x14ac:dyDescent="0.3">
      <c r="B156" s="56">
        <v>45812</v>
      </c>
      <c r="C156" s="22">
        <f>'Suivi journaliére'!U159</f>
        <v>0</v>
      </c>
      <c r="D156" s="8">
        <f>'Suivi journaliére'!V159*1000</f>
        <v>0</v>
      </c>
      <c r="E156" s="9">
        <f>Prod!C157</f>
        <v>0</v>
      </c>
      <c r="F156" s="17" t="e">
        <f t="shared" si="3"/>
        <v>#DIV/0!</v>
      </c>
    </row>
    <row r="157" spans="2:6" x14ac:dyDescent="0.3">
      <c r="B157" s="56">
        <v>45813</v>
      </c>
      <c r="C157" s="22">
        <f>'Suivi journaliére'!U160</f>
        <v>0</v>
      </c>
      <c r="D157" s="8">
        <f>'Suivi journaliére'!V160*1000</f>
        <v>0</v>
      </c>
      <c r="E157" s="9">
        <f>Prod!C158</f>
        <v>0</v>
      </c>
      <c r="F157" s="17" t="e">
        <f t="shared" si="3"/>
        <v>#DIV/0!</v>
      </c>
    </row>
    <row r="158" spans="2:6" x14ac:dyDescent="0.3">
      <c r="B158" s="56">
        <v>45814</v>
      </c>
      <c r="C158" s="22">
        <f>'Suivi journaliére'!U161</f>
        <v>0</v>
      </c>
      <c r="D158" s="8">
        <f>'Suivi journaliére'!V161*1000</f>
        <v>0</v>
      </c>
      <c r="E158" s="9">
        <f>Prod!C159</f>
        <v>0</v>
      </c>
      <c r="F158" s="17" t="e">
        <f t="shared" si="3"/>
        <v>#DIV/0!</v>
      </c>
    </row>
    <row r="159" spans="2:6" x14ac:dyDescent="0.3">
      <c r="B159" s="56">
        <v>45815</v>
      </c>
      <c r="C159" s="22">
        <f>'Suivi journaliére'!U162</f>
        <v>0</v>
      </c>
      <c r="D159" s="8">
        <f>'Suivi journaliére'!V162*1000</f>
        <v>0</v>
      </c>
      <c r="E159" s="9">
        <f>Prod!C160</f>
        <v>0</v>
      </c>
      <c r="F159" s="17" t="e">
        <f t="shared" si="3"/>
        <v>#DIV/0!</v>
      </c>
    </row>
    <row r="160" spans="2:6" x14ac:dyDescent="0.3">
      <c r="B160" s="56">
        <v>45816</v>
      </c>
      <c r="C160" s="22">
        <f>'Suivi journaliére'!U163</f>
        <v>0</v>
      </c>
      <c r="D160" s="8">
        <f>'Suivi journaliére'!V163*1000</f>
        <v>0</v>
      </c>
      <c r="E160" s="9">
        <f>Prod!C161</f>
        <v>0</v>
      </c>
      <c r="F160" s="17" t="e">
        <f t="shared" si="3"/>
        <v>#DIV/0!</v>
      </c>
    </row>
    <row r="161" spans="2:6" x14ac:dyDescent="0.3">
      <c r="B161" s="56">
        <v>45817</v>
      </c>
      <c r="C161" s="22">
        <f>'Suivi journaliére'!U164</f>
        <v>0</v>
      </c>
      <c r="D161" s="8">
        <f>'Suivi journaliére'!V164*1000</f>
        <v>0</v>
      </c>
      <c r="E161" s="9">
        <f>Prod!C162</f>
        <v>0</v>
      </c>
      <c r="F161" s="17" t="e">
        <f t="shared" si="3"/>
        <v>#DIV/0!</v>
      </c>
    </row>
    <row r="162" spans="2:6" x14ac:dyDescent="0.3">
      <c r="B162" s="56">
        <v>45818</v>
      </c>
      <c r="C162" s="22">
        <f>'Suivi journaliére'!U165</f>
        <v>0</v>
      </c>
      <c r="D162" s="8">
        <f>'Suivi journaliére'!V165*1000</f>
        <v>0</v>
      </c>
      <c r="E162" s="9">
        <f>Prod!C163</f>
        <v>0</v>
      </c>
      <c r="F162" s="17" t="e">
        <f t="shared" si="3"/>
        <v>#DIV/0!</v>
      </c>
    </row>
    <row r="163" spans="2:6" x14ac:dyDescent="0.3">
      <c r="B163" s="56">
        <v>45819</v>
      </c>
      <c r="C163" s="22">
        <f>'Suivi journaliére'!U166</f>
        <v>0</v>
      </c>
      <c r="D163" s="8">
        <f>'Suivi journaliére'!V166*1000</f>
        <v>0</v>
      </c>
      <c r="E163" s="9">
        <f>Prod!C164</f>
        <v>0</v>
      </c>
      <c r="F163" s="17" t="e">
        <f t="shared" si="3"/>
        <v>#DIV/0!</v>
      </c>
    </row>
    <row r="164" spans="2:6" x14ac:dyDescent="0.3">
      <c r="B164" s="56">
        <v>45820</v>
      </c>
      <c r="C164" s="22">
        <f>'Suivi journaliére'!U167</f>
        <v>0</v>
      </c>
      <c r="D164" s="8">
        <f>'Suivi journaliére'!V167*1000</f>
        <v>0</v>
      </c>
      <c r="E164" s="9">
        <f>Prod!C165</f>
        <v>0</v>
      </c>
      <c r="F164" s="17" t="e">
        <f t="shared" si="3"/>
        <v>#DIV/0!</v>
      </c>
    </row>
    <row r="165" spans="2:6" x14ac:dyDescent="0.3">
      <c r="B165" s="56">
        <v>45821</v>
      </c>
      <c r="C165" s="22">
        <f>'Suivi journaliére'!U168</f>
        <v>0</v>
      </c>
      <c r="D165" s="8">
        <f>'Suivi journaliére'!V168*1000</f>
        <v>0</v>
      </c>
      <c r="E165" s="9">
        <f>Prod!C166</f>
        <v>0</v>
      </c>
      <c r="F165" s="17" t="e">
        <f t="shared" si="3"/>
        <v>#DIV/0!</v>
      </c>
    </row>
    <row r="166" spans="2:6" x14ac:dyDescent="0.3">
      <c r="B166" s="56">
        <v>45822</v>
      </c>
      <c r="C166" s="22">
        <f>'Suivi journaliére'!U169</f>
        <v>0</v>
      </c>
      <c r="D166" s="8">
        <f>'Suivi journaliére'!V169*1000</f>
        <v>0</v>
      </c>
      <c r="E166" s="9">
        <f>Prod!C167</f>
        <v>0</v>
      </c>
      <c r="F166" s="17" t="e">
        <f t="shared" si="3"/>
        <v>#DIV/0!</v>
      </c>
    </row>
    <row r="167" spans="2:6" x14ac:dyDescent="0.3">
      <c r="B167" s="56">
        <v>45823</v>
      </c>
      <c r="C167" s="22">
        <f>'Suivi journaliére'!U170</f>
        <v>0</v>
      </c>
      <c r="D167" s="8">
        <f>'Suivi journaliére'!V170*1000</f>
        <v>0</v>
      </c>
      <c r="E167" s="9">
        <f>Prod!C168</f>
        <v>0</v>
      </c>
      <c r="F167" s="17" t="e">
        <f t="shared" si="3"/>
        <v>#DIV/0!</v>
      </c>
    </row>
    <row r="168" spans="2:6" x14ac:dyDescent="0.3">
      <c r="B168" s="56">
        <v>45824</v>
      </c>
      <c r="C168" s="22">
        <f>'Suivi journaliére'!U171</f>
        <v>0</v>
      </c>
      <c r="D168" s="8">
        <f>'Suivi journaliére'!V171*1000</f>
        <v>0</v>
      </c>
      <c r="E168" s="9">
        <f>Prod!C169</f>
        <v>0</v>
      </c>
      <c r="F168" s="17" t="e">
        <f t="shared" si="3"/>
        <v>#DIV/0!</v>
      </c>
    </row>
    <row r="169" spans="2:6" x14ac:dyDescent="0.3">
      <c r="B169" s="56">
        <v>45825</v>
      </c>
      <c r="C169" s="22">
        <f>'Suivi journaliére'!U172</f>
        <v>0</v>
      </c>
      <c r="D169" s="8">
        <f>'Suivi journaliére'!V172*1000</f>
        <v>0</v>
      </c>
      <c r="E169" s="9">
        <f>Prod!C170</f>
        <v>0</v>
      </c>
      <c r="F169" s="17" t="e">
        <f t="shared" si="3"/>
        <v>#DIV/0!</v>
      </c>
    </row>
    <row r="170" spans="2:6" x14ac:dyDescent="0.3">
      <c r="B170" s="56">
        <v>45826</v>
      </c>
      <c r="C170" s="22">
        <f>'Suivi journaliére'!U173</f>
        <v>0</v>
      </c>
      <c r="D170" s="8">
        <f>'Suivi journaliére'!V173*1000</f>
        <v>0</v>
      </c>
      <c r="E170" s="9">
        <f>Prod!C171</f>
        <v>0</v>
      </c>
      <c r="F170" s="17" t="e">
        <f t="shared" si="3"/>
        <v>#DIV/0!</v>
      </c>
    </row>
    <row r="171" spans="2:6" x14ac:dyDescent="0.3">
      <c r="B171" s="56">
        <v>45827</v>
      </c>
      <c r="C171" s="22">
        <f>'Suivi journaliére'!U174</f>
        <v>0</v>
      </c>
      <c r="D171" s="8">
        <f>'Suivi journaliére'!V174*1000</f>
        <v>0</v>
      </c>
      <c r="E171" s="9">
        <f>Prod!C172</f>
        <v>0</v>
      </c>
      <c r="F171" s="17" t="e">
        <f t="shared" si="3"/>
        <v>#DIV/0!</v>
      </c>
    </row>
    <row r="172" spans="2:6" x14ac:dyDescent="0.3">
      <c r="B172" s="56">
        <v>45828</v>
      </c>
      <c r="C172" s="22">
        <f>'Suivi journaliére'!U175</f>
        <v>0</v>
      </c>
      <c r="D172" s="8">
        <f>'Suivi journaliére'!V175*1000</f>
        <v>0</v>
      </c>
      <c r="E172" s="9">
        <f>Prod!C173</f>
        <v>0</v>
      </c>
      <c r="F172" s="17" t="e">
        <f t="shared" si="3"/>
        <v>#DIV/0!</v>
      </c>
    </row>
    <row r="173" spans="2:6" x14ac:dyDescent="0.3">
      <c r="B173" s="56">
        <v>45829</v>
      </c>
      <c r="C173" s="22">
        <f>'Suivi journaliére'!U176</f>
        <v>0</v>
      </c>
      <c r="D173" s="8">
        <f>'Suivi journaliére'!V176*1000</f>
        <v>0</v>
      </c>
      <c r="E173" s="9">
        <f>Prod!C174</f>
        <v>0</v>
      </c>
      <c r="F173" s="17" t="e">
        <f t="shared" si="3"/>
        <v>#DIV/0!</v>
      </c>
    </row>
    <row r="174" spans="2:6" x14ac:dyDescent="0.3">
      <c r="B174" s="56">
        <v>45830</v>
      </c>
      <c r="C174" s="22">
        <f>'Suivi journaliére'!U177</f>
        <v>0</v>
      </c>
      <c r="D174" s="8">
        <f>'Suivi journaliére'!V177*1000</f>
        <v>0</v>
      </c>
      <c r="E174" s="9">
        <f>Prod!C175</f>
        <v>0</v>
      </c>
      <c r="F174" s="17" t="e">
        <f t="shared" si="3"/>
        <v>#DIV/0!</v>
      </c>
    </row>
    <row r="175" spans="2:6" x14ac:dyDescent="0.3">
      <c r="B175" s="56">
        <v>45831</v>
      </c>
      <c r="C175" s="22">
        <f>'Suivi journaliére'!U178</f>
        <v>0</v>
      </c>
      <c r="D175" s="8">
        <f>'Suivi journaliére'!V178*1000</f>
        <v>0</v>
      </c>
      <c r="E175" s="9">
        <f>Prod!C176</f>
        <v>0</v>
      </c>
      <c r="F175" s="17" t="e">
        <f t="shared" si="3"/>
        <v>#DIV/0!</v>
      </c>
    </row>
    <row r="176" spans="2:6" x14ac:dyDescent="0.3">
      <c r="B176" s="56">
        <v>45832</v>
      </c>
      <c r="C176" s="22">
        <f>'Suivi journaliére'!U179</f>
        <v>0</v>
      </c>
      <c r="D176" s="8">
        <f>'Suivi journaliére'!V179*1000</f>
        <v>0</v>
      </c>
      <c r="E176" s="9">
        <f>Prod!C177</f>
        <v>0</v>
      </c>
      <c r="F176" s="17" t="e">
        <f t="shared" si="3"/>
        <v>#DIV/0!</v>
      </c>
    </row>
    <row r="177" spans="2:6" x14ac:dyDescent="0.3">
      <c r="B177" s="56">
        <v>45833</v>
      </c>
      <c r="C177" s="22">
        <f>'Suivi journaliére'!U180</f>
        <v>0</v>
      </c>
      <c r="D177" s="8">
        <f>'Suivi journaliére'!V180*1000</f>
        <v>0</v>
      </c>
      <c r="E177" s="9">
        <f>Prod!C178</f>
        <v>0</v>
      </c>
      <c r="F177" s="17" t="e">
        <f t="shared" si="3"/>
        <v>#DIV/0!</v>
      </c>
    </row>
    <row r="178" spans="2:6" x14ac:dyDescent="0.3">
      <c r="B178" s="56">
        <v>45834</v>
      </c>
      <c r="C178" s="22">
        <f>'Suivi journaliére'!U181</f>
        <v>0</v>
      </c>
      <c r="D178" s="8">
        <f>'Suivi journaliére'!V181*1000</f>
        <v>0</v>
      </c>
      <c r="E178" s="9">
        <f>Prod!C179</f>
        <v>0</v>
      </c>
      <c r="F178" s="17" t="e">
        <f t="shared" si="3"/>
        <v>#DIV/0!</v>
      </c>
    </row>
    <row r="179" spans="2:6" x14ac:dyDescent="0.3">
      <c r="B179" s="56">
        <v>45835</v>
      </c>
      <c r="C179" s="22">
        <f>'Suivi journaliére'!U182</f>
        <v>0</v>
      </c>
      <c r="D179" s="8">
        <f>'Suivi journaliére'!V182*1000</f>
        <v>0</v>
      </c>
      <c r="E179" s="9">
        <f>Prod!C180</f>
        <v>0</v>
      </c>
      <c r="F179" s="17" t="e">
        <f t="shared" si="3"/>
        <v>#DIV/0!</v>
      </c>
    </row>
    <row r="180" spans="2:6" x14ac:dyDescent="0.3">
      <c r="B180" s="56">
        <v>45836</v>
      </c>
      <c r="C180" s="22">
        <f>'Suivi journaliére'!U183</f>
        <v>0</v>
      </c>
      <c r="D180" s="8">
        <f>'Suivi journaliére'!V183*1000</f>
        <v>0</v>
      </c>
      <c r="E180" s="9">
        <f>Prod!C181</f>
        <v>0</v>
      </c>
      <c r="F180" s="17" t="e">
        <f t="shared" si="3"/>
        <v>#DIV/0!</v>
      </c>
    </row>
    <row r="181" spans="2:6" x14ac:dyDescent="0.3">
      <c r="B181" s="56">
        <v>45837</v>
      </c>
      <c r="C181" s="22">
        <f>'Suivi journaliére'!U184</f>
        <v>0</v>
      </c>
      <c r="D181" s="8">
        <f>'Suivi journaliére'!V184*1000</f>
        <v>0</v>
      </c>
      <c r="E181" s="9">
        <f>Prod!C182</f>
        <v>0</v>
      </c>
      <c r="F181" s="17" t="e">
        <f t="shared" si="3"/>
        <v>#DIV/0!</v>
      </c>
    </row>
    <row r="182" spans="2:6" ht="15" thickBot="1" x14ac:dyDescent="0.35">
      <c r="B182" s="60">
        <v>45838</v>
      </c>
      <c r="C182" s="22">
        <f>'Suivi journaliére'!U185</f>
        <v>0</v>
      </c>
      <c r="D182" s="8">
        <f>'Suivi journaliére'!V185*1000</f>
        <v>0</v>
      </c>
      <c r="E182" s="9">
        <f>Prod!C183</f>
        <v>0</v>
      </c>
      <c r="F182" s="17" t="e">
        <f t="shared" si="3"/>
        <v>#DIV/0!</v>
      </c>
    </row>
    <row r="183" spans="2:6" x14ac:dyDescent="0.3">
      <c r="B183" s="59">
        <v>45839</v>
      </c>
      <c r="C183" s="22">
        <f>'Suivi journaliére'!U186</f>
        <v>0</v>
      </c>
      <c r="D183" s="8">
        <f>'Suivi journaliére'!V186*1000</f>
        <v>0</v>
      </c>
      <c r="E183" s="9">
        <f>Prod!C184</f>
        <v>0</v>
      </c>
      <c r="F183" s="17" t="e">
        <f t="shared" si="3"/>
        <v>#DIV/0!</v>
      </c>
    </row>
    <row r="184" spans="2:6" x14ac:dyDescent="0.3">
      <c r="B184" s="56">
        <v>45840</v>
      </c>
      <c r="C184" s="22">
        <f>'Suivi journaliére'!U187</f>
        <v>0</v>
      </c>
      <c r="D184" s="8">
        <f>'Suivi journaliére'!V187*1000</f>
        <v>0</v>
      </c>
      <c r="E184" s="9">
        <f>Prod!C185</f>
        <v>0</v>
      </c>
      <c r="F184" s="17" t="e">
        <f t="shared" si="3"/>
        <v>#DIV/0!</v>
      </c>
    </row>
    <row r="185" spans="2:6" x14ac:dyDescent="0.3">
      <c r="B185" s="56">
        <v>45841</v>
      </c>
      <c r="C185" s="22">
        <f>'Suivi journaliére'!U188</f>
        <v>0</v>
      </c>
      <c r="D185" s="8">
        <f>'Suivi journaliére'!V188*1000</f>
        <v>0</v>
      </c>
      <c r="E185" s="9">
        <f>Prod!C186</f>
        <v>0</v>
      </c>
      <c r="F185" s="17" t="e">
        <f t="shared" si="3"/>
        <v>#DIV/0!</v>
      </c>
    </row>
    <row r="186" spans="2:6" x14ac:dyDescent="0.3">
      <c r="B186" s="56">
        <v>45842</v>
      </c>
      <c r="C186" s="22">
        <f>'Suivi journaliére'!U189</f>
        <v>0</v>
      </c>
      <c r="D186" s="8">
        <f>'Suivi journaliére'!V189*1000</f>
        <v>0</v>
      </c>
      <c r="E186" s="9">
        <f>Prod!C187</f>
        <v>0</v>
      </c>
      <c r="F186" s="17" t="e">
        <f t="shared" si="3"/>
        <v>#DIV/0!</v>
      </c>
    </row>
    <row r="187" spans="2:6" x14ac:dyDescent="0.3">
      <c r="B187" s="56">
        <v>45843</v>
      </c>
      <c r="C187" s="22">
        <f>'Suivi journaliére'!U190</f>
        <v>0</v>
      </c>
      <c r="D187" s="8">
        <f>'Suivi journaliére'!V190*1000</f>
        <v>0</v>
      </c>
      <c r="E187" s="9">
        <f>Prod!C188</f>
        <v>0</v>
      </c>
      <c r="F187" s="17" t="e">
        <f t="shared" si="3"/>
        <v>#DIV/0!</v>
      </c>
    </row>
    <row r="188" spans="2:6" x14ac:dyDescent="0.3">
      <c r="B188" s="56">
        <v>45844</v>
      </c>
      <c r="C188" s="22">
        <f>'Suivi journaliére'!U191</f>
        <v>0</v>
      </c>
      <c r="D188" s="8">
        <f>'Suivi journaliére'!V191*1000</f>
        <v>0</v>
      </c>
      <c r="E188" s="9">
        <f>Prod!C189</f>
        <v>0</v>
      </c>
      <c r="F188" s="17" t="e">
        <f t="shared" si="3"/>
        <v>#DIV/0!</v>
      </c>
    </row>
    <row r="189" spans="2:6" x14ac:dyDescent="0.3">
      <c r="B189" s="56">
        <v>45845</v>
      </c>
      <c r="C189" s="22">
        <f>'Suivi journaliére'!U192</f>
        <v>0</v>
      </c>
      <c r="D189" s="8">
        <f>'Suivi journaliére'!V192*1000</f>
        <v>0</v>
      </c>
      <c r="E189" s="9">
        <f>Prod!C190</f>
        <v>0</v>
      </c>
      <c r="F189" s="17" t="e">
        <f t="shared" si="3"/>
        <v>#DIV/0!</v>
      </c>
    </row>
    <row r="190" spans="2:6" x14ac:dyDescent="0.3">
      <c r="B190" s="56">
        <v>45846</v>
      </c>
      <c r="C190" s="22">
        <f>'Suivi journaliére'!U193</f>
        <v>0</v>
      </c>
      <c r="D190" s="8">
        <f>'Suivi journaliére'!V193*1000</f>
        <v>0</v>
      </c>
      <c r="E190" s="9">
        <f>Prod!C191</f>
        <v>0</v>
      </c>
      <c r="F190" s="17" t="e">
        <f t="shared" si="3"/>
        <v>#DIV/0!</v>
      </c>
    </row>
    <row r="191" spans="2:6" x14ac:dyDescent="0.3">
      <c r="B191" s="56">
        <v>45847</v>
      </c>
      <c r="C191" s="22">
        <f>'Suivi journaliére'!U194</f>
        <v>0</v>
      </c>
      <c r="D191" s="8">
        <f>'Suivi journaliére'!V194*1000</f>
        <v>0</v>
      </c>
      <c r="E191" s="9">
        <f>Prod!C192</f>
        <v>0</v>
      </c>
      <c r="F191" s="17" t="e">
        <f t="shared" si="3"/>
        <v>#DIV/0!</v>
      </c>
    </row>
    <row r="192" spans="2:6" x14ac:dyDescent="0.3">
      <c r="B192" s="56">
        <v>45848</v>
      </c>
      <c r="C192" s="22">
        <f>'Suivi journaliére'!U195</f>
        <v>0</v>
      </c>
      <c r="D192" s="8">
        <f>'Suivi journaliére'!V195*1000</f>
        <v>0</v>
      </c>
      <c r="E192" s="9">
        <f>Prod!C193</f>
        <v>0</v>
      </c>
      <c r="F192" s="17" t="e">
        <f t="shared" si="3"/>
        <v>#DIV/0!</v>
      </c>
    </row>
    <row r="193" spans="2:6" x14ac:dyDescent="0.3">
      <c r="B193" s="56">
        <v>45849</v>
      </c>
      <c r="C193" s="22">
        <f>'Suivi journaliére'!U196</f>
        <v>0</v>
      </c>
      <c r="D193" s="8">
        <f>'Suivi journaliére'!V196*1000</f>
        <v>0</v>
      </c>
      <c r="E193" s="9">
        <f>Prod!C194</f>
        <v>0</v>
      </c>
      <c r="F193" s="17" t="e">
        <f t="shared" si="3"/>
        <v>#DIV/0!</v>
      </c>
    </row>
    <row r="194" spans="2:6" x14ac:dyDescent="0.3">
      <c r="B194" s="56">
        <v>45850</v>
      </c>
      <c r="C194" s="22">
        <f>'Suivi journaliére'!U197</f>
        <v>0</v>
      </c>
      <c r="D194" s="8">
        <f>'Suivi journaliére'!V197*1000</f>
        <v>0</v>
      </c>
      <c r="E194" s="9">
        <f>Prod!C195</f>
        <v>0</v>
      </c>
      <c r="F194" s="17" t="e">
        <f t="shared" si="3"/>
        <v>#DIV/0!</v>
      </c>
    </row>
    <row r="195" spans="2:6" x14ac:dyDescent="0.3">
      <c r="B195" s="56">
        <v>45851</v>
      </c>
      <c r="C195" s="22">
        <f>'Suivi journaliére'!U198</f>
        <v>0</v>
      </c>
      <c r="D195" s="8">
        <f>'Suivi journaliére'!V198*1000</f>
        <v>0</v>
      </c>
      <c r="E195" s="9">
        <f>Prod!C196</f>
        <v>0</v>
      </c>
      <c r="F195" s="17" t="e">
        <f t="shared" si="3"/>
        <v>#DIV/0!</v>
      </c>
    </row>
    <row r="196" spans="2:6" x14ac:dyDescent="0.3">
      <c r="B196" s="56">
        <v>45852</v>
      </c>
      <c r="C196" s="22">
        <f>'Suivi journaliére'!U199</f>
        <v>0</v>
      </c>
      <c r="D196" s="8">
        <f>'Suivi journaliére'!V199*1000</f>
        <v>0</v>
      </c>
      <c r="E196" s="9">
        <f>Prod!C197</f>
        <v>0</v>
      </c>
      <c r="F196" s="17" t="e">
        <f t="shared" si="3"/>
        <v>#DIV/0!</v>
      </c>
    </row>
    <row r="197" spans="2:6" x14ac:dyDescent="0.3">
      <c r="B197" s="56">
        <v>45853</v>
      </c>
      <c r="C197" s="22">
        <f>'Suivi journaliére'!U200</f>
        <v>0</v>
      </c>
      <c r="D197" s="8">
        <f>'Suivi journaliére'!V200*1000</f>
        <v>0</v>
      </c>
      <c r="E197" s="9">
        <f>Prod!C198</f>
        <v>0</v>
      </c>
      <c r="F197" s="17" t="e">
        <f t="shared" si="3"/>
        <v>#DIV/0!</v>
      </c>
    </row>
    <row r="198" spans="2:6" x14ac:dyDescent="0.3">
      <c r="B198" s="56">
        <v>45854</v>
      </c>
      <c r="C198" s="22">
        <f>'Suivi journaliére'!U201</f>
        <v>0</v>
      </c>
      <c r="D198" s="8">
        <f>'Suivi journaliére'!V201*1000</f>
        <v>0</v>
      </c>
      <c r="E198" s="9">
        <f>Prod!C199</f>
        <v>0</v>
      </c>
      <c r="F198" s="17" t="e">
        <f t="shared" si="3"/>
        <v>#DIV/0!</v>
      </c>
    </row>
    <row r="199" spans="2:6" x14ac:dyDescent="0.3">
      <c r="B199" s="56">
        <v>45855</v>
      </c>
      <c r="C199" s="22">
        <f>'Suivi journaliére'!U202</f>
        <v>0</v>
      </c>
      <c r="D199" s="8">
        <f>'Suivi journaliére'!V202*1000</f>
        <v>0</v>
      </c>
      <c r="E199" s="9">
        <f>Prod!C200</f>
        <v>0</v>
      </c>
      <c r="F199" s="17" t="e">
        <f t="shared" si="3"/>
        <v>#DIV/0!</v>
      </c>
    </row>
    <row r="200" spans="2:6" x14ac:dyDescent="0.3">
      <c r="B200" s="56">
        <v>45856</v>
      </c>
      <c r="C200" s="22">
        <f>'Suivi journaliére'!U203</f>
        <v>0</v>
      </c>
      <c r="D200" s="8">
        <f>'Suivi journaliére'!V203*1000</f>
        <v>0</v>
      </c>
      <c r="E200" s="9">
        <f>Prod!C201</f>
        <v>0</v>
      </c>
      <c r="F200" s="17" t="e">
        <f t="shared" si="3"/>
        <v>#DIV/0!</v>
      </c>
    </row>
    <row r="201" spans="2:6" x14ac:dyDescent="0.3">
      <c r="B201" s="56">
        <v>45857</v>
      </c>
      <c r="C201" s="22">
        <f>'Suivi journaliére'!U204</f>
        <v>0</v>
      </c>
      <c r="D201" s="8">
        <f>'Suivi journaliére'!V204*1000</f>
        <v>0</v>
      </c>
      <c r="E201" s="9">
        <f>Prod!C202</f>
        <v>0</v>
      </c>
      <c r="F201" s="17" t="e">
        <f t="shared" si="3"/>
        <v>#DIV/0!</v>
      </c>
    </row>
    <row r="202" spans="2:6" x14ac:dyDescent="0.3">
      <c r="B202" s="56">
        <v>45858</v>
      </c>
      <c r="C202" s="22">
        <f>'Suivi journaliére'!U205</f>
        <v>0</v>
      </c>
      <c r="D202" s="8">
        <f>'Suivi journaliére'!V205*1000</f>
        <v>0</v>
      </c>
      <c r="E202" s="9">
        <f>Prod!C203</f>
        <v>0</v>
      </c>
      <c r="F202" s="17" t="e">
        <f t="shared" si="3"/>
        <v>#DIV/0!</v>
      </c>
    </row>
    <row r="203" spans="2:6" x14ac:dyDescent="0.3">
      <c r="B203" s="56">
        <v>45859</v>
      </c>
      <c r="C203" s="22">
        <f>'Suivi journaliére'!U206</f>
        <v>0</v>
      </c>
      <c r="D203" s="8">
        <f>'Suivi journaliére'!V206*1000</f>
        <v>0</v>
      </c>
      <c r="E203" s="9">
        <f>Prod!C204</f>
        <v>0</v>
      </c>
      <c r="F203" s="17" t="e">
        <f t="shared" si="3"/>
        <v>#DIV/0!</v>
      </c>
    </row>
    <row r="204" spans="2:6" x14ac:dyDescent="0.3">
      <c r="B204" s="56">
        <v>45860</v>
      </c>
      <c r="C204" s="22">
        <f>'Suivi journaliére'!U207</f>
        <v>0</v>
      </c>
      <c r="D204" s="8">
        <f>'Suivi journaliére'!V207*1000</f>
        <v>0</v>
      </c>
      <c r="E204" s="9">
        <f>Prod!C205</f>
        <v>0</v>
      </c>
      <c r="F204" s="17" t="e">
        <f t="shared" si="3"/>
        <v>#DIV/0!</v>
      </c>
    </row>
    <row r="205" spans="2:6" x14ac:dyDescent="0.3">
      <c r="B205" s="56">
        <v>45861</v>
      </c>
      <c r="C205" s="22">
        <f>'Suivi journaliére'!U208</f>
        <v>0</v>
      </c>
      <c r="D205" s="8">
        <f>'Suivi journaliére'!V208*1000</f>
        <v>0</v>
      </c>
      <c r="E205" s="9">
        <f>Prod!C206</f>
        <v>0</v>
      </c>
      <c r="F205" s="17" t="e">
        <f t="shared" si="3"/>
        <v>#DIV/0!</v>
      </c>
    </row>
    <row r="206" spans="2:6" x14ac:dyDescent="0.3">
      <c r="B206" s="56">
        <v>45862</v>
      </c>
      <c r="C206" s="22">
        <f>'Suivi journaliére'!U209</f>
        <v>0</v>
      </c>
      <c r="D206" s="8">
        <f>'Suivi journaliére'!V209*1000</f>
        <v>0</v>
      </c>
      <c r="E206" s="9">
        <f>Prod!C207</f>
        <v>0</v>
      </c>
      <c r="F206" s="17" t="e">
        <f t="shared" si="3"/>
        <v>#DIV/0!</v>
      </c>
    </row>
    <row r="207" spans="2:6" x14ac:dyDescent="0.3">
      <c r="B207" s="56">
        <v>45863</v>
      </c>
      <c r="C207" s="22">
        <f>'Suivi journaliére'!U210</f>
        <v>0</v>
      </c>
      <c r="D207" s="8">
        <f>'Suivi journaliére'!V210*1000</f>
        <v>0</v>
      </c>
      <c r="E207" s="9">
        <f>Prod!C208</f>
        <v>0</v>
      </c>
      <c r="F207" s="17" t="e">
        <f t="shared" si="3"/>
        <v>#DIV/0!</v>
      </c>
    </row>
    <row r="208" spans="2:6" x14ac:dyDescent="0.3">
      <c r="B208" s="56">
        <v>45864</v>
      </c>
      <c r="C208" s="22">
        <f>'Suivi journaliére'!U211</f>
        <v>0</v>
      </c>
      <c r="D208" s="8">
        <f>'Suivi journaliére'!V211*1000</f>
        <v>0</v>
      </c>
      <c r="E208" s="9">
        <f>Prod!C209</f>
        <v>0</v>
      </c>
      <c r="F208" s="17" t="e">
        <f t="shared" si="3"/>
        <v>#DIV/0!</v>
      </c>
    </row>
    <row r="209" spans="2:6" x14ac:dyDescent="0.3">
      <c r="B209" s="56">
        <v>45865</v>
      </c>
      <c r="C209" s="22">
        <f>'Suivi journaliére'!U212</f>
        <v>0</v>
      </c>
      <c r="D209" s="8">
        <f>'Suivi journaliére'!V212*1000</f>
        <v>0</v>
      </c>
      <c r="E209" s="9">
        <f>Prod!C210</f>
        <v>0</v>
      </c>
      <c r="F209" s="17" t="e">
        <f t="shared" si="3"/>
        <v>#DIV/0!</v>
      </c>
    </row>
    <row r="210" spans="2:6" x14ac:dyDescent="0.3">
      <c r="B210" s="56">
        <v>45866</v>
      </c>
      <c r="C210" s="22">
        <f>'Suivi journaliére'!U213</f>
        <v>0</v>
      </c>
      <c r="D210" s="8">
        <f>'Suivi journaliére'!V213*1000</f>
        <v>0</v>
      </c>
      <c r="E210" s="9">
        <f>Prod!C211</f>
        <v>0</v>
      </c>
      <c r="F210" s="17" t="e">
        <f t="shared" si="3"/>
        <v>#DIV/0!</v>
      </c>
    </row>
    <row r="211" spans="2:6" x14ac:dyDescent="0.3">
      <c r="B211" s="56">
        <v>45867</v>
      </c>
      <c r="C211" s="22">
        <f>'Suivi journaliére'!U214</f>
        <v>0</v>
      </c>
      <c r="D211" s="8">
        <f>'Suivi journaliére'!V214*1000</f>
        <v>0</v>
      </c>
      <c r="E211" s="9">
        <f>Prod!C212</f>
        <v>0</v>
      </c>
      <c r="F211" s="17" t="e">
        <f t="shared" si="3"/>
        <v>#DIV/0!</v>
      </c>
    </row>
    <row r="212" spans="2:6" x14ac:dyDescent="0.3">
      <c r="B212" s="56">
        <v>45868</v>
      </c>
      <c r="C212" s="22">
        <f>'Suivi journaliére'!U215</f>
        <v>0</v>
      </c>
      <c r="D212" s="8">
        <f>'Suivi journaliére'!V215*1000</f>
        <v>0</v>
      </c>
      <c r="E212" s="9">
        <f>Prod!C213</f>
        <v>0</v>
      </c>
      <c r="F212" s="17" t="e">
        <f t="shared" si="3"/>
        <v>#DIV/0!</v>
      </c>
    </row>
    <row r="213" spans="2:6" ht="15" thickBot="1" x14ac:dyDescent="0.35">
      <c r="B213" s="60">
        <v>45869</v>
      </c>
      <c r="C213" s="22">
        <f>'Suivi journaliére'!U216</f>
        <v>0</v>
      </c>
      <c r="D213" s="8">
        <f>'Suivi journaliére'!V216*1000</f>
        <v>0</v>
      </c>
      <c r="E213" s="9">
        <f>Prod!C214</f>
        <v>0</v>
      </c>
      <c r="F213" s="17" t="e">
        <f t="shared" si="3"/>
        <v>#DIV/0!</v>
      </c>
    </row>
    <row r="214" spans="2:6" x14ac:dyDescent="0.3">
      <c r="B214" s="59">
        <v>45870</v>
      </c>
      <c r="C214" s="22">
        <f>'Suivi journaliére'!U217</f>
        <v>0</v>
      </c>
      <c r="D214" s="8">
        <f>'Suivi journaliére'!V217*1000</f>
        <v>0</v>
      </c>
      <c r="E214" s="9">
        <f>Prod!C215</f>
        <v>0</v>
      </c>
      <c r="F214" s="17" t="e">
        <f t="shared" si="3"/>
        <v>#DIV/0!</v>
      </c>
    </row>
    <row r="215" spans="2:6" x14ac:dyDescent="0.3">
      <c r="B215" s="56">
        <v>45871</v>
      </c>
      <c r="C215" s="22">
        <f>'Suivi journaliére'!U218</f>
        <v>0</v>
      </c>
      <c r="D215" s="8">
        <f>'Suivi journaliére'!V218*1000</f>
        <v>0</v>
      </c>
      <c r="E215" s="9">
        <f>Prod!C216</f>
        <v>0</v>
      </c>
      <c r="F215" s="17" t="e">
        <f t="shared" si="3"/>
        <v>#DIV/0!</v>
      </c>
    </row>
    <row r="216" spans="2:6" x14ac:dyDescent="0.3">
      <c r="B216" s="56">
        <v>45872</v>
      </c>
      <c r="C216" s="22">
        <f>'Suivi journaliére'!U219</f>
        <v>0</v>
      </c>
      <c r="D216" s="8">
        <f>'Suivi journaliére'!V219*1000</f>
        <v>0</v>
      </c>
      <c r="E216" s="9">
        <f>Prod!C217</f>
        <v>0</v>
      </c>
      <c r="F216" s="17" t="e">
        <f t="shared" si="3"/>
        <v>#DIV/0!</v>
      </c>
    </row>
    <row r="217" spans="2:6" x14ac:dyDescent="0.3">
      <c r="B217" s="56">
        <v>45873</v>
      </c>
      <c r="C217" s="22">
        <f>'Suivi journaliére'!U220</f>
        <v>0</v>
      </c>
      <c r="D217" s="8">
        <f>'Suivi journaliére'!V220*1000</f>
        <v>0</v>
      </c>
      <c r="E217" s="9">
        <f>Prod!C218</f>
        <v>0</v>
      </c>
      <c r="F217" s="17" t="e">
        <f t="shared" si="3"/>
        <v>#DIV/0!</v>
      </c>
    </row>
    <row r="218" spans="2:6" x14ac:dyDescent="0.3">
      <c r="B218" s="56">
        <v>45874</v>
      </c>
      <c r="C218" s="22">
        <f>'Suivi journaliére'!U221</f>
        <v>0</v>
      </c>
      <c r="D218" s="8">
        <f>'Suivi journaliére'!V221*1000</f>
        <v>0</v>
      </c>
      <c r="E218" s="9">
        <f>Prod!C219</f>
        <v>0</v>
      </c>
      <c r="F218" s="17" t="e">
        <f t="shared" ref="F218:F281" si="4">D218/E218*1000</f>
        <v>#DIV/0!</v>
      </c>
    </row>
    <row r="219" spans="2:6" x14ac:dyDescent="0.3">
      <c r="B219" s="56">
        <v>45875</v>
      </c>
      <c r="C219" s="22">
        <f>'Suivi journaliére'!U222</f>
        <v>0</v>
      </c>
      <c r="D219" s="8">
        <f>'Suivi journaliére'!V222*1000</f>
        <v>0</v>
      </c>
      <c r="E219" s="9">
        <f>Prod!C220</f>
        <v>0</v>
      </c>
      <c r="F219" s="17" t="e">
        <f t="shared" si="4"/>
        <v>#DIV/0!</v>
      </c>
    </row>
    <row r="220" spans="2:6" x14ac:dyDescent="0.3">
      <c r="B220" s="56">
        <v>45876</v>
      </c>
      <c r="C220" s="22">
        <f>'Suivi journaliére'!U223</f>
        <v>0</v>
      </c>
      <c r="D220" s="8">
        <f>'Suivi journaliére'!V223*1000</f>
        <v>0</v>
      </c>
      <c r="E220" s="9">
        <f>Prod!C221</f>
        <v>0</v>
      </c>
      <c r="F220" s="17" t="e">
        <f t="shared" si="4"/>
        <v>#DIV/0!</v>
      </c>
    </row>
    <row r="221" spans="2:6" x14ac:dyDescent="0.3">
      <c r="B221" s="56">
        <v>45877</v>
      </c>
      <c r="C221" s="22">
        <f>'Suivi journaliére'!U224</f>
        <v>0</v>
      </c>
      <c r="D221" s="8">
        <f>'Suivi journaliére'!V224*1000</f>
        <v>0</v>
      </c>
      <c r="E221" s="9">
        <f>Prod!C222</f>
        <v>0</v>
      </c>
      <c r="F221" s="17" t="e">
        <f t="shared" si="4"/>
        <v>#DIV/0!</v>
      </c>
    </row>
    <row r="222" spans="2:6" x14ac:dyDescent="0.3">
      <c r="B222" s="56">
        <v>45878</v>
      </c>
      <c r="C222" s="22">
        <f>'Suivi journaliére'!U225</f>
        <v>0</v>
      </c>
      <c r="D222" s="8">
        <f>'Suivi journaliére'!V225*1000</f>
        <v>0</v>
      </c>
      <c r="E222" s="9">
        <f>Prod!C223</f>
        <v>0</v>
      </c>
      <c r="F222" s="17" t="e">
        <f t="shared" si="4"/>
        <v>#DIV/0!</v>
      </c>
    </row>
    <row r="223" spans="2:6" x14ac:dyDescent="0.3">
      <c r="B223" s="56">
        <v>45879</v>
      </c>
      <c r="C223" s="22">
        <f>'Suivi journaliére'!U226</f>
        <v>0</v>
      </c>
      <c r="D223" s="8">
        <f>'Suivi journaliére'!V226*1000</f>
        <v>0</v>
      </c>
      <c r="E223" s="9">
        <f>Prod!C224</f>
        <v>0</v>
      </c>
      <c r="F223" s="17" t="e">
        <f t="shared" si="4"/>
        <v>#DIV/0!</v>
      </c>
    </row>
    <row r="224" spans="2:6" x14ac:dyDescent="0.3">
      <c r="B224" s="56">
        <v>45880</v>
      </c>
      <c r="C224" s="22">
        <f>'Suivi journaliére'!U227</f>
        <v>0</v>
      </c>
      <c r="D224" s="8">
        <f>'Suivi journaliére'!V227*1000</f>
        <v>0</v>
      </c>
      <c r="E224" s="9">
        <f>Prod!C225</f>
        <v>0</v>
      </c>
      <c r="F224" s="17" t="e">
        <f t="shared" si="4"/>
        <v>#DIV/0!</v>
      </c>
    </row>
    <row r="225" spans="2:6" x14ac:dyDescent="0.3">
      <c r="B225" s="56">
        <v>45881</v>
      </c>
      <c r="C225" s="22">
        <f>'Suivi journaliére'!U228</f>
        <v>0</v>
      </c>
      <c r="D225" s="8">
        <f>'Suivi journaliére'!V228*1000</f>
        <v>0</v>
      </c>
      <c r="E225" s="9">
        <f>Prod!C226</f>
        <v>0</v>
      </c>
      <c r="F225" s="17" t="e">
        <f t="shared" si="4"/>
        <v>#DIV/0!</v>
      </c>
    </row>
    <row r="226" spans="2:6" x14ac:dyDescent="0.3">
      <c r="B226" s="56">
        <v>45882</v>
      </c>
      <c r="C226" s="22">
        <f>'Suivi journaliére'!U229</f>
        <v>0</v>
      </c>
      <c r="D226" s="8">
        <f>'Suivi journaliére'!V229*1000</f>
        <v>0</v>
      </c>
      <c r="E226" s="9">
        <f>Prod!C227</f>
        <v>0</v>
      </c>
      <c r="F226" s="17" t="e">
        <f t="shared" si="4"/>
        <v>#DIV/0!</v>
      </c>
    </row>
    <row r="227" spans="2:6" x14ac:dyDescent="0.3">
      <c r="B227" s="56">
        <v>45883</v>
      </c>
      <c r="C227" s="22">
        <f>'Suivi journaliére'!U230</f>
        <v>0</v>
      </c>
      <c r="D227" s="8">
        <f>'Suivi journaliére'!V230*1000</f>
        <v>0</v>
      </c>
      <c r="E227" s="9">
        <f>Prod!C228</f>
        <v>0</v>
      </c>
      <c r="F227" s="17" t="e">
        <f t="shared" si="4"/>
        <v>#DIV/0!</v>
      </c>
    </row>
    <row r="228" spans="2:6" x14ac:dyDescent="0.3">
      <c r="B228" s="56">
        <v>45884</v>
      </c>
      <c r="C228" s="22">
        <f>'Suivi journaliére'!U231</f>
        <v>0</v>
      </c>
      <c r="D228" s="8">
        <f>'Suivi journaliére'!V231*1000</f>
        <v>0</v>
      </c>
      <c r="E228" s="9">
        <f>Prod!C229</f>
        <v>0</v>
      </c>
      <c r="F228" s="17" t="e">
        <f t="shared" si="4"/>
        <v>#DIV/0!</v>
      </c>
    </row>
    <row r="229" spans="2:6" x14ac:dyDescent="0.3">
      <c r="B229" s="56">
        <v>45885</v>
      </c>
      <c r="C229" s="22">
        <f>'Suivi journaliére'!U232</f>
        <v>0</v>
      </c>
      <c r="D229" s="8">
        <f>'Suivi journaliére'!V232*1000</f>
        <v>0</v>
      </c>
      <c r="E229" s="9">
        <f>Prod!C230</f>
        <v>0</v>
      </c>
      <c r="F229" s="17" t="e">
        <f t="shared" si="4"/>
        <v>#DIV/0!</v>
      </c>
    </row>
    <row r="230" spans="2:6" x14ac:dyDescent="0.3">
      <c r="B230" s="56">
        <v>45886</v>
      </c>
      <c r="C230" s="22">
        <f>'Suivi journaliére'!U233</f>
        <v>0</v>
      </c>
      <c r="D230" s="8">
        <f>'Suivi journaliére'!V233*1000</f>
        <v>0</v>
      </c>
      <c r="E230" s="9">
        <f>Prod!C231</f>
        <v>0</v>
      </c>
      <c r="F230" s="17" t="e">
        <f t="shared" si="4"/>
        <v>#DIV/0!</v>
      </c>
    </row>
    <row r="231" spans="2:6" x14ac:dyDescent="0.3">
      <c r="B231" s="56">
        <v>45887</v>
      </c>
      <c r="C231" s="22">
        <f>'Suivi journaliére'!U234</f>
        <v>0</v>
      </c>
      <c r="D231" s="8">
        <f>'Suivi journaliére'!V234*1000</f>
        <v>0</v>
      </c>
      <c r="E231" s="9">
        <f>Prod!C232</f>
        <v>0</v>
      </c>
      <c r="F231" s="17" t="e">
        <f t="shared" si="4"/>
        <v>#DIV/0!</v>
      </c>
    </row>
    <row r="232" spans="2:6" x14ac:dyDescent="0.3">
      <c r="B232" s="56">
        <v>45888</v>
      </c>
      <c r="C232" s="22">
        <f>'Suivi journaliére'!U235</f>
        <v>0</v>
      </c>
      <c r="D232" s="8">
        <f>'Suivi journaliére'!V235*1000</f>
        <v>0</v>
      </c>
      <c r="E232" s="9">
        <f>Prod!C233</f>
        <v>0</v>
      </c>
      <c r="F232" s="17" t="e">
        <f t="shared" si="4"/>
        <v>#DIV/0!</v>
      </c>
    </row>
    <row r="233" spans="2:6" x14ac:dyDescent="0.3">
      <c r="B233" s="56">
        <v>45889</v>
      </c>
      <c r="C233" s="22">
        <f>'Suivi journaliére'!U236</f>
        <v>0</v>
      </c>
      <c r="D233" s="8">
        <f>'Suivi journaliére'!V236*1000</f>
        <v>0</v>
      </c>
      <c r="E233" s="9">
        <f>Prod!C234</f>
        <v>0</v>
      </c>
      <c r="F233" s="17" t="e">
        <f t="shared" si="4"/>
        <v>#DIV/0!</v>
      </c>
    </row>
    <row r="234" spans="2:6" x14ac:dyDescent="0.3">
      <c r="B234" s="56">
        <v>45890</v>
      </c>
      <c r="C234" s="22">
        <f>'Suivi journaliére'!U237</f>
        <v>0</v>
      </c>
      <c r="D234" s="8">
        <f>'Suivi journaliére'!V237*1000</f>
        <v>0</v>
      </c>
      <c r="E234" s="9">
        <f>Prod!C235</f>
        <v>0</v>
      </c>
      <c r="F234" s="17" t="e">
        <f t="shared" si="4"/>
        <v>#DIV/0!</v>
      </c>
    </row>
    <row r="235" spans="2:6" x14ac:dyDescent="0.3">
      <c r="B235" s="56">
        <v>45891</v>
      </c>
      <c r="C235" s="22">
        <f>'Suivi journaliére'!U238</f>
        <v>0</v>
      </c>
      <c r="D235" s="8">
        <f>'Suivi journaliére'!V238*1000</f>
        <v>0</v>
      </c>
      <c r="E235" s="9">
        <f>Prod!C236</f>
        <v>0</v>
      </c>
      <c r="F235" s="17" t="e">
        <f t="shared" si="4"/>
        <v>#DIV/0!</v>
      </c>
    </row>
    <row r="236" spans="2:6" x14ac:dyDescent="0.3">
      <c r="B236" s="56">
        <v>45892</v>
      </c>
      <c r="C236" s="22">
        <f>'Suivi journaliére'!U239</f>
        <v>0</v>
      </c>
      <c r="D236" s="8">
        <f>'Suivi journaliére'!V239*1000</f>
        <v>0</v>
      </c>
      <c r="E236" s="9">
        <f>Prod!C237</f>
        <v>0</v>
      </c>
      <c r="F236" s="17" t="e">
        <f t="shared" si="4"/>
        <v>#DIV/0!</v>
      </c>
    </row>
    <row r="237" spans="2:6" x14ac:dyDescent="0.3">
      <c r="B237" s="56">
        <v>45893</v>
      </c>
      <c r="C237" s="22">
        <f>'Suivi journaliére'!U240</f>
        <v>0</v>
      </c>
      <c r="D237" s="8">
        <f>'Suivi journaliére'!V240*1000</f>
        <v>0</v>
      </c>
      <c r="E237" s="9">
        <f>Prod!C238</f>
        <v>0</v>
      </c>
      <c r="F237" s="17" t="e">
        <f t="shared" si="4"/>
        <v>#DIV/0!</v>
      </c>
    </row>
    <row r="238" spans="2:6" x14ac:dyDescent="0.3">
      <c r="B238" s="56">
        <v>45894</v>
      </c>
      <c r="C238" s="22">
        <f>'Suivi journaliére'!U241</f>
        <v>0</v>
      </c>
      <c r="D238" s="8">
        <f>'Suivi journaliére'!V241*1000</f>
        <v>0</v>
      </c>
      <c r="E238" s="9">
        <f>Prod!C239</f>
        <v>0</v>
      </c>
      <c r="F238" s="17" t="e">
        <f t="shared" si="4"/>
        <v>#DIV/0!</v>
      </c>
    </row>
    <row r="239" spans="2:6" x14ac:dyDescent="0.3">
      <c r="B239" s="56">
        <v>45895</v>
      </c>
      <c r="C239" s="22">
        <f>'Suivi journaliére'!U242</f>
        <v>0</v>
      </c>
      <c r="D239" s="8">
        <f>'Suivi journaliére'!V242*1000</f>
        <v>0</v>
      </c>
      <c r="E239" s="9">
        <f>Prod!C240</f>
        <v>0</v>
      </c>
      <c r="F239" s="17" t="e">
        <f t="shared" si="4"/>
        <v>#DIV/0!</v>
      </c>
    </row>
    <row r="240" spans="2:6" x14ac:dyDescent="0.3">
      <c r="B240" s="56">
        <v>45896</v>
      </c>
      <c r="C240" s="22">
        <f>'Suivi journaliére'!U243</f>
        <v>0</v>
      </c>
      <c r="D240" s="8">
        <f>'Suivi journaliére'!V243*1000</f>
        <v>0</v>
      </c>
      <c r="E240" s="9">
        <f>Prod!C241</f>
        <v>0</v>
      </c>
      <c r="F240" s="17" t="e">
        <f t="shared" si="4"/>
        <v>#DIV/0!</v>
      </c>
    </row>
    <row r="241" spans="2:6" x14ac:dyDescent="0.3">
      <c r="B241" s="56">
        <v>45897</v>
      </c>
      <c r="C241" s="22">
        <f>'Suivi journaliére'!U244</f>
        <v>0</v>
      </c>
      <c r="D241" s="8">
        <f>'Suivi journaliére'!V244*1000</f>
        <v>0</v>
      </c>
      <c r="E241" s="9">
        <f>Prod!C242</f>
        <v>0</v>
      </c>
      <c r="F241" s="17" t="e">
        <f t="shared" si="4"/>
        <v>#DIV/0!</v>
      </c>
    </row>
    <row r="242" spans="2:6" x14ac:dyDescent="0.3">
      <c r="B242" s="56">
        <v>45898</v>
      </c>
      <c r="C242" s="22">
        <f>'Suivi journaliére'!U245</f>
        <v>0</v>
      </c>
      <c r="D242" s="8">
        <f>'Suivi journaliére'!V245*1000</f>
        <v>0</v>
      </c>
      <c r="E242" s="9">
        <f>Prod!C243</f>
        <v>0</v>
      </c>
      <c r="F242" s="17" t="e">
        <f t="shared" si="4"/>
        <v>#DIV/0!</v>
      </c>
    </row>
    <row r="243" spans="2:6" x14ac:dyDescent="0.3">
      <c r="B243" s="56">
        <v>45899</v>
      </c>
      <c r="C243" s="22">
        <f>'Suivi journaliére'!U246</f>
        <v>0</v>
      </c>
      <c r="D243" s="8">
        <f>'Suivi journaliére'!V246*1000</f>
        <v>0</v>
      </c>
      <c r="E243" s="9">
        <f>Prod!C244</f>
        <v>0</v>
      </c>
      <c r="F243" s="17" t="e">
        <f t="shared" si="4"/>
        <v>#DIV/0!</v>
      </c>
    </row>
    <row r="244" spans="2:6" ht="15" thickBot="1" x14ac:dyDescent="0.35">
      <c r="B244" s="60">
        <v>45900</v>
      </c>
      <c r="C244" s="22">
        <f>'Suivi journaliére'!U247</f>
        <v>0</v>
      </c>
      <c r="D244" s="8">
        <f>'Suivi journaliére'!V247*1000</f>
        <v>0</v>
      </c>
      <c r="E244" s="9">
        <f>Prod!C245</f>
        <v>0</v>
      </c>
      <c r="F244" s="17" t="e">
        <f t="shared" si="4"/>
        <v>#DIV/0!</v>
      </c>
    </row>
    <row r="245" spans="2:6" x14ac:dyDescent="0.3">
      <c r="B245" s="59">
        <v>45901</v>
      </c>
      <c r="C245" s="22">
        <f>'Suivi journaliére'!U248</f>
        <v>0</v>
      </c>
      <c r="D245" s="8">
        <f>'Suivi journaliére'!V248*1000</f>
        <v>0</v>
      </c>
      <c r="E245" s="9">
        <f>Prod!C246</f>
        <v>0</v>
      </c>
      <c r="F245" s="17" t="e">
        <f t="shared" si="4"/>
        <v>#DIV/0!</v>
      </c>
    </row>
    <row r="246" spans="2:6" x14ac:dyDescent="0.3">
      <c r="B246" s="56">
        <v>45902</v>
      </c>
      <c r="C246" s="22">
        <f>'Suivi journaliére'!U249</f>
        <v>0</v>
      </c>
      <c r="D246" s="8">
        <f>'Suivi journaliére'!V249*1000</f>
        <v>0</v>
      </c>
      <c r="E246" s="9">
        <f>Prod!C247</f>
        <v>0</v>
      </c>
      <c r="F246" s="17" t="e">
        <f t="shared" si="4"/>
        <v>#DIV/0!</v>
      </c>
    </row>
    <row r="247" spans="2:6" x14ac:dyDescent="0.3">
      <c r="B247" s="56">
        <v>45903</v>
      </c>
      <c r="C247" s="22">
        <f>'Suivi journaliére'!U250</f>
        <v>0</v>
      </c>
      <c r="D247" s="8">
        <f>'Suivi journaliére'!V250*1000</f>
        <v>0</v>
      </c>
      <c r="E247" s="9">
        <f>Prod!C248</f>
        <v>0</v>
      </c>
      <c r="F247" s="17" t="e">
        <f t="shared" si="4"/>
        <v>#DIV/0!</v>
      </c>
    </row>
    <row r="248" spans="2:6" x14ac:dyDescent="0.3">
      <c r="B248" s="56">
        <v>45904</v>
      </c>
      <c r="C248" s="22">
        <f>'Suivi journaliére'!U251</f>
        <v>0</v>
      </c>
      <c r="D248" s="8">
        <f>'Suivi journaliére'!V251*1000</f>
        <v>0</v>
      </c>
      <c r="E248" s="9">
        <f>Prod!C249</f>
        <v>0</v>
      </c>
      <c r="F248" s="17" t="e">
        <f t="shared" si="4"/>
        <v>#DIV/0!</v>
      </c>
    </row>
    <row r="249" spans="2:6" x14ac:dyDescent="0.3">
      <c r="B249" s="56">
        <v>45905</v>
      </c>
      <c r="C249" s="22">
        <f>'Suivi journaliére'!U252</f>
        <v>0</v>
      </c>
      <c r="D249" s="8">
        <f>'Suivi journaliére'!V252*1000</f>
        <v>0</v>
      </c>
      <c r="E249" s="9">
        <f>Prod!C250</f>
        <v>0</v>
      </c>
      <c r="F249" s="17" t="e">
        <f t="shared" si="4"/>
        <v>#DIV/0!</v>
      </c>
    </row>
    <row r="250" spans="2:6" x14ac:dyDescent="0.3">
      <c r="B250" s="56">
        <v>45906</v>
      </c>
      <c r="C250" s="22">
        <f>'Suivi journaliére'!U253</f>
        <v>0</v>
      </c>
      <c r="D250" s="8">
        <f>'Suivi journaliére'!V253*1000</f>
        <v>0</v>
      </c>
      <c r="E250" s="9">
        <f>Prod!C251</f>
        <v>0</v>
      </c>
      <c r="F250" s="17" t="e">
        <f t="shared" si="4"/>
        <v>#DIV/0!</v>
      </c>
    </row>
    <row r="251" spans="2:6" x14ac:dyDescent="0.3">
      <c r="B251" s="56">
        <v>45907</v>
      </c>
      <c r="C251" s="22">
        <f>'Suivi journaliére'!U254</f>
        <v>0</v>
      </c>
      <c r="D251" s="8">
        <f>'Suivi journaliére'!V254*1000</f>
        <v>0</v>
      </c>
      <c r="E251" s="9">
        <f>Prod!C252</f>
        <v>0</v>
      </c>
      <c r="F251" s="17" t="e">
        <f t="shared" si="4"/>
        <v>#DIV/0!</v>
      </c>
    </row>
    <row r="252" spans="2:6" x14ac:dyDescent="0.3">
      <c r="B252" s="56">
        <v>45908</v>
      </c>
      <c r="C252" s="22">
        <f>'Suivi journaliére'!U255</f>
        <v>0</v>
      </c>
      <c r="D252" s="8">
        <f>'Suivi journaliére'!V255*1000</f>
        <v>0</v>
      </c>
      <c r="E252" s="9">
        <f>Prod!C253</f>
        <v>0</v>
      </c>
      <c r="F252" s="17" t="e">
        <f t="shared" si="4"/>
        <v>#DIV/0!</v>
      </c>
    </row>
    <row r="253" spans="2:6" x14ac:dyDescent="0.3">
      <c r="B253" s="56">
        <v>45909</v>
      </c>
      <c r="C253" s="22">
        <f>'Suivi journaliére'!U256</f>
        <v>0</v>
      </c>
      <c r="D253" s="8">
        <f>'Suivi journaliére'!V256*1000</f>
        <v>0</v>
      </c>
      <c r="E253" s="9">
        <f>Prod!C254</f>
        <v>0</v>
      </c>
      <c r="F253" s="17" t="e">
        <f t="shared" si="4"/>
        <v>#DIV/0!</v>
      </c>
    </row>
    <row r="254" spans="2:6" x14ac:dyDescent="0.3">
      <c r="B254" s="56">
        <v>45910</v>
      </c>
      <c r="C254" s="22">
        <f>'Suivi journaliére'!U257</f>
        <v>0</v>
      </c>
      <c r="D254" s="8">
        <f>'Suivi journaliére'!V257*1000</f>
        <v>0</v>
      </c>
      <c r="E254" s="9">
        <f>Prod!C255</f>
        <v>0</v>
      </c>
      <c r="F254" s="17" t="e">
        <f t="shared" si="4"/>
        <v>#DIV/0!</v>
      </c>
    </row>
    <row r="255" spans="2:6" x14ac:dyDescent="0.3">
      <c r="B255" s="56">
        <v>45911</v>
      </c>
      <c r="C255" s="22">
        <f>'Suivi journaliére'!U258</f>
        <v>0</v>
      </c>
      <c r="D255" s="8">
        <f>'Suivi journaliére'!V258*1000</f>
        <v>0</v>
      </c>
      <c r="E255" s="9">
        <f>Prod!C256</f>
        <v>0</v>
      </c>
      <c r="F255" s="17" t="e">
        <f t="shared" si="4"/>
        <v>#DIV/0!</v>
      </c>
    </row>
    <row r="256" spans="2:6" x14ac:dyDescent="0.3">
      <c r="B256" s="56">
        <v>45912</v>
      </c>
      <c r="C256" s="22">
        <f>'Suivi journaliére'!U259</f>
        <v>0</v>
      </c>
      <c r="D256" s="8">
        <f>'Suivi journaliére'!V259*1000</f>
        <v>0</v>
      </c>
      <c r="E256" s="9">
        <f>Prod!C257</f>
        <v>0</v>
      </c>
      <c r="F256" s="17" t="e">
        <f t="shared" si="4"/>
        <v>#DIV/0!</v>
      </c>
    </row>
    <row r="257" spans="2:6" x14ac:dyDescent="0.3">
      <c r="B257" s="56">
        <v>45913</v>
      </c>
      <c r="C257" s="22">
        <f>'Suivi journaliére'!U260</f>
        <v>0</v>
      </c>
      <c r="D257" s="8">
        <f>'Suivi journaliére'!V260*1000</f>
        <v>0</v>
      </c>
      <c r="E257" s="9">
        <f>Prod!C258</f>
        <v>0</v>
      </c>
      <c r="F257" s="17" t="e">
        <f t="shared" si="4"/>
        <v>#DIV/0!</v>
      </c>
    </row>
    <row r="258" spans="2:6" x14ac:dyDescent="0.3">
      <c r="B258" s="56">
        <v>45914</v>
      </c>
      <c r="C258" s="22">
        <f>'Suivi journaliére'!U261</f>
        <v>0</v>
      </c>
      <c r="D258" s="8">
        <f>'Suivi journaliére'!V261*1000</f>
        <v>0</v>
      </c>
      <c r="E258" s="9">
        <f>Prod!C259</f>
        <v>0</v>
      </c>
      <c r="F258" s="17" t="e">
        <f t="shared" si="4"/>
        <v>#DIV/0!</v>
      </c>
    </row>
    <row r="259" spans="2:6" x14ac:dyDescent="0.3">
      <c r="B259" s="56">
        <v>45915</v>
      </c>
      <c r="C259" s="22">
        <f>'Suivi journaliére'!U262</f>
        <v>0</v>
      </c>
      <c r="D259" s="8">
        <f>'Suivi journaliére'!V262*1000</f>
        <v>0</v>
      </c>
      <c r="E259" s="9">
        <f>Prod!C260</f>
        <v>0</v>
      </c>
      <c r="F259" s="17" t="e">
        <f t="shared" si="4"/>
        <v>#DIV/0!</v>
      </c>
    </row>
    <row r="260" spans="2:6" x14ac:dyDescent="0.3">
      <c r="B260" s="56">
        <v>45916</v>
      </c>
      <c r="C260" s="22">
        <f>'Suivi journaliére'!U263</f>
        <v>0</v>
      </c>
      <c r="D260" s="8">
        <f>'Suivi journaliére'!V263*1000</f>
        <v>0</v>
      </c>
      <c r="E260" s="9">
        <f>Prod!C261</f>
        <v>0</v>
      </c>
      <c r="F260" s="17" t="e">
        <f t="shared" si="4"/>
        <v>#DIV/0!</v>
      </c>
    </row>
    <row r="261" spans="2:6" x14ac:dyDescent="0.3">
      <c r="B261" s="56">
        <v>45917</v>
      </c>
      <c r="C261" s="22">
        <f>'Suivi journaliére'!U264</f>
        <v>0</v>
      </c>
      <c r="D261" s="8">
        <f>'Suivi journaliére'!V264*1000</f>
        <v>0</v>
      </c>
      <c r="E261" s="9">
        <f>Prod!C262</f>
        <v>0</v>
      </c>
      <c r="F261" s="17" t="e">
        <f t="shared" si="4"/>
        <v>#DIV/0!</v>
      </c>
    </row>
    <row r="262" spans="2:6" x14ac:dyDescent="0.3">
      <c r="B262" s="56">
        <v>45918</v>
      </c>
      <c r="C262" s="22">
        <f>'Suivi journaliére'!U265</f>
        <v>0</v>
      </c>
      <c r="D262" s="8">
        <f>'Suivi journaliére'!V265*1000</f>
        <v>0</v>
      </c>
      <c r="E262" s="9">
        <f>Prod!C263</f>
        <v>0</v>
      </c>
      <c r="F262" s="17" t="e">
        <f t="shared" si="4"/>
        <v>#DIV/0!</v>
      </c>
    </row>
    <row r="263" spans="2:6" x14ac:dyDescent="0.3">
      <c r="B263" s="56">
        <v>45919</v>
      </c>
      <c r="C263" s="22">
        <f>'Suivi journaliére'!U266</f>
        <v>0</v>
      </c>
      <c r="D263" s="8">
        <f>'Suivi journaliére'!V266*1000</f>
        <v>0</v>
      </c>
      <c r="E263" s="9">
        <f>Prod!C264</f>
        <v>0</v>
      </c>
      <c r="F263" s="17" t="e">
        <f t="shared" si="4"/>
        <v>#DIV/0!</v>
      </c>
    </row>
    <row r="264" spans="2:6" x14ac:dyDescent="0.3">
      <c r="B264" s="56">
        <v>45920</v>
      </c>
      <c r="C264" s="22">
        <f>'Suivi journaliére'!U267</f>
        <v>0</v>
      </c>
      <c r="D264" s="8">
        <f>'Suivi journaliére'!V267*1000</f>
        <v>0</v>
      </c>
      <c r="E264" s="9">
        <f>Prod!C265</f>
        <v>0</v>
      </c>
      <c r="F264" s="17" t="e">
        <f t="shared" si="4"/>
        <v>#DIV/0!</v>
      </c>
    </row>
    <row r="265" spans="2:6" x14ac:dyDescent="0.3">
      <c r="B265" s="56">
        <v>45921</v>
      </c>
      <c r="C265" s="22">
        <f>'Suivi journaliére'!U268</f>
        <v>0</v>
      </c>
      <c r="D265" s="8">
        <f>'Suivi journaliére'!V268*1000</f>
        <v>0</v>
      </c>
      <c r="E265" s="9">
        <f>Prod!C266</f>
        <v>0</v>
      </c>
      <c r="F265" s="17" t="e">
        <f t="shared" si="4"/>
        <v>#DIV/0!</v>
      </c>
    </row>
    <row r="266" spans="2:6" x14ac:dyDescent="0.3">
      <c r="B266" s="56">
        <v>45922</v>
      </c>
      <c r="C266" s="22">
        <f>'Suivi journaliére'!U269</f>
        <v>0</v>
      </c>
      <c r="D266" s="8">
        <f>'Suivi journaliére'!V269*1000</f>
        <v>0</v>
      </c>
      <c r="E266" s="9">
        <f>Prod!C267</f>
        <v>0</v>
      </c>
      <c r="F266" s="17" t="e">
        <f t="shared" si="4"/>
        <v>#DIV/0!</v>
      </c>
    </row>
    <row r="267" spans="2:6" x14ac:dyDescent="0.3">
      <c r="B267" s="56">
        <v>45923</v>
      </c>
      <c r="C267" s="22">
        <f>'Suivi journaliére'!U270</f>
        <v>0</v>
      </c>
      <c r="D267" s="8">
        <f>'Suivi journaliére'!V270*1000</f>
        <v>0</v>
      </c>
      <c r="E267" s="9">
        <f>Prod!C268</f>
        <v>0</v>
      </c>
      <c r="F267" s="17" t="e">
        <f t="shared" si="4"/>
        <v>#DIV/0!</v>
      </c>
    </row>
    <row r="268" spans="2:6" x14ac:dyDescent="0.3">
      <c r="B268" s="56">
        <v>45924</v>
      </c>
      <c r="C268" s="22">
        <f>'Suivi journaliére'!U271</f>
        <v>0</v>
      </c>
      <c r="D268" s="8">
        <f>'Suivi journaliére'!V271*1000</f>
        <v>0</v>
      </c>
      <c r="E268" s="9">
        <f>Prod!C269</f>
        <v>0</v>
      </c>
      <c r="F268" s="17" t="e">
        <f t="shared" si="4"/>
        <v>#DIV/0!</v>
      </c>
    </row>
    <row r="269" spans="2:6" x14ac:dyDescent="0.3">
      <c r="B269" s="56">
        <v>45925</v>
      </c>
      <c r="C269" s="22">
        <f>'Suivi journaliére'!U272</f>
        <v>0</v>
      </c>
      <c r="D269" s="8">
        <f>'Suivi journaliére'!V272*1000</f>
        <v>0</v>
      </c>
      <c r="E269" s="9">
        <f>Prod!C270</f>
        <v>0</v>
      </c>
      <c r="F269" s="17" t="e">
        <f t="shared" si="4"/>
        <v>#DIV/0!</v>
      </c>
    </row>
    <row r="270" spans="2:6" x14ac:dyDescent="0.3">
      <c r="B270" s="56">
        <v>45926</v>
      </c>
      <c r="C270" s="22">
        <f>'Suivi journaliére'!U273</f>
        <v>0</v>
      </c>
      <c r="D270" s="8">
        <f>'Suivi journaliére'!V273*1000</f>
        <v>0</v>
      </c>
      <c r="E270" s="9">
        <f>Prod!C271</f>
        <v>0</v>
      </c>
      <c r="F270" s="17" t="e">
        <f t="shared" si="4"/>
        <v>#DIV/0!</v>
      </c>
    </row>
    <row r="271" spans="2:6" x14ac:dyDescent="0.3">
      <c r="B271" s="56">
        <v>45927</v>
      </c>
      <c r="C271" s="22">
        <f>'Suivi journaliére'!U274</f>
        <v>0</v>
      </c>
      <c r="D271" s="8">
        <f>'Suivi journaliére'!V274*1000</f>
        <v>0</v>
      </c>
      <c r="E271" s="9">
        <f>Prod!C272</f>
        <v>0</v>
      </c>
      <c r="F271" s="17" t="e">
        <f t="shared" si="4"/>
        <v>#DIV/0!</v>
      </c>
    </row>
    <row r="272" spans="2:6" x14ac:dyDescent="0.3">
      <c r="B272" s="56">
        <v>45928</v>
      </c>
      <c r="C272" s="22">
        <f>'Suivi journaliére'!U275</f>
        <v>0</v>
      </c>
      <c r="D272" s="8">
        <f>'Suivi journaliére'!V275*1000</f>
        <v>0</v>
      </c>
      <c r="E272" s="9">
        <f>Prod!C273</f>
        <v>0</v>
      </c>
      <c r="F272" s="17" t="e">
        <f t="shared" si="4"/>
        <v>#DIV/0!</v>
      </c>
    </row>
    <row r="273" spans="2:6" x14ac:dyDescent="0.3">
      <c r="B273" s="56">
        <v>45929</v>
      </c>
      <c r="C273" s="22">
        <f>'Suivi journaliére'!U276</f>
        <v>0</v>
      </c>
      <c r="D273" s="8">
        <f>'Suivi journaliére'!V276*1000</f>
        <v>0</v>
      </c>
      <c r="E273" s="9">
        <f>Prod!C274</f>
        <v>0</v>
      </c>
      <c r="F273" s="17" t="e">
        <f t="shared" si="4"/>
        <v>#DIV/0!</v>
      </c>
    </row>
    <row r="274" spans="2:6" ht="15" thickBot="1" x14ac:dyDescent="0.35">
      <c r="B274" s="60">
        <v>45930</v>
      </c>
      <c r="C274" s="22">
        <f>'Suivi journaliére'!U277</f>
        <v>0</v>
      </c>
      <c r="D274" s="8">
        <f>'Suivi journaliére'!V277*1000</f>
        <v>0</v>
      </c>
      <c r="E274" s="9">
        <f>Prod!C275</f>
        <v>0</v>
      </c>
      <c r="F274" s="17" t="e">
        <f t="shared" si="4"/>
        <v>#DIV/0!</v>
      </c>
    </row>
    <row r="275" spans="2:6" x14ac:dyDescent="0.3">
      <c r="B275" s="59">
        <v>45931</v>
      </c>
      <c r="C275" s="22">
        <f>'Suivi journaliére'!U278</f>
        <v>0</v>
      </c>
      <c r="D275" s="8">
        <f>'Suivi journaliére'!V278*1000</f>
        <v>0</v>
      </c>
      <c r="E275" s="9">
        <f>Prod!C276</f>
        <v>0</v>
      </c>
      <c r="F275" s="17" t="e">
        <f t="shared" si="4"/>
        <v>#DIV/0!</v>
      </c>
    </row>
    <row r="276" spans="2:6" x14ac:dyDescent="0.3">
      <c r="B276" s="56">
        <v>45932</v>
      </c>
      <c r="C276" s="22">
        <f>'Suivi journaliére'!U279</f>
        <v>0</v>
      </c>
      <c r="D276" s="8">
        <f>'Suivi journaliére'!V279*1000</f>
        <v>0</v>
      </c>
      <c r="E276" s="9">
        <f>Prod!C277</f>
        <v>0</v>
      </c>
      <c r="F276" s="17" t="e">
        <f t="shared" si="4"/>
        <v>#DIV/0!</v>
      </c>
    </row>
    <row r="277" spans="2:6" x14ac:dyDescent="0.3">
      <c r="B277" s="56">
        <v>45933</v>
      </c>
      <c r="C277" s="22">
        <f>'Suivi journaliére'!U280</f>
        <v>0</v>
      </c>
      <c r="D277" s="8">
        <f>'Suivi journaliére'!V280*1000</f>
        <v>0</v>
      </c>
      <c r="E277" s="9">
        <f>Prod!C278</f>
        <v>0</v>
      </c>
      <c r="F277" s="17" t="e">
        <f t="shared" si="4"/>
        <v>#DIV/0!</v>
      </c>
    </row>
    <row r="278" spans="2:6" x14ac:dyDescent="0.3">
      <c r="B278" s="56">
        <v>45934</v>
      </c>
      <c r="C278" s="22">
        <f>'Suivi journaliére'!U281</f>
        <v>0</v>
      </c>
      <c r="D278" s="8">
        <f>'Suivi journaliére'!V281*1000</f>
        <v>0</v>
      </c>
      <c r="E278" s="9">
        <f>Prod!C279</f>
        <v>0</v>
      </c>
      <c r="F278" s="17" t="e">
        <f t="shared" si="4"/>
        <v>#DIV/0!</v>
      </c>
    </row>
    <row r="279" spans="2:6" x14ac:dyDescent="0.3">
      <c r="B279" s="56">
        <v>45935</v>
      </c>
      <c r="C279" s="22">
        <f>'Suivi journaliére'!U282</f>
        <v>0</v>
      </c>
      <c r="D279" s="8">
        <f>'Suivi journaliére'!V282*1000</f>
        <v>0</v>
      </c>
      <c r="E279" s="9">
        <f>Prod!C280</f>
        <v>0</v>
      </c>
      <c r="F279" s="17" t="e">
        <f t="shared" si="4"/>
        <v>#DIV/0!</v>
      </c>
    </row>
    <row r="280" spans="2:6" x14ac:dyDescent="0.3">
      <c r="B280" s="56">
        <v>45936</v>
      </c>
      <c r="C280" s="22">
        <f>'Suivi journaliére'!U283</f>
        <v>0</v>
      </c>
      <c r="D280" s="8">
        <f>'Suivi journaliére'!V283*1000</f>
        <v>0</v>
      </c>
      <c r="E280" s="9">
        <f>Prod!C281</f>
        <v>0</v>
      </c>
      <c r="F280" s="17" t="e">
        <f t="shared" si="4"/>
        <v>#DIV/0!</v>
      </c>
    </row>
    <row r="281" spans="2:6" x14ac:dyDescent="0.3">
      <c r="B281" s="56">
        <v>45937</v>
      </c>
      <c r="C281" s="22">
        <f>'Suivi journaliére'!U284</f>
        <v>0</v>
      </c>
      <c r="D281" s="8">
        <f>'Suivi journaliére'!V284*1000</f>
        <v>0</v>
      </c>
      <c r="E281" s="9">
        <f>Prod!C282</f>
        <v>0</v>
      </c>
      <c r="F281" s="17" t="e">
        <f t="shared" si="4"/>
        <v>#DIV/0!</v>
      </c>
    </row>
    <row r="282" spans="2:6" x14ac:dyDescent="0.3">
      <c r="B282" s="56">
        <v>45938</v>
      </c>
      <c r="C282" s="22">
        <f>'Suivi journaliére'!U285</f>
        <v>0</v>
      </c>
      <c r="D282" s="8">
        <f>'Suivi journaliére'!V285*1000</f>
        <v>0</v>
      </c>
      <c r="E282" s="9">
        <f>Prod!C283</f>
        <v>0</v>
      </c>
      <c r="F282" s="17" t="e">
        <f t="shared" ref="F282:F345" si="5">D282/E282*1000</f>
        <v>#DIV/0!</v>
      </c>
    </row>
    <row r="283" spans="2:6" x14ac:dyDescent="0.3">
      <c r="B283" s="56">
        <v>45939</v>
      </c>
      <c r="C283" s="22">
        <f>'Suivi journaliére'!U286</f>
        <v>0</v>
      </c>
      <c r="D283" s="8">
        <f>'Suivi journaliére'!V286*1000</f>
        <v>0</v>
      </c>
      <c r="E283" s="9">
        <f>Prod!C284</f>
        <v>0</v>
      </c>
      <c r="F283" s="17" t="e">
        <f t="shared" si="5"/>
        <v>#DIV/0!</v>
      </c>
    </row>
    <row r="284" spans="2:6" x14ac:dyDescent="0.3">
      <c r="B284" s="56">
        <v>45940</v>
      </c>
      <c r="C284" s="22">
        <f>'Suivi journaliére'!U287</f>
        <v>0</v>
      </c>
      <c r="D284" s="8">
        <f>'Suivi journaliére'!V287*1000</f>
        <v>0</v>
      </c>
      <c r="E284" s="9">
        <f>Prod!C285</f>
        <v>0</v>
      </c>
      <c r="F284" s="17" t="e">
        <f t="shared" si="5"/>
        <v>#DIV/0!</v>
      </c>
    </row>
    <row r="285" spans="2:6" x14ac:dyDescent="0.3">
      <c r="B285" s="56">
        <v>45941</v>
      </c>
      <c r="C285" s="22">
        <f>'Suivi journaliére'!U288</f>
        <v>0</v>
      </c>
      <c r="D285" s="8">
        <f>'Suivi journaliére'!V288*1000</f>
        <v>0</v>
      </c>
      <c r="E285" s="9">
        <f>Prod!C286</f>
        <v>0</v>
      </c>
      <c r="F285" s="17" t="e">
        <f t="shared" si="5"/>
        <v>#DIV/0!</v>
      </c>
    </row>
    <row r="286" spans="2:6" x14ac:dyDescent="0.3">
      <c r="B286" s="56">
        <v>45942</v>
      </c>
      <c r="C286" s="22">
        <f>'Suivi journaliére'!U289</f>
        <v>0</v>
      </c>
      <c r="D286" s="8">
        <f>'Suivi journaliére'!V289*1000</f>
        <v>0</v>
      </c>
      <c r="E286" s="9">
        <f>Prod!C287</f>
        <v>0</v>
      </c>
      <c r="F286" s="17" t="e">
        <f t="shared" si="5"/>
        <v>#DIV/0!</v>
      </c>
    </row>
    <row r="287" spans="2:6" x14ac:dyDescent="0.3">
      <c r="B287" s="56">
        <v>45943</v>
      </c>
      <c r="C287" s="22">
        <f>'Suivi journaliére'!U290</f>
        <v>0</v>
      </c>
      <c r="D287" s="8">
        <f>'Suivi journaliére'!V290*1000</f>
        <v>0</v>
      </c>
      <c r="E287" s="9">
        <f>Prod!C288</f>
        <v>0</v>
      </c>
      <c r="F287" s="17" t="e">
        <f t="shared" si="5"/>
        <v>#DIV/0!</v>
      </c>
    </row>
    <row r="288" spans="2:6" x14ac:dyDescent="0.3">
      <c r="B288" s="56">
        <v>45944</v>
      </c>
      <c r="C288" s="22">
        <f>'Suivi journaliére'!U291</f>
        <v>0</v>
      </c>
      <c r="D288" s="8">
        <f>'Suivi journaliére'!V291*1000</f>
        <v>0</v>
      </c>
      <c r="E288" s="9">
        <f>Prod!C289</f>
        <v>0</v>
      </c>
      <c r="F288" s="17" t="e">
        <f t="shared" si="5"/>
        <v>#DIV/0!</v>
      </c>
    </row>
    <row r="289" spans="2:6" x14ac:dyDescent="0.3">
      <c r="B289" s="56">
        <v>45945</v>
      </c>
      <c r="C289" s="22">
        <f>'Suivi journaliére'!U292</f>
        <v>0</v>
      </c>
      <c r="D289" s="8">
        <f>'Suivi journaliére'!V292*1000</f>
        <v>0</v>
      </c>
      <c r="E289" s="9">
        <f>Prod!C290</f>
        <v>0</v>
      </c>
      <c r="F289" s="17" t="e">
        <f t="shared" si="5"/>
        <v>#DIV/0!</v>
      </c>
    </row>
    <row r="290" spans="2:6" x14ac:dyDescent="0.3">
      <c r="B290" s="56">
        <v>45946</v>
      </c>
      <c r="C290" s="22">
        <f>'Suivi journaliére'!U293</f>
        <v>0</v>
      </c>
      <c r="D290" s="8">
        <f>'Suivi journaliére'!V293*1000</f>
        <v>0</v>
      </c>
      <c r="E290" s="9">
        <f>Prod!C291</f>
        <v>0</v>
      </c>
      <c r="F290" s="17" t="e">
        <f t="shared" si="5"/>
        <v>#DIV/0!</v>
      </c>
    </row>
    <row r="291" spans="2:6" x14ac:dyDescent="0.3">
      <c r="B291" s="56">
        <v>45947</v>
      </c>
      <c r="C291" s="22">
        <f>'Suivi journaliére'!U294</f>
        <v>0</v>
      </c>
      <c r="D291" s="8">
        <f>'Suivi journaliére'!V294*1000</f>
        <v>0</v>
      </c>
      <c r="E291" s="9">
        <f>Prod!C292</f>
        <v>0</v>
      </c>
      <c r="F291" s="17" t="e">
        <f t="shared" si="5"/>
        <v>#DIV/0!</v>
      </c>
    </row>
    <row r="292" spans="2:6" x14ac:dyDescent="0.3">
      <c r="B292" s="56">
        <v>45948</v>
      </c>
      <c r="C292" s="22">
        <f>'Suivi journaliére'!U295</f>
        <v>0</v>
      </c>
      <c r="D292" s="8">
        <f>'Suivi journaliére'!V295*1000</f>
        <v>0</v>
      </c>
      <c r="E292" s="9">
        <f>Prod!C293</f>
        <v>0</v>
      </c>
      <c r="F292" s="17" t="e">
        <f t="shared" si="5"/>
        <v>#DIV/0!</v>
      </c>
    </row>
    <row r="293" spans="2:6" x14ac:dyDescent="0.3">
      <c r="B293" s="56">
        <v>45949</v>
      </c>
      <c r="C293" s="22">
        <f>'Suivi journaliére'!U296</f>
        <v>0</v>
      </c>
      <c r="D293" s="8">
        <f>'Suivi journaliére'!V296*1000</f>
        <v>0</v>
      </c>
      <c r="E293" s="9">
        <f>Prod!C294</f>
        <v>0</v>
      </c>
      <c r="F293" s="17" t="e">
        <f t="shared" si="5"/>
        <v>#DIV/0!</v>
      </c>
    </row>
    <row r="294" spans="2:6" x14ac:dyDescent="0.3">
      <c r="B294" s="56">
        <v>45950</v>
      </c>
      <c r="C294" s="22">
        <f>'Suivi journaliére'!U297</f>
        <v>0</v>
      </c>
      <c r="D294" s="8">
        <f>'Suivi journaliére'!V297*1000</f>
        <v>0</v>
      </c>
      <c r="E294" s="9">
        <f>Prod!C295</f>
        <v>0</v>
      </c>
      <c r="F294" s="17" t="e">
        <f t="shared" si="5"/>
        <v>#DIV/0!</v>
      </c>
    </row>
    <row r="295" spans="2:6" x14ac:dyDescent="0.3">
      <c r="B295" s="56">
        <v>45951</v>
      </c>
      <c r="C295" s="22">
        <f>'Suivi journaliére'!U298</f>
        <v>0</v>
      </c>
      <c r="D295" s="8">
        <f>'Suivi journaliére'!V298*1000</f>
        <v>0</v>
      </c>
      <c r="E295" s="9">
        <f>Prod!C296</f>
        <v>0</v>
      </c>
      <c r="F295" s="17" t="e">
        <f t="shared" si="5"/>
        <v>#DIV/0!</v>
      </c>
    </row>
    <row r="296" spans="2:6" x14ac:dyDescent="0.3">
      <c r="B296" s="56">
        <v>45952</v>
      </c>
      <c r="C296" s="22">
        <f>'Suivi journaliére'!U299</f>
        <v>0</v>
      </c>
      <c r="D296" s="8">
        <f>'Suivi journaliére'!V299*1000</f>
        <v>0</v>
      </c>
      <c r="E296" s="9">
        <f>Prod!C297</f>
        <v>0</v>
      </c>
      <c r="F296" s="17" t="e">
        <f t="shared" si="5"/>
        <v>#DIV/0!</v>
      </c>
    </row>
    <row r="297" spans="2:6" x14ac:dyDescent="0.3">
      <c r="B297" s="56">
        <v>45953</v>
      </c>
      <c r="C297" s="22">
        <f>'Suivi journaliére'!U300</f>
        <v>0</v>
      </c>
      <c r="D297" s="8">
        <f>'Suivi journaliére'!V300*1000</f>
        <v>0</v>
      </c>
      <c r="E297" s="9">
        <f>Prod!C298</f>
        <v>0</v>
      </c>
      <c r="F297" s="17" t="e">
        <f t="shared" si="5"/>
        <v>#DIV/0!</v>
      </c>
    </row>
    <row r="298" spans="2:6" x14ac:dyDescent="0.3">
      <c r="B298" s="56">
        <v>45954</v>
      </c>
      <c r="C298" s="22">
        <f>'Suivi journaliére'!U301</f>
        <v>0</v>
      </c>
      <c r="D298" s="8">
        <f>'Suivi journaliére'!V301*1000</f>
        <v>0</v>
      </c>
      <c r="E298" s="9">
        <f>Prod!C299</f>
        <v>0</v>
      </c>
      <c r="F298" s="17" t="e">
        <f t="shared" si="5"/>
        <v>#DIV/0!</v>
      </c>
    </row>
    <row r="299" spans="2:6" x14ac:dyDescent="0.3">
      <c r="B299" s="56">
        <v>45955</v>
      </c>
      <c r="C299" s="22">
        <f>'Suivi journaliére'!U302</f>
        <v>0</v>
      </c>
      <c r="D299" s="8">
        <f>'Suivi journaliére'!V302*1000</f>
        <v>0</v>
      </c>
      <c r="E299" s="9">
        <f>Prod!C300</f>
        <v>0</v>
      </c>
      <c r="F299" s="17" t="e">
        <f t="shared" si="5"/>
        <v>#DIV/0!</v>
      </c>
    </row>
    <row r="300" spans="2:6" x14ac:dyDescent="0.3">
      <c r="B300" s="56">
        <v>45956</v>
      </c>
      <c r="C300" s="22">
        <f>'Suivi journaliére'!U303</f>
        <v>0</v>
      </c>
      <c r="D300" s="8">
        <f>'Suivi journaliére'!V303*1000</f>
        <v>0</v>
      </c>
      <c r="E300" s="9">
        <f>Prod!C301</f>
        <v>0</v>
      </c>
      <c r="F300" s="17" t="e">
        <f t="shared" si="5"/>
        <v>#DIV/0!</v>
      </c>
    </row>
    <row r="301" spans="2:6" x14ac:dyDescent="0.3">
      <c r="B301" s="56">
        <v>45957</v>
      </c>
      <c r="C301" s="22">
        <f>'Suivi journaliére'!U304</f>
        <v>0</v>
      </c>
      <c r="D301" s="8">
        <f>'Suivi journaliére'!V304*1000</f>
        <v>0</v>
      </c>
      <c r="E301" s="9">
        <f>Prod!C302</f>
        <v>0</v>
      </c>
      <c r="F301" s="17" t="e">
        <f t="shared" si="5"/>
        <v>#DIV/0!</v>
      </c>
    </row>
    <row r="302" spans="2:6" x14ac:dyDescent="0.3">
      <c r="B302" s="56">
        <v>45958</v>
      </c>
      <c r="C302" s="22">
        <f>'Suivi journaliére'!U305</f>
        <v>0</v>
      </c>
      <c r="D302" s="8">
        <f>'Suivi journaliére'!V305*1000</f>
        <v>0</v>
      </c>
      <c r="E302" s="9">
        <f>Prod!C303</f>
        <v>0</v>
      </c>
      <c r="F302" s="17" t="e">
        <f t="shared" si="5"/>
        <v>#DIV/0!</v>
      </c>
    </row>
    <row r="303" spans="2:6" x14ac:dyDescent="0.3">
      <c r="B303" s="56">
        <v>45959</v>
      </c>
      <c r="C303" s="22">
        <f>'Suivi journaliére'!U306</f>
        <v>0</v>
      </c>
      <c r="D303" s="8">
        <f>'Suivi journaliére'!V306*1000</f>
        <v>0</v>
      </c>
      <c r="E303" s="9">
        <f>Prod!C304</f>
        <v>0</v>
      </c>
      <c r="F303" s="17" t="e">
        <f t="shared" si="5"/>
        <v>#DIV/0!</v>
      </c>
    </row>
    <row r="304" spans="2:6" x14ac:dyDescent="0.3">
      <c r="B304" s="56">
        <v>45960</v>
      </c>
      <c r="C304" s="22">
        <f>'Suivi journaliére'!U307</f>
        <v>0</v>
      </c>
      <c r="D304" s="8">
        <f>'Suivi journaliére'!V307*1000</f>
        <v>0</v>
      </c>
      <c r="E304" s="9">
        <f>Prod!C305</f>
        <v>0</v>
      </c>
      <c r="F304" s="17" t="e">
        <f t="shared" si="5"/>
        <v>#DIV/0!</v>
      </c>
    </row>
    <row r="305" spans="2:6" ht="15" thickBot="1" x14ac:dyDescent="0.35">
      <c r="B305" s="61">
        <v>45961</v>
      </c>
      <c r="C305" s="22">
        <f>'Suivi journaliére'!U308</f>
        <v>0</v>
      </c>
      <c r="D305" s="8">
        <f>'Suivi journaliére'!V308*1000</f>
        <v>0</v>
      </c>
      <c r="E305" s="9">
        <f>Prod!C306</f>
        <v>0</v>
      </c>
      <c r="F305" s="17" t="e">
        <f t="shared" si="5"/>
        <v>#DIV/0!</v>
      </c>
    </row>
    <row r="306" spans="2:6" x14ac:dyDescent="0.3">
      <c r="B306" s="59">
        <v>45962</v>
      </c>
      <c r="C306" s="22">
        <f>'Suivi journaliére'!U309</f>
        <v>0</v>
      </c>
      <c r="D306" s="8">
        <f>'Suivi journaliére'!V309*1000</f>
        <v>0</v>
      </c>
      <c r="E306" s="9">
        <f>Prod!C307</f>
        <v>0</v>
      </c>
      <c r="F306" s="17" t="e">
        <f t="shared" si="5"/>
        <v>#DIV/0!</v>
      </c>
    </row>
    <row r="307" spans="2:6" x14ac:dyDescent="0.3">
      <c r="B307" s="56">
        <v>45963</v>
      </c>
      <c r="C307" s="22">
        <f>'Suivi journaliére'!U310</f>
        <v>0</v>
      </c>
      <c r="D307" s="8">
        <f>'Suivi journaliére'!V310*1000</f>
        <v>0</v>
      </c>
      <c r="E307" s="9">
        <f>Prod!C308</f>
        <v>0</v>
      </c>
      <c r="F307" s="17" t="e">
        <f t="shared" si="5"/>
        <v>#DIV/0!</v>
      </c>
    </row>
    <row r="308" spans="2:6" x14ac:dyDescent="0.3">
      <c r="B308" s="56">
        <v>45964</v>
      </c>
      <c r="C308" s="22">
        <f>'Suivi journaliére'!U311</f>
        <v>0</v>
      </c>
      <c r="D308" s="8">
        <f>'Suivi journaliére'!V311*1000</f>
        <v>0</v>
      </c>
      <c r="E308" s="9">
        <f>Prod!C309</f>
        <v>0</v>
      </c>
      <c r="F308" s="17" t="e">
        <f t="shared" si="5"/>
        <v>#DIV/0!</v>
      </c>
    </row>
    <row r="309" spans="2:6" x14ac:dyDescent="0.3">
      <c r="B309" s="56">
        <v>45965</v>
      </c>
      <c r="C309" s="22">
        <f>'Suivi journaliére'!U312</f>
        <v>0</v>
      </c>
      <c r="D309" s="8">
        <f>'Suivi journaliére'!V312*1000</f>
        <v>0</v>
      </c>
      <c r="E309" s="9">
        <f>Prod!C310</f>
        <v>0</v>
      </c>
      <c r="F309" s="17" t="e">
        <f t="shared" si="5"/>
        <v>#DIV/0!</v>
      </c>
    </row>
    <row r="310" spans="2:6" x14ac:dyDescent="0.3">
      <c r="B310" s="56">
        <v>45966</v>
      </c>
      <c r="C310" s="22">
        <f>'Suivi journaliére'!U313</f>
        <v>0</v>
      </c>
      <c r="D310" s="8">
        <f>'Suivi journaliére'!V313*1000</f>
        <v>0</v>
      </c>
      <c r="E310" s="9">
        <f>Prod!C311</f>
        <v>0</v>
      </c>
      <c r="F310" s="17" t="e">
        <f t="shared" si="5"/>
        <v>#DIV/0!</v>
      </c>
    </row>
    <row r="311" spans="2:6" x14ac:dyDescent="0.3">
      <c r="B311" s="56">
        <v>45967</v>
      </c>
      <c r="C311" s="22">
        <f>'Suivi journaliére'!U314</f>
        <v>0</v>
      </c>
      <c r="D311" s="8">
        <f>'Suivi journaliére'!V314*1000</f>
        <v>0</v>
      </c>
      <c r="E311" s="9">
        <f>Prod!C312</f>
        <v>0</v>
      </c>
      <c r="F311" s="17" t="e">
        <f t="shared" si="5"/>
        <v>#DIV/0!</v>
      </c>
    </row>
    <row r="312" spans="2:6" x14ac:dyDescent="0.3">
      <c r="B312" s="56">
        <v>45968</v>
      </c>
      <c r="C312" s="22">
        <f>'Suivi journaliére'!U315</f>
        <v>0</v>
      </c>
      <c r="D312" s="8">
        <f>'Suivi journaliére'!V315*1000</f>
        <v>0</v>
      </c>
      <c r="E312" s="9">
        <f>Prod!C313</f>
        <v>0</v>
      </c>
      <c r="F312" s="17" t="e">
        <f t="shared" si="5"/>
        <v>#DIV/0!</v>
      </c>
    </row>
    <row r="313" spans="2:6" x14ac:dyDescent="0.3">
      <c r="B313" s="56">
        <v>45969</v>
      </c>
      <c r="C313" s="22">
        <f>'Suivi journaliére'!U316</f>
        <v>0</v>
      </c>
      <c r="D313" s="8">
        <f>'Suivi journaliére'!V316*1000</f>
        <v>0</v>
      </c>
      <c r="E313" s="9">
        <f>Prod!C314</f>
        <v>0</v>
      </c>
      <c r="F313" s="17" t="e">
        <f t="shared" si="5"/>
        <v>#DIV/0!</v>
      </c>
    </row>
    <row r="314" spans="2:6" x14ac:dyDescent="0.3">
      <c r="B314" s="56">
        <v>45970</v>
      </c>
      <c r="C314" s="22">
        <f>'Suivi journaliére'!U317</f>
        <v>0</v>
      </c>
      <c r="D314" s="8">
        <f>'Suivi journaliére'!V317*1000</f>
        <v>0</v>
      </c>
      <c r="E314" s="9">
        <f>Prod!C315</f>
        <v>0</v>
      </c>
      <c r="F314" s="17" t="e">
        <f t="shared" si="5"/>
        <v>#DIV/0!</v>
      </c>
    </row>
    <row r="315" spans="2:6" x14ac:dyDescent="0.3">
      <c r="B315" s="56">
        <v>45971</v>
      </c>
      <c r="C315" s="22">
        <f>'Suivi journaliére'!U318</f>
        <v>0</v>
      </c>
      <c r="D315" s="8">
        <f>'Suivi journaliére'!V318*1000</f>
        <v>0</v>
      </c>
      <c r="E315" s="9">
        <f>Prod!C316</f>
        <v>0</v>
      </c>
      <c r="F315" s="17" t="e">
        <f t="shared" si="5"/>
        <v>#DIV/0!</v>
      </c>
    </row>
    <row r="316" spans="2:6" x14ac:dyDescent="0.3">
      <c r="B316" s="56">
        <v>45972</v>
      </c>
      <c r="C316" s="22">
        <f>'Suivi journaliére'!U319</f>
        <v>0</v>
      </c>
      <c r="D316" s="8">
        <f>'Suivi journaliére'!V319*1000</f>
        <v>0</v>
      </c>
      <c r="E316" s="9">
        <f>Prod!C317</f>
        <v>0</v>
      </c>
      <c r="F316" s="17" t="e">
        <f t="shared" si="5"/>
        <v>#DIV/0!</v>
      </c>
    </row>
    <row r="317" spans="2:6" x14ac:dyDescent="0.3">
      <c r="B317" s="56">
        <v>45973</v>
      </c>
      <c r="C317" s="22">
        <f>'Suivi journaliére'!U320</f>
        <v>0</v>
      </c>
      <c r="D317" s="8">
        <f>'Suivi journaliére'!V320*1000</f>
        <v>0</v>
      </c>
      <c r="E317" s="9">
        <f>Prod!C318</f>
        <v>0</v>
      </c>
      <c r="F317" s="17" t="e">
        <f t="shared" si="5"/>
        <v>#DIV/0!</v>
      </c>
    </row>
    <row r="318" spans="2:6" x14ac:dyDescent="0.3">
      <c r="B318" s="56">
        <v>45974</v>
      </c>
      <c r="C318" s="22">
        <f>'Suivi journaliére'!U321</f>
        <v>0</v>
      </c>
      <c r="D318" s="8">
        <f>'Suivi journaliére'!V321*1000</f>
        <v>0</v>
      </c>
      <c r="E318" s="9">
        <f>Prod!C319</f>
        <v>0</v>
      </c>
      <c r="F318" s="17" t="e">
        <f t="shared" si="5"/>
        <v>#DIV/0!</v>
      </c>
    </row>
    <row r="319" spans="2:6" x14ac:dyDescent="0.3">
      <c r="B319" s="56">
        <v>45975</v>
      </c>
      <c r="C319" s="22">
        <f>'Suivi journaliére'!U322</f>
        <v>0</v>
      </c>
      <c r="D319" s="8">
        <f>'Suivi journaliére'!V322*1000</f>
        <v>0</v>
      </c>
      <c r="E319" s="9">
        <f>Prod!C320</f>
        <v>0</v>
      </c>
      <c r="F319" s="17" t="e">
        <f t="shared" si="5"/>
        <v>#DIV/0!</v>
      </c>
    </row>
    <row r="320" spans="2:6" x14ac:dyDescent="0.3">
      <c r="B320" s="56">
        <v>45976</v>
      </c>
      <c r="C320" s="22">
        <f>'Suivi journaliére'!U323</f>
        <v>0</v>
      </c>
      <c r="D320" s="8">
        <f>'Suivi journaliére'!V323*1000</f>
        <v>0</v>
      </c>
      <c r="E320" s="9">
        <f>Prod!C321</f>
        <v>0</v>
      </c>
      <c r="F320" s="17" t="e">
        <f t="shared" si="5"/>
        <v>#DIV/0!</v>
      </c>
    </row>
    <row r="321" spans="2:6" x14ac:dyDescent="0.3">
      <c r="B321" s="56">
        <v>45977</v>
      </c>
      <c r="C321" s="22">
        <f>'Suivi journaliére'!U324</f>
        <v>0</v>
      </c>
      <c r="D321" s="8">
        <f>'Suivi journaliére'!V324*1000</f>
        <v>0</v>
      </c>
      <c r="E321" s="9">
        <f>Prod!C322</f>
        <v>0</v>
      </c>
      <c r="F321" s="17" t="e">
        <f t="shared" si="5"/>
        <v>#DIV/0!</v>
      </c>
    </row>
    <row r="322" spans="2:6" x14ac:dyDescent="0.3">
      <c r="B322" s="56">
        <v>45978</v>
      </c>
      <c r="C322" s="22">
        <f>'Suivi journaliére'!U325</f>
        <v>0</v>
      </c>
      <c r="D322" s="8">
        <f>'Suivi journaliére'!V325*1000</f>
        <v>0</v>
      </c>
      <c r="E322" s="9">
        <f>Prod!C323</f>
        <v>0</v>
      </c>
      <c r="F322" s="17" t="e">
        <f t="shared" si="5"/>
        <v>#DIV/0!</v>
      </c>
    </row>
    <row r="323" spans="2:6" x14ac:dyDescent="0.3">
      <c r="B323" s="56">
        <v>45979</v>
      </c>
      <c r="C323" s="22">
        <f>'Suivi journaliére'!U326</f>
        <v>0</v>
      </c>
      <c r="D323" s="8">
        <f>'Suivi journaliére'!V326*1000</f>
        <v>0</v>
      </c>
      <c r="E323" s="9">
        <f>Prod!C324</f>
        <v>0</v>
      </c>
      <c r="F323" s="17" t="e">
        <f t="shared" si="5"/>
        <v>#DIV/0!</v>
      </c>
    </row>
    <row r="324" spans="2:6" x14ac:dyDescent="0.3">
      <c r="B324" s="56">
        <v>45980</v>
      </c>
      <c r="C324" s="22">
        <f>'Suivi journaliére'!U327</f>
        <v>0</v>
      </c>
      <c r="D324" s="8">
        <f>'Suivi journaliére'!V327*1000</f>
        <v>0</v>
      </c>
      <c r="E324" s="9">
        <f>Prod!C325</f>
        <v>0</v>
      </c>
      <c r="F324" s="17" t="e">
        <f t="shared" si="5"/>
        <v>#DIV/0!</v>
      </c>
    </row>
    <row r="325" spans="2:6" x14ac:dyDescent="0.3">
      <c r="B325" s="56">
        <v>45981</v>
      </c>
      <c r="C325" s="22">
        <f>'Suivi journaliére'!U328</f>
        <v>0</v>
      </c>
      <c r="D325" s="8">
        <f>'Suivi journaliére'!V328*1000</f>
        <v>0</v>
      </c>
      <c r="E325" s="9">
        <f>Prod!C326</f>
        <v>0</v>
      </c>
      <c r="F325" s="17" t="e">
        <f t="shared" si="5"/>
        <v>#DIV/0!</v>
      </c>
    </row>
    <row r="326" spans="2:6" x14ac:dyDescent="0.3">
      <c r="B326" s="56">
        <v>45982</v>
      </c>
      <c r="C326" s="22">
        <f>'Suivi journaliére'!U329</f>
        <v>0</v>
      </c>
      <c r="D326" s="8">
        <f>'Suivi journaliére'!V329*1000</f>
        <v>0</v>
      </c>
      <c r="E326" s="9">
        <f>Prod!C327</f>
        <v>0</v>
      </c>
      <c r="F326" s="17" t="e">
        <f t="shared" si="5"/>
        <v>#DIV/0!</v>
      </c>
    </row>
    <row r="327" spans="2:6" x14ac:dyDescent="0.3">
      <c r="B327" s="56">
        <v>45983</v>
      </c>
      <c r="C327" s="22">
        <f>'Suivi journaliére'!U330</f>
        <v>0</v>
      </c>
      <c r="D327" s="8">
        <f>'Suivi journaliére'!V330*1000</f>
        <v>0</v>
      </c>
      <c r="E327" s="9">
        <f>Prod!C328</f>
        <v>0</v>
      </c>
      <c r="F327" s="17" t="e">
        <f t="shared" si="5"/>
        <v>#DIV/0!</v>
      </c>
    </row>
    <row r="328" spans="2:6" x14ac:dyDescent="0.3">
      <c r="B328" s="56">
        <v>45984</v>
      </c>
      <c r="C328" s="22">
        <f>'Suivi journaliére'!U331</f>
        <v>0</v>
      </c>
      <c r="D328" s="8">
        <f>'Suivi journaliére'!V331*1000</f>
        <v>0</v>
      </c>
      <c r="E328" s="9">
        <f>Prod!C329</f>
        <v>0</v>
      </c>
      <c r="F328" s="17" t="e">
        <f t="shared" si="5"/>
        <v>#DIV/0!</v>
      </c>
    </row>
    <row r="329" spans="2:6" x14ac:dyDescent="0.3">
      <c r="B329" s="56">
        <v>45985</v>
      </c>
      <c r="C329" s="22">
        <f>'Suivi journaliére'!U332</f>
        <v>0</v>
      </c>
      <c r="D329" s="8">
        <f>'Suivi journaliére'!V332*1000</f>
        <v>0</v>
      </c>
      <c r="E329" s="9">
        <f>Prod!C330</f>
        <v>0</v>
      </c>
      <c r="F329" s="17" t="e">
        <f t="shared" si="5"/>
        <v>#DIV/0!</v>
      </c>
    </row>
    <row r="330" spans="2:6" x14ac:dyDescent="0.3">
      <c r="B330" s="56">
        <v>45986</v>
      </c>
      <c r="C330" s="22">
        <f>'Suivi journaliére'!U333</f>
        <v>0</v>
      </c>
      <c r="D330" s="8">
        <f>'Suivi journaliére'!V333*1000</f>
        <v>0</v>
      </c>
      <c r="E330" s="9">
        <f>Prod!C331</f>
        <v>0</v>
      </c>
      <c r="F330" s="17" t="e">
        <f t="shared" si="5"/>
        <v>#DIV/0!</v>
      </c>
    </row>
    <row r="331" spans="2:6" x14ac:dyDescent="0.3">
      <c r="B331" s="56">
        <v>45987</v>
      </c>
      <c r="C331" s="22">
        <f>'Suivi journaliére'!U334</f>
        <v>0</v>
      </c>
      <c r="D331" s="8">
        <f>'Suivi journaliére'!V334*1000</f>
        <v>0</v>
      </c>
      <c r="E331" s="9">
        <f>Prod!C332</f>
        <v>0</v>
      </c>
      <c r="F331" s="17" t="e">
        <f t="shared" si="5"/>
        <v>#DIV/0!</v>
      </c>
    </row>
    <row r="332" spans="2:6" x14ac:dyDescent="0.3">
      <c r="B332" s="56">
        <v>45988</v>
      </c>
      <c r="C332" s="22">
        <f>'Suivi journaliére'!U335</f>
        <v>0</v>
      </c>
      <c r="D332" s="8">
        <f>'Suivi journaliére'!V335*1000</f>
        <v>0</v>
      </c>
      <c r="E332" s="9">
        <f>Prod!C333</f>
        <v>0</v>
      </c>
      <c r="F332" s="17" t="e">
        <f t="shared" si="5"/>
        <v>#DIV/0!</v>
      </c>
    </row>
    <row r="333" spans="2:6" x14ac:dyDescent="0.3">
      <c r="B333" s="56">
        <v>45989</v>
      </c>
      <c r="C333" s="22">
        <f>'Suivi journaliére'!U336</f>
        <v>0</v>
      </c>
      <c r="D333" s="8">
        <f>'Suivi journaliére'!V336*1000</f>
        <v>0</v>
      </c>
      <c r="E333" s="9">
        <f>Prod!C334</f>
        <v>0</v>
      </c>
      <c r="F333" s="17" t="e">
        <f t="shared" si="5"/>
        <v>#DIV/0!</v>
      </c>
    </row>
    <row r="334" spans="2:6" x14ac:dyDescent="0.3">
      <c r="B334" s="56">
        <v>45990</v>
      </c>
      <c r="C334" s="22">
        <f>'Suivi journaliére'!U337</f>
        <v>0</v>
      </c>
      <c r="D334" s="8">
        <f>'Suivi journaliére'!V337*1000</f>
        <v>0</v>
      </c>
      <c r="E334" s="9">
        <f>Prod!C335</f>
        <v>0</v>
      </c>
      <c r="F334" s="17" t="e">
        <f t="shared" si="5"/>
        <v>#DIV/0!</v>
      </c>
    </row>
    <row r="335" spans="2:6" ht="15" thickBot="1" x14ac:dyDescent="0.35">
      <c r="B335" s="60">
        <v>45991</v>
      </c>
      <c r="C335" s="22">
        <f>'Suivi journaliére'!U338</f>
        <v>0</v>
      </c>
      <c r="D335" s="8">
        <f>'Suivi journaliére'!V338*1000</f>
        <v>0</v>
      </c>
      <c r="E335" s="9">
        <f>Prod!C336</f>
        <v>0</v>
      </c>
      <c r="F335" s="17" t="e">
        <f t="shared" si="5"/>
        <v>#DIV/0!</v>
      </c>
    </row>
    <row r="336" spans="2:6" x14ac:dyDescent="0.3">
      <c r="B336" s="58">
        <v>45992</v>
      </c>
      <c r="C336" s="22">
        <f>'Suivi journaliére'!U339</f>
        <v>0</v>
      </c>
      <c r="D336" s="8">
        <f>'Suivi journaliére'!V339*1000</f>
        <v>0</v>
      </c>
      <c r="E336" s="9">
        <f>Prod!C337</f>
        <v>0</v>
      </c>
      <c r="F336" s="17" t="e">
        <f t="shared" si="5"/>
        <v>#DIV/0!</v>
      </c>
    </row>
    <row r="337" spans="2:6" x14ac:dyDescent="0.3">
      <c r="B337" s="56">
        <v>45993</v>
      </c>
      <c r="C337" s="22">
        <f>'Suivi journaliére'!U340</f>
        <v>0</v>
      </c>
      <c r="D337" s="8">
        <f>'Suivi journaliére'!V340*1000</f>
        <v>0</v>
      </c>
      <c r="E337" s="9">
        <f>Prod!C338</f>
        <v>0</v>
      </c>
      <c r="F337" s="17" t="e">
        <f t="shared" si="5"/>
        <v>#DIV/0!</v>
      </c>
    </row>
    <row r="338" spans="2:6" x14ac:dyDescent="0.3">
      <c r="B338" s="56">
        <v>45994</v>
      </c>
      <c r="C338" s="22">
        <f>'Suivi journaliére'!U341</f>
        <v>0</v>
      </c>
      <c r="D338" s="8">
        <f>'Suivi journaliére'!V341*1000</f>
        <v>0</v>
      </c>
      <c r="E338" s="9">
        <f>Prod!C339</f>
        <v>0</v>
      </c>
      <c r="F338" s="17" t="e">
        <f t="shared" si="5"/>
        <v>#DIV/0!</v>
      </c>
    </row>
    <row r="339" spans="2:6" x14ac:dyDescent="0.3">
      <c r="B339" s="56">
        <v>45995</v>
      </c>
      <c r="C339" s="22">
        <f>'Suivi journaliére'!U342</f>
        <v>0</v>
      </c>
      <c r="D339" s="8">
        <f>'Suivi journaliére'!V342*1000</f>
        <v>0</v>
      </c>
      <c r="E339" s="9">
        <f>Prod!C340</f>
        <v>0</v>
      </c>
      <c r="F339" s="17" t="e">
        <f t="shared" si="5"/>
        <v>#DIV/0!</v>
      </c>
    </row>
    <row r="340" spans="2:6" x14ac:dyDescent="0.3">
      <c r="B340" s="56">
        <v>45996</v>
      </c>
      <c r="C340" s="22">
        <f>'Suivi journaliére'!U343</f>
        <v>0</v>
      </c>
      <c r="D340" s="8">
        <f>'Suivi journaliére'!V343*1000</f>
        <v>0</v>
      </c>
      <c r="E340" s="9">
        <f>Prod!C341</f>
        <v>0</v>
      </c>
      <c r="F340" s="17" t="e">
        <f t="shared" si="5"/>
        <v>#DIV/0!</v>
      </c>
    </row>
    <row r="341" spans="2:6" x14ac:dyDescent="0.3">
      <c r="B341" s="56">
        <v>45997</v>
      </c>
      <c r="C341" s="22">
        <f>'Suivi journaliére'!U344</f>
        <v>0</v>
      </c>
      <c r="D341" s="8">
        <f>'Suivi journaliére'!V344*1000</f>
        <v>0</v>
      </c>
      <c r="E341" s="9">
        <f>Prod!C342</f>
        <v>0</v>
      </c>
      <c r="F341" s="17" t="e">
        <f t="shared" si="5"/>
        <v>#DIV/0!</v>
      </c>
    </row>
    <row r="342" spans="2:6" x14ac:dyDescent="0.3">
      <c r="B342" s="56">
        <v>45998</v>
      </c>
      <c r="C342" s="22">
        <f>'Suivi journaliére'!U345</f>
        <v>0</v>
      </c>
      <c r="D342" s="8">
        <f>'Suivi journaliére'!V345*1000</f>
        <v>0</v>
      </c>
      <c r="E342" s="9">
        <f>Prod!C343</f>
        <v>0</v>
      </c>
      <c r="F342" s="17" t="e">
        <f t="shared" si="5"/>
        <v>#DIV/0!</v>
      </c>
    </row>
    <row r="343" spans="2:6" x14ac:dyDescent="0.3">
      <c r="B343" s="56">
        <v>45999</v>
      </c>
      <c r="C343" s="22">
        <f>'Suivi journaliére'!U346</f>
        <v>0</v>
      </c>
      <c r="D343" s="8">
        <f>'Suivi journaliére'!V346*1000</f>
        <v>0</v>
      </c>
      <c r="E343" s="9">
        <f>Prod!C344</f>
        <v>0</v>
      </c>
      <c r="F343" s="17" t="e">
        <f t="shared" si="5"/>
        <v>#DIV/0!</v>
      </c>
    </row>
    <row r="344" spans="2:6" x14ac:dyDescent="0.3">
      <c r="B344" s="56">
        <v>46000</v>
      </c>
      <c r="C344" s="22">
        <f>'Suivi journaliére'!U347</f>
        <v>0</v>
      </c>
      <c r="D344" s="8">
        <f>'Suivi journaliére'!V347*1000</f>
        <v>0</v>
      </c>
      <c r="E344" s="9">
        <f>Prod!C345</f>
        <v>0</v>
      </c>
      <c r="F344" s="17" t="e">
        <f t="shared" si="5"/>
        <v>#DIV/0!</v>
      </c>
    </row>
    <row r="345" spans="2:6" x14ac:dyDescent="0.3">
      <c r="B345" s="56">
        <v>46001</v>
      </c>
      <c r="C345" s="22">
        <f>'Suivi journaliére'!U348</f>
        <v>0</v>
      </c>
      <c r="D345" s="8">
        <f>'Suivi journaliére'!V348*1000</f>
        <v>0</v>
      </c>
      <c r="E345" s="9">
        <f>Prod!C346</f>
        <v>0</v>
      </c>
      <c r="F345" s="17" t="e">
        <f t="shared" si="5"/>
        <v>#DIV/0!</v>
      </c>
    </row>
    <row r="346" spans="2:6" x14ac:dyDescent="0.3">
      <c r="B346" s="56">
        <v>46002</v>
      </c>
      <c r="C346" s="22">
        <f>'Suivi journaliére'!U349</f>
        <v>0</v>
      </c>
      <c r="D346" s="8">
        <f>'Suivi journaliére'!V349*1000</f>
        <v>0</v>
      </c>
      <c r="E346" s="9">
        <f>Prod!C347</f>
        <v>0</v>
      </c>
      <c r="F346" s="17" t="e">
        <f t="shared" ref="F346:F366" si="6">D346/E346*1000</f>
        <v>#DIV/0!</v>
      </c>
    </row>
    <row r="347" spans="2:6" x14ac:dyDescent="0.3">
      <c r="B347" s="56">
        <v>46003</v>
      </c>
      <c r="C347" s="22">
        <f>'Suivi journaliére'!U350</f>
        <v>0</v>
      </c>
      <c r="D347" s="8">
        <f>'Suivi journaliére'!V350*1000</f>
        <v>0</v>
      </c>
      <c r="E347" s="9">
        <f>Prod!C348</f>
        <v>0</v>
      </c>
      <c r="F347" s="17" t="e">
        <f t="shared" si="6"/>
        <v>#DIV/0!</v>
      </c>
    </row>
    <row r="348" spans="2:6" x14ac:dyDescent="0.3">
      <c r="B348" s="56">
        <v>46004</v>
      </c>
      <c r="C348" s="22">
        <f>'Suivi journaliére'!U351</f>
        <v>0</v>
      </c>
      <c r="D348" s="8">
        <f>'Suivi journaliére'!V351*1000</f>
        <v>0</v>
      </c>
      <c r="E348" s="9">
        <f>Prod!C349</f>
        <v>0</v>
      </c>
      <c r="F348" s="17" t="e">
        <f t="shared" si="6"/>
        <v>#DIV/0!</v>
      </c>
    </row>
    <row r="349" spans="2:6" x14ac:dyDescent="0.3">
      <c r="B349" s="56">
        <v>46005</v>
      </c>
      <c r="C349" s="22">
        <f>'Suivi journaliére'!U352</f>
        <v>0</v>
      </c>
      <c r="D349" s="8">
        <f>'Suivi journaliére'!V352*1000</f>
        <v>0</v>
      </c>
      <c r="E349" s="9">
        <f>Prod!C350</f>
        <v>0</v>
      </c>
      <c r="F349" s="17" t="e">
        <f t="shared" si="6"/>
        <v>#DIV/0!</v>
      </c>
    </row>
    <row r="350" spans="2:6" x14ac:dyDescent="0.3">
      <c r="B350" s="56">
        <v>46006</v>
      </c>
      <c r="C350" s="22">
        <f>'Suivi journaliére'!U353</f>
        <v>0</v>
      </c>
      <c r="D350" s="8">
        <f>'Suivi journaliére'!V353*1000</f>
        <v>0</v>
      </c>
      <c r="E350" s="9">
        <f>Prod!C351</f>
        <v>0</v>
      </c>
      <c r="F350" s="17" t="e">
        <f t="shared" si="6"/>
        <v>#DIV/0!</v>
      </c>
    </row>
    <row r="351" spans="2:6" x14ac:dyDescent="0.3">
      <c r="B351" s="56">
        <v>46007</v>
      </c>
      <c r="C351" s="22">
        <f>'Suivi journaliére'!U354</f>
        <v>0</v>
      </c>
      <c r="D351" s="8">
        <f>'Suivi journaliére'!V354*1000</f>
        <v>0</v>
      </c>
      <c r="E351" s="9">
        <f>Prod!C352</f>
        <v>0</v>
      </c>
      <c r="F351" s="17" t="e">
        <f t="shared" si="6"/>
        <v>#DIV/0!</v>
      </c>
    </row>
    <row r="352" spans="2:6" x14ac:dyDescent="0.3">
      <c r="B352" s="56">
        <v>46008</v>
      </c>
      <c r="C352" s="22">
        <f>'Suivi journaliére'!U355</f>
        <v>0</v>
      </c>
      <c r="D352" s="8">
        <f>'Suivi journaliére'!V355*1000</f>
        <v>0</v>
      </c>
      <c r="E352" s="9">
        <f>Prod!C353</f>
        <v>0</v>
      </c>
      <c r="F352" s="17" t="e">
        <f t="shared" si="6"/>
        <v>#DIV/0!</v>
      </c>
    </row>
    <row r="353" spans="2:6" x14ac:dyDescent="0.3">
      <c r="B353" s="56">
        <v>46009</v>
      </c>
      <c r="C353" s="22">
        <f>'Suivi journaliére'!U356</f>
        <v>0</v>
      </c>
      <c r="D353" s="8">
        <f>'Suivi journaliére'!V356*1000</f>
        <v>0</v>
      </c>
      <c r="E353" s="9">
        <f>Prod!C354</f>
        <v>0</v>
      </c>
      <c r="F353" s="17" t="e">
        <f t="shared" si="6"/>
        <v>#DIV/0!</v>
      </c>
    </row>
    <row r="354" spans="2:6" x14ac:dyDescent="0.3">
      <c r="B354" s="56">
        <v>46010</v>
      </c>
      <c r="C354" s="22">
        <f>'Suivi journaliére'!U357</f>
        <v>0</v>
      </c>
      <c r="D354" s="8">
        <f>'Suivi journaliére'!V357*1000</f>
        <v>0</v>
      </c>
      <c r="E354" s="9">
        <f>Prod!C355</f>
        <v>0</v>
      </c>
      <c r="F354" s="17" t="e">
        <f t="shared" si="6"/>
        <v>#DIV/0!</v>
      </c>
    </row>
    <row r="355" spans="2:6" x14ac:dyDescent="0.3">
      <c r="B355" s="56">
        <v>46011</v>
      </c>
      <c r="C355" s="22">
        <f>'Suivi journaliére'!U358</f>
        <v>0</v>
      </c>
      <c r="D355" s="8">
        <f>'Suivi journaliére'!V358*1000</f>
        <v>0</v>
      </c>
      <c r="E355" s="9">
        <f>Prod!C356</f>
        <v>0</v>
      </c>
      <c r="F355" s="17" t="e">
        <f t="shared" si="6"/>
        <v>#DIV/0!</v>
      </c>
    </row>
    <row r="356" spans="2:6" x14ac:dyDescent="0.3">
      <c r="B356" s="56">
        <v>46012</v>
      </c>
      <c r="C356" s="22">
        <f>'Suivi journaliére'!U359</f>
        <v>0</v>
      </c>
      <c r="D356" s="8">
        <f>'Suivi journaliére'!V359*1000</f>
        <v>0</v>
      </c>
      <c r="E356" s="9">
        <f>Prod!C357</f>
        <v>0</v>
      </c>
      <c r="F356" s="17" t="e">
        <f t="shared" si="6"/>
        <v>#DIV/0!</v>
      </c>
    </row>
    <row r="357" spans="2:6" x14ac:dyDescent="0.3">
      <c r="B357" s="56">
        <v>46013</v>
      </c>
      <c r="C357" s="22">
        <f>'Suivi journaliére'!U360</f>
        <v>0</v>
      </c>
      <c r="D357" s="8">
        <f>'Suivi journaliére'!V360*1000</f>
        <v>0</v>
      </c>
      <c r="E357" s="9">
        <f>Prod!C358</f>
        <v>0</v>
      </c>
      <c r="F357" s="17" t="e">
        <f t="shared" si="6"/>
        <v>#DIV/0!</v>
      </c>
    </row>
    <row r="358" spans="2:6" x14ac:dyDescent="0.3">
      <c r="B358" s="56">
        <v>46014</v>
      </c>
      <c r="C358" s="22">
        <f>'Suivi journaliére'!U361</f>
        <v>0</v>
      </c>
      <c r="D358" s="8">
        <f>'Suivi journaliére'!V361*1000</f>
        <v>0</v>
      </c>
      <c r="E358" s="9">
        <f>Prod!C359</f>
        <v>0</v>
      </c>
      <c r="F358" s="17" t="e">
        <f t="shared" si="6"/>
        <v>#DIV/0!</v>
      </c>
    </row>
    <row r="359" spans="2:6" x14ac:dyDescent="0.3">
      <c r="B359" s="56">
        <v>46015</v>
      </c>
      <c r="C359" s="22">
        <f>'Suivi journaliére'!U362</f>
        <v>0</v>
      </c>
      <c r="D359" s="8">
        <f>'Suivi journaliére'!V362*1000</f>
        <v>0</v>
      </c>
      <c r="E359" s="9">
        <f>Prod!C360</f>
        <v>0</v>
      </c>
      <c r="F359" s="17" t="e">
        <f t="shared" si="6"/>
        <v>#DIV/0!</v>
      </c>
    </row>
    <row r="360" spans="2:6" x14ac:dyDescent="0.3">
      <c r="B360" s="56">
        <v>46016</v>
      </c>
      <c r="C360" s="22">
        <f>'Suivi journaliére'!U363</f>
        <v>0</v>
      </c>
      <c r="D360" s="8">
        <f>'Suivi journaliére'!V363*1000</f>
        <v>0</v>
      </c>
      <c r="E360" s="9">
        <f>Prod!C361</f>
        <v>0</v>
      </c>
      <c r="F360" s="17" t="e">
        <f t="shared" si="6"/>
        <v>#DIV/0!</v>
      </c>
    </row>
    <row r="361" spans="2:6" x14ac:dyDescent="0.3">
      <c r="B361" s="56">
        <v>46017</v>
      </c>
      <c r="C361" s="22">
        <f>'Suivi journaliére'!U364</f>
        <v>0</v>
      </c>
      <c r="D361" s="8">
        <f>'Suivi journaliére'!V364*1000</f>
        <v>0</v>
      </c>
      <c r="E361" s="9">
        <f>Prod!C362</f>
        <v>0</v>
      </c>
      <c r="F361" s="17" t="e">
        <f t="shared" si="6"/>
        <v>#DIV/0!</v>
      </c>
    </row>
    <row r="362" spans="2:6" x14ac:dyDescent="0.3">
      <c r="B362" s="56">
        <v>46018</v>
      </c>
      <c r="C362" s="22">
        <f>'Suivi journaliére'!U365</f>
        <v>0</v>
      </c>
      <c r="D362" s="8">
        <f>'Suivi journaliére'!V365*1000</f>
        <v>0</v>
      </c>
      <c r="E362" s="9">
        <f>Prod!C363</f>
        <v>0</v>
      </c>
      <c r="F362" s="17" t="e">
        <f t="shared" si="6"/>
        <v>#DIV/0!</v>
      </c>
    </row>
    <row r="363" spans="2:6" x14ac:dyDescent="0.3">
      <c r="B363" s="56">
        <v>46019</v>
      </c>
      <c r="C363" s="22">
        <f>'Suivi journaliére'!U366</f>
        <v>0</v>
      </c>
      <c r="D363" s="8">
        <f>'Suivi journaliére'!V366*1000</f>
        <v>0</v>
      </c>
      <c r="E363" s="9">
        <f>Prod!C364</f>
        <v>0</v>
      </c>
      <c r="F363" s="17" t="e">
        <f t="shared" si="6"/>
        <v>#DIV/0!</v>
      </c>
    </row>
    <row r="364" spans="2:6" x14ac:dyDescent="0.3">
      <c r="B364" s="56">
        <v>46020</v>
      </c>
      <c r="C364" s="22">
        <f>'Suivi journaliére'!U367</f>
        <v>0</v>
      </c>
      <c r="D364" s="8">
        <f>'Suivi journaliére'!V367*1000</f>
        <v>0</v>
      </c>
      <c r="E364" s="9">
        <f>Prod!C365</f>
        <v>0</v>
      </c>
      <c r="F364" s="17" t="e">
        <f t="shared" si="6"/>
        <v>#DIV/0!</v>
      </c>
    </row>
    <row r="365" spans="2:6" x14ac:dyDescent="0.3">
      <c r="B365" s="56">
        <v>46021</v>
      </c>
      <c r="C365" s="22">
        <f>'Suivi journaliére'!U368</f>
        <v>0</v>
      </c>
      <c r="D365" s="8">
        <f>'Suivi journaliére'!V368*1000</f>
        <v>0</v>
      </c>
      <c r="E365" s="9">
        <f>Prod!C366</f>
        <v>0</v>
      </c>
      <c r="F365" s="17" t="e">
        <f t="shared" si="6"/>
        <v>#DIV/0!</v>
      </c>
    </row>
    <row r="366" spans="2:6" ht="15" thickBot="1" x14ac:dyDescent="0.35">
      <c r="B366" s="60">
        <v>46022</v>
      </c>
      <c r="C366" s="22">
        <f>'Suivi journaliére'!U369</f>
        <v>0</v>
      </c>
      <c r="D366" s="8">
        <f>'Suivi journaliére'!V369*1000</f>
        <v>0</v>
      </c>
      <c r="E366" s="9">
        <f>Prod!C367</f>
        <v>0</v>
      </c>
      <c r="F366" s="19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Suivi journaliére</vt:lpstr>
      <vt:lpstr>Prod</vt:lpstr>
      <vt:lpstr>NaOCl Pré</vt:lpstr>
      <vt:lpstr>Acide</vt:lpstr>
      <vt:lpstr>FeCl3</vt:lpstr>
      <vt:lpstr>NaOCl 1 CEB 1</vt:lpstr>
      <vt:lpstr>NaOCl 2 CEB 1</vt:lpstr>
      <vt:lpstr>Soude CEB 1</vt:lpstr>
      <vt:lpstr>Acide CEB2</vt:lpstr>
      <vt:lpstr>SBS</vt:lpstr>
      <vt:lpstr>ASC</vt:lpstr>
      <vt:lpstr>Dépotage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2024-11-21T10:33:09Z</dcterms:created>
  <dcterms:modified xsi:type="dcterms:W3CDTF">2025-02-04T15:12:56Z</dcterms:modified>
</cp:coreProperties>
</file>