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5A2A80F0-A560-4002-9AB3-E017E64001AD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2" l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F86" i="2"/>
  <c r="F87" i="2"/>
  <c r="F88" i="2"/>
  <c r="F89" i="2"/>
  <c r="F90" i="2"/>
  <c r="F91" i="2"/>
  <c r="F92" i="2"/>
  <c r="F94" i="2"/>
  <c r="F95" i="2"/>
  <c r="F96" i="2"/>
  <c r="F97" i="2"/>
  <c r="F98" i="2"/>
  <c r="F99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H94" i="2" l="1"/>
  <c r="H96" i="2"/>
  <c r="H95" i="2"/>
  <c r="H92" i="2"/>
  <c r="H91" i="2"/>
  <c r="H90" i="2"/>
  <c r="H89" i="2"/>
  <c r="H88" i="2"/>
  <c r="H87" i="2"/>
  <c r="H98" i="2"/>
  <c r="H97" i="2"/>
  <c r="H99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E61" i="2" l="1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G33" i="2" l="1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G5" i="2" l="1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H2" i="2" l="1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H84" i="1" l="1"/>
  <c r="B3" i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<sst xmlns="http://schemas.openxmlformats.org/spreadsheetml/2006/main" count="29" uniqueCount="17">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</sst>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99"/>
  <sheetViews>
    <sheetView workbookViewId="0">
      <pane ySplit="1" topLeftCell="A68" activePane="bottomLeft" state="frozen"/>
      <selection pane="bottomLeft" activeCell="A100" sqref="A100:XFD100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99"/>
  <sheetViews>
    <sheetView tabSelected="1" topLeftCell="B64" workbookViewId="0">
      <selection activeCell="L95" sqref="L95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14</v>
      </c>
      <c r="D1" s="16" t="s">
        <v>15</v>
      </c>
      <c r="E1" s="16" t="s">
        <v>16</v>
      </c>
      <c r="F1" s="11" t="s">
        <v>13</v>
      </c>
      <c r="G1" s="17" t="s">
        <v>0</v>
      </c>
      <c r="H1" s="13" t="s">
        <v>1</v>
      </c>
    </row>
    <row r="2" spans="2:8" x14ac:dyDescent="0.3">
      <c r="B2" s="32">
        <v>45658</v>
      </c>
      <c r="C2" s="36">
        <v>11077.9</v>
      </c>
      <c r="D2" s="36"/>
      <c r="E2" s="36"/>
      <c r="F2" s="18">
        <v>163700</v>
      </c>
      <c r="G2" s="18">
        <f>[2]Sheet1!U6</f>
        <v>53174</v>
      </c>
      <c r="H2" s="22">
        <f t="shared" ref="H2" si="0">F2/G2</f>
        <v>3.0785722345507205</v>
      </c>
    </row>
    <row r="3" spans="2:8" x14ac:dyDescent="0.3">
      <c r="B3" s="12">
        <v>45659</v>
      </c>
      <c r="C3" s="8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31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4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27"/>
      <c r="F32" s="5">
        <f t="shared" si="1"/>
        <v>219.20000000000073</v>
      </c>
      <c r="G32" s="9">
        <f>[2]Sheet1!U36</f>
        <v>72868</v>
      </c>
      <c r="H32" s="6">
        <f t="shared" si="2"/>
        <v>3.0081791732996752</v>
      </c>
    </row>
    <row r="33" spans="2:8" x14ac:dyDescent="0.3">
      <c r="B33" s="32">
        <v>45689</v>
      </c>
      <c r="C33" s="34">
        <v>16796.900000000001</v>
      </c>
      <c r="D33" s="35"/>
      <c r="E33" s="28"/>
      <c r="F33" s="5">
        <f t="shared" si="1"/>
        <v>226.70000000000073</v>
      </c>
      <c r="G33" s="35">
        <f>[2]Sheet1!U37</f>
        <v>71689</v>
      </c>
      <c r="H33" s="6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3">
        <v>45716</v>
      </c>
      <c r="C60" s="7">
        <v>23088.400000000001</v>
      </c>
      <c r="D60" s="9">
        <v>20275</v>
      </c>
      <c r="E60" s="9">
        <f>C60-D60</f>
        <v>2813.4000000000015</v>
      </c>
      <c r="F60" s="37">
        <f t="shared" si="1"/>
        <v>260.90000000000146</v>
      </c>
      <c r="G60" s="9">
        <f>[2]Sheet1!U64</f>
        <v>95898</v>
      </c>
      <c r="H60" s="38">
        <f t="shared" si="2"/>
        <v>2.7205989697386959</v>
      </c>
    </row>
    <row r="61" spans="2:8" x14ac:dyDescent="0.3">
      <c r="B61" s="31">
        <v>45717</v>
      </c>
      <c r="C61" s="34">
        <v>23352.1</v>
      </c>
      <c r="D61" s="35">
        <v>20513</v>
      </c>
      <c r="E61" s="35">
        <f t="shared" ref="E61:E99" si="3">C61-D61</f>
        <v>2839.0999999999985</v>
      </c>
      <c r="F61" s="18">
        <f t="shared" si="1"/>
        <v>263.69999999999709</v>
      </c>
      <c r="G61" s="35">
        <f>[2]Sheet1!U65</f>
        <v>90569</v>
      </c>
      <c r="H61" s="22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27">
        <f t="shared" si="3"/>
        <v>2865.5999999999985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27">
        <f t="shared" si="3"/>
        <v>2893.2000000000007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0">
        <v>45720</v>
      </c>
      <c r="C64" s="4">
        <v>24146.5</v>
      </c>
      <c r="D64" s="27">
        <v>21229</v>
      </c>
      <c r="E64" s="27">
        <f t="shared" si="3"/>
        <v>2917.5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27">
        <f t="shared" si="3"/>
        <v>2943.5999999999985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27">
        <f t="shared" si="3"/>
        <v>2968.5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27">
        <f t="shared" si="3"/>
        <v>2999.2999999999993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27">
        <f t="shared" si="3"/>
        <v>3025.0999999999985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27">
        <f t="shared" si="3"/>
        <v>3053.4000000000015</v>
      </c>
      <c r="F69" s="5">
        <f t="shared" ref="F69:F99" si="4">(C69-C68)</f>
        <v>274.30000000000291</v>
      </c>
      <c r="G69" s="27">
        <f>[2]Sheet1!U73</f>
        <v>94813</v>
      </c>
      <c r="H69" s="6">
        <f t="shared" ref="H69:H99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27">
        <f t="shared" si="3"/>
        <v>3018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27">
        <f t="shared" si="3"/>
        <v>3042.7000000000007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27">
        <f t="shared" si="3"/>
        <v>3065.5999999999985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27">
        <f t="shared" si="3"/>
        <v>3089.2000000000007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27">
        <f t="shared" si="3"/>
        <v>3115.5999999999985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27">
        <f t="shared" si="3"/>
        <v>3094.7999999999993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27">
        <f t="shared" si="3"/>
        <v>3160.7000000000007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27">
        <f t="shared" si="3"/>
        <v>3184.2999999999993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27">
        <f t="shared" si="3"/>
        <v>3211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27">
        <f t="shared" si="3"/>
        <v>3237.7999999999993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27">
        <f t="shared" si="3"/>
        <v>3264.5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27">
        <f t="shared" si="3"/>
        <v>3290.2000000000007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27">
        <f t="shared" si="3"/>
        <v>3319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27">
        <f t="shared" si="3"/>
        <v>3347.7999999999993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27">
        <f t="shared" si="3"/>
        <v>3372.9000000000015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2">
        <v>29816.7</v>
      </c>
      <c r="D85" s="5">
        <v>26421</v>
      </c>
      <c r="E85" s="8">
        <f t="shared" si="3"/>
        <v>3395.7000000000007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21">
        <v>45742</v>
      </c>
      <c r="C86" s="4">
        <v>30041.1</v>
      </c>
      <c r="D86" s="5">
        <v>26624</v>
      </c>
      <c r="E86" s="8">
        <f t="shared" si="3"/>
        <v>3417.0999999999985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  <row r="87" spans="2:8" x14ac:dyDescent="0.3">
      <c r="B87" s="12">
        <v>45743</v>
      </c>
      <c r="C87" s="4">
        <v>30293.1</v>
      </c>
      <c r="D87" s="5">
        <v>26624</v>
      </c>
      <c r="E87" s="8">
        <f t="shared" si="3"/>
        <v>3669.0999999999985</v>
      </c>
      <c r="F87" s="5">
        <f t="shared" si="4"/>
        <v>252</v>
      </c>
      <c r="G87" s="27">
        <f>[2]Sheet1!U91</f>
        <v>86228</v>
      </c>
      <c r="H87" s="6">
        <f t="shared" si="5"/>
        <v>2.92248457577585</v>
      </c>
    </row>
    <row r="88" spans="2:8" x14ac:dyDescent="0.3">
      <c r="B88" s="12">
        <v>45744</v>
      </c>
      <c r="C88" s="4"/>
      <c r="D88" s="5"/>
      <c r="E88" s="8">
        <f t="shared" si="3"/>
        <v>0</v>
      </c>
      <c r="F88" s="5">
        <f t="shared" si="4"/>
        <v>-30293.1</v>
      </c>
      <c r="G88" s="27">
        <f>[2]Sheet1!U92</f>
        <v>100568</v>
      </c>
      <c r="H88" s="6">
        <f t="shared" si="5"/>
        <v>-301.22007000238642</v>
      </c>
    </row>
    <row r="89" spans="2:8" x14ac:dyDescent="0.3">
      <c r="B89" s="12">
        <v>45745</v>
      </c>
      <c r="C89" s="4"/>
      <c r="D89" s="5"/>
      <c r="E89" s="8">
        <f t="shared" si="3"/>
        <v>0</v>
      </c>
      <c r="F89" s="5">
        <f t="shared" si="4"/>
        <v>0</v>
      </c>
      <c r="G89" s="27">
        <f>[2]Sheet1!U93</f>
        <v>102760</v>
      </c>
      <c r="H89" s="6">
        <f t="shared" si="5"/>
        <v>0</v>
      </c>
    </row>
    <row r="90" spans="2:8" x14ac:dyDescent="0.3">
      <c r="B90" s="12">
        <v>45746</v>
      </c>
      <c r="C90" s="4"/>
      <c r="D90" s="5"/>
      <c r="E90" s="8">
        <f t="shared" si="3"/>
        <v>0</v>
      </c>
      <c r="F90" s="5">
        <f t="shared" si="4"/>
        <v>0</v>
      </c>
      <c r="G90" s="27">
        <f>[2]Sheet1!U94</f>
        <v>105782</v>
      </c>
      <c r="H90" s="6">
        <f t="shared" si="5"/>
        <v>0</v>
      </c>
    </row>
    <row r="91" spans="2:8" ht="15" thickBot="1" x14ac:dyDescent="0.35">
      <c r="B91" s="12">
        <v>45747</v>
      </c>
      <c r="C91" s="7"/>
      <c r="D91" s="37"/>
      <c r="E91" s="9">
        <f t="shared" si="3"/>
        <v>0</v>
      </c>
      <c r="F91" s="37">
        <f t="shared" si="4"/>
        <v>0</v>
      </c>
      <c r="G91" s="9">
        <f>[2]Sheet1!U95</f>
        <v>104611</v>
      </c>
      <c r="H91" s="38">
        <f t="shared" si="5"/>
        <v>0</v>
      </c>
    </row>
    <row r="92" spans="2:8" x14ac:dyDescent="0.3">
      <c r="B92" s="12">
        <v>45748</v>
      </c>
      <c r="C92" s="15"/>
      <c r="D92" s="10"/>
      <c r="E92" s="15">
        <f t="shared" si="3"/>
        <v>0</v>
      </c>
      <c r="F92" s="10">
        <f t="shared" si="4"/>
        <v>0</v>
      </c>
      <c r="G92" s="28">
        <f>[2]Sheet1!U96</f>
        <v>105807</v>
      </c>
      <c r="H92" s="43">
        <f t="shared" si="5"/>
        <v>0</v>
      </c>
    </row>
    <row r="93" spans="2:8" x14ac:dyDescent="0.3">
      <c r="B93" s="12">
        <v>45749</v>
      </c>
      <c r="C93" s="8">
        <v>32055.3</v>
      </c>
      <c r="D93" s="5">
        <v>28418</v>
      </c>
      <c r="E93" s="8">
        <f t="shared" si="3"/>
        <v>3637.2999999999993</v>
      </c>
      <c r="F93" s="5">
        <v>0</v>
      </c>
      <c r="G93" s="27">
        <f>[2]Sheet1!U97</f>
        <v>105828</v>
      </c>
      <c r="H93" s="6">
        <v>0</v>
      </c>
    </row>
    <row r="94" spans="2:8" x14ac:dyDescent="0.3">
      <c r="B94" s="12">
        <v>45750</v>
      </c>
      <c r="C94" s="8">
        <v>32374.400000000001</v>
      </c>
      <c r="D94" s="5"/>
      <c r="E94" s="8">
        <f t="shared" si="3"/>
        <v>32374.400000000001</v>
      </c>
      <c r="F94" s="5">
        <f t="shared" si="4"/>
        <v>319.10000000000218</v>
      </c>
      <c r="G94" s="27">
        <f>[2]Sheet1!U98</f>
        <v>106116</v>
      </c>
      <c r="H94" s="6">
        <f t="shared" si="5"/>
        <v>3.0070865844924626</v>
      </c>
    </row>
    <row r="95" spans="2:8" x14ac:dyDescent="0.3">
      <c r="B95" s="12">
        <v>45751</v>
      </c>
      <c r="C95" s="8">
        <v>32654.400000000001</v>
      </c>
      <c r="D95" s="5">
        <v>28959</v>
      </c>
      <c r="E95" s="8">
        <f t="shared" si="3"/>
        <v>3695.4000000000015</v>
      </c>
      <c r="F95" s="5">
        <f t="shared" si="4"/>
        <v>280</v>
      </c>
      <c r="G95" s="27">
        <f>[2]Sheet1!U99</f>
        <v>105724</v>
      </c>
      <c r="H95" s="6">
        <f t="shared" si="5"/>
        <v>2.6484052816768191</v>
      </c>
    </row>
    <row r="96" spans="2:8" x14ac:dyDescent="0.3">
      <c r="B96" s="12">
        <v>45752</v>
      </c>
      <c r="C96" s="8">
        <v>32907.599999999999</v>
      </c>
      <c r="D96" s="5">
        <v>28188</v>
      </c>
      <c r="E96" s="8">
        <f t="shared" si="3"/>
        <v>4719.5999999999985</v>
      </c>
      <c r="F96" s="5">
        <f t="shared" si="4"/>
        <v>253.19999999999709</v>
      </c>
      <c r="G96" s="27">
        <f>[2]Sheet1!U100</f>
        <v>91045</v>
      </c>
      <c r="H96" s="6">
        <f t="shared" si="5"/>
        <v>2.7810423416991279</v>
      </c>
    </row>
    <row r="97" spans="2:8" x14ac:dyDescent="0.3">
      <c r="B97" s="12">
        <v>45753</v>
      </c>
      <c r="C97" s="8">
        <v>33157.800000000003</v>
      </c>
      <c r="D97" s="5">
        <v>29413</v>
      </c>
      <c r="E97" s="8">
        <f t="shared" si="3"/>
        <v>3744.8000000000029</v>
      </c>
      <c r="F97" s="5">
        <f t="shared" si="4"/>
        <v>250.20000000000437</v>
      </c>
      <c r="G97" s="27">
        <f>[2]Sheet1!U101</f>
        <v>87247</v>
      </c>
      <c r="H97" s="6">
        <f t="shared" si="5"/>
        <v>2.8677203800704252</v>
      </c>
    </row>
    <row r="98" spans="2:8" x14ac:dyDescent="0.3">
      <c r="B98" s="12">
        <v>45754</v>
      </c>
      <c r="C98" s="8">
        <v>33393.800000000003</v>
      </c>
      <c r="D98" s="5">
        <v>29625</v>
      </c>
      <c r="E98" s="8">
        <f t="shared" si="3"/>
        <v>3768.8000000000029</v>
      </c>
      <c r="F98" s="5">
        <f t="shared" si="4"/>
        <v>236</v>
      </c>
      <c r="G98" s="27">
        <f>[2]Sheet1!U102</f>
        <v>86226</v>
      </c>
      <c r="H98" s="6">
        <f t="shared" si="5"/>
        <v>2.7369934822443347</v>
      </c>
    </row>
    <row r="99" spans="2:8" x14ac:dyDescent="0.3">
      <c r="B99" s="12">
        <v>45755</v>
      </c>
      <c r="C99" s="8">
        <v>33661.800000000003</v>
      </c>
      <c r="D99" s="5">
        <v>29866</v>
      </c>
      <c r="E99" s="8">
        <f t="shared" si="3"/>
        <v>3795.8000000000029</v>
      </c>
      <c r="F99" s="5">
        <f t="shared" si="4"/>
        <v>268</v>
      </c>
      <c r="G99" s="27">
        <f>[2]Sheet1!U103</f>
        <v>93832</v>
      </c>
      <c r="H99" s="6">
        <f t="shared" si="5"/>
        <v>2.8561684713104269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99"/>
  <sheetViews>
    <sheetView topLeftCell="A68" workbookViewId="0">
      <selection activeCell="F104" sqref="F104"/>
    </sheetView>
  </sheetViews>
  <sheetFormatPr baseColWidth="10" defaultRowHeight="14.4" x14ac:dyDescent="0.3"/>
  <sheetData>
    <row r="1" spans="1:11" ht="43.8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x14ac:dyDescent="0.3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2025-04-09T10:56:08Z</dcterms:modified>
</cp:coreProperties>
</file>