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5" windowWidth="14805" windowHeight="8010"/>
  </bookViews>
  <sheets>
    <sheet name="Tâches" sheetId="1" r:id="rId1"/>
  </sheets>
  <externalReferences>
    <externalReference r:id="rId2"/>
    <externalReference r:id="rId3"/>
  </externalReferences>
  <calcPr calcId="144525"/>
</workbook>
</file>

<file path=xl/calcChain.xml><?xml version="1.0" encoding="utf-8"?>
<calcChain xmlns="http://schemas.openxmlformats.org/spreadsheetml/2006/main">
  <c r="A23" i="1" l="1"/>
  <c r="A24" i="1"/>
  <c r="A22" i="1"/>
  <c r="B21" i="1"/>
  <c r="B20" i="1"/>
  <c r="A20" i="1"/>
  <c r="A21" i="1"/>
  <c r="A19" i="1"/>
  <c r="B18" i="1"/>
  <c r="B17" i="1"/>
  <c r="A17" i="1"/>
  <c r="A18" i="1"/>
  <c r="A16" i="1"/>
  <c r="B15" i="1"/>
  <c r="A14" i="1"/>
  <c r="A15" i="1"/>
  <c r="B14" i="1"/>
  <c r="B12" i="1"/>
  <c r="A3" i="1"/>
  <c r="A4" i="1"/>
  <c r="A5" i="1"/>
  <c r="A6" i="1"/>
  <c r="A7" i="1"/>
  <c r="A8" i="1"/>
  <c r="A10" i="1"/>
  <c r="A11" i="1"/>
  <c r="A2" i="1"/>
  <c r="A13" i="1"/>
</calcChain>
</file>

<file path=xl/sharedStrings.xml><?xml version="1.0" encoding="utf-8"?>
<sst xmlns="http://schemas.openxmlformats.org/spreadsheetml/2006/main" count="48" uniqueCount="31">
  <si>
    <t>Projet</t>
  </si>
  <si>
    <t>Tâche</t>
  </si>
  <si>
    <t>Etape de modélisation</t>
  </si>
  <si>
    <t>TP1_PFA</t>
  </si>
  <si>
    <t>TP2_PFA</t>
  </si>
  <si>
    <t>TP3_PFA</t>
  </si>
  <si>
    <t>TP4_PFA</t>
  </si>
  <si>
    <t>TP5_PFA</t>
  </si>
  <si>
    <t>Réalisation du prototype</t>
  </si>
  <si>
    <t>Colonne1</t>
  </si>
  <si>
    <t>Description</t>
  </si>
  <si>
    <t>Utilisation de Linq</t>
  </si>
  <si>
    <t>CRUD - avec Entity FrameWork</t>
  </si>
  <si>
    <t>Migration automatique et manuel avec Entity Framework</t>
  </si>
  <si>
    <t>Note technique</t>
  </si>
  <si>
    <t>Add-Migration</t>
  </si>
  <si>
    <t>Application console qui tester les différent   relation relation poosible entre les classes</t>
  </si>
  <si>
    <t>Many-to-One, Many-to-Many, One-to-One, One-to-Many</t>
  </si>
  <si>
    <t>Interface de mise à jour avec TabPanel</t>
  </si>
  <si>
    <t>Utilisation des user contôle et événements</t>
  </si>
  <si>
    <t>TP6_PFA Gwin Library</t>
  </si>
  <si>
    <t>Interface de mise à jour des groupe</t>
  </si>
  <si>
    <t>TP7_PFA Gwin Library</t>
  </si>
  <si>
    <t>Interface de mise à jour des stagiaires, Groupes, Formateur, Module</t>
  </si>
  <si>
    <t>Démonstration TP5_PFA</t>
  </si>
  <si>
    <t>Démonstration du Exemple 1 GwinApp</t>
  </si>
  <si>
    <t>Démonstration du Exemple 2 GwinApp</t>
  </si>
  <si>
    <t>Rapport Version 1</t>
  </si>
  <si>
    <t>UP, 2TUP</t>
  </si>
  <si>
    <t>1- Niveau de compétences
2 - Processus de développement
3 - Analyse technique
4 - Notre démarche</t>
  </si>
  <si>
    <t>Club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</si>
</sst>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-SARRAJ%20Fouad/Documents/GitHub/sport-club-ms/Fr_Gestion%20du%20projet/M&#233;thode_2T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-SARRAJ%20Fouad/Documents/GitHub/sport-club-ms/Fr_Gestion%20du%20projet/Proj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étape 2TUP"/>
    </sheetNames>
    <definedNames>
      <definedName name="Analyse_fonctionelle" refersTo="='étape 2TUP'!$B$3" sheetId="0"/>
      <definedName name="Analyse_technique" refersTo="='étape 2TUP'!$B$4" sheetId="0"/>
      <definedName name="Caputre_des_besoin" refersTo="='étape 2TUP'!$B$2" sheetId="0"/>
      <definedName name="Conception" refersTo="='étape 2TUP'!$B$5" sheetId="0"/>
      <definedName name="Réalisation" refersTo="='étape 2TUP'!$B$6" sheetId="0"/>
    </definedNames>
    <sheetDataSet>
      <sheetData sheetId="0">
        <row r="2">
          <cell r="B2" t="str">
            <v>Caputre des besoin</v>
          </cell>
        </row>
        <row r="3">
          <cell r="B3" t="str">
            <v>Analyse fonctionelle</v>
          </cell>
        </row>
        <row r="4">
          <cell r="B4" t="str">
            <v>Analyse technique</v>
          </cell>
        </row>
        <row r="5">
          <cell r="B5" t="str">
            <v>Conception</v>
          </cell>
        </row>
        <row r="6">
          <cell r="B6" t="str">
            <v>Réalisation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s"/>
    </sheetNames>
    <sheetDataSet>
      <sheetData sheetId="0">
        <row r="3">
          <cell r="A3" t="str">
            <v>Gestion du cahier de text</v>
          </cell>
        </row>
        <row r="4">
          <cell r="A4" t="str">
            <v>Rapport</v>
          </cell>
        </row>
        <row r="5">
          <cell r="A5" t="str">
            <v>Gestion de stock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au_Tâches" displayName="Tableau_Tâches" ref="A1:F21" totalsRowShown="0">
  <autoFilter ref="A1:F21"/>
  <tableColumns count="6">
    <tableColumn id="1" name="Etape de modélisation"/>
    <tableColumn id="6" name="Projet" dataDxfId="4"/>
    <tableColumn id="2" name="Tâche" dataDxfId="3"/>
    <tableColumn id="4" name="Description" dataDxfId="2"/>
    <tableColumn id="5" name="Note technique" dataDxfId="1"/>
    <tableColumn id="3" name="Colonn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30" zoomScaleNormal="130" workbookViewId="0">
      <selection activeCell="A2" sqref="A2"/>
    </sheetView>
  </sheetViews>
  <sheetFormatPr baseColWidth="10" defaultColWidth="9.140625" defaultRowHeight="15" x14ac:dyDescent="0.25"/>
  <cols>
    <col min="1" max="2" width="23" customWidth="1"/>
    <col min="3" max="3" width="35.42578125" style="1" customWidth="1"/>
    <col min="4" max="4" width="22.85546875" style="1" customWidth="1"/>
    <col min="5" max="5" width="18.28515625" style="1" customWidth="1"/>
    <col min="6" max="6" width="20.5703125" customWidth="1"/>
  </cols>
  <sheetData>
    <row r="1" spans="1:6" x14ac:dyDescent="0.25">
      <c r="A1" t="s">
        <v>2</v>
      </c>
      <c r="B1" t="s">
        <v>0</v>
      </c>
      <c r="C1" s="1" t="s">
        <v>1</v>
      </c>
      <c r="D1" s="1" t="s">
        <v>10</v>
      </c>
      <c r="E1" s="1" t="s">
        <v>14</v>
      </c>
      <c r="F1" t="s">
        <v>9</v>
      </c>
    </row>
    <row r="2" spans="1:6" ht="30" x14ac:dyDescent="0.25">
      <c r="A2" t="str">
        <f>'[1]étape 2TUP'!Analyse_technique</f>
        <v>Analyse technique</v>
      </c>
      <c r="B2" s="1" t="s">
        <v>8</v>
      </c>
      <c r="C2" s="1" t="s">
        <v>3</v>
      </c>
      <c r="D2" s="3" t="s">
        <v>11</v>
      </c>
      <c r="F2" s="1"/>
    </row>
    <row r="3" spans="1:6" ht="30" x14ac:dyDescent="0.25">
      <c r="A3" t="str">
        <f>'[1]étape 2TUP'!Analyse_technique</f>
        <v>Analyse technique</v>
      </c>
      <c r="B3" s="1" t="s">
        <v>8</v>
      </c>
      <c r="C3" s="1" t="s">
        <v>4</v>
      </c>
      <c r="D3" s="3" t="s">
        <v>12</v>
      </c>
      <c r="F3" s="1"/>
    </row>
    <row r="4" spans="1:6" ht="30" x14ac:dyDescent="0.25">
      <c r="A4" t="str">
        <f>'[1]étape 2TUP'!Analyse_technique</f>
        <v>Analyse technique</v>
      </c>
      <c r="B4" s="1" t="s">
        <v>8</v>
      </c>
      <c r="C4" s="1" t="s">
        <v>5</v>
      </c>
      <c r="D4" s="3" t="s">
        <v>13</v>
      </c>
      <c r="E4" s="1" t="s">
        <v>15</v>
      </c>
      <c r="F4" s="1"/>
    </row>
    <row r="5" spans="1:6" ht="50.25" customHeight="1" x14ac:dyDescent="0.25">
      <c r="A5" t="str">
        <f>'[1]étape 2TUP'!Analyse_technique</f>
        <v>Analyse technique</v>
      </c>
      <c r="B5" s="1" t="s">
        <v>8</v>
      </c>
      <c r="C5" s="1" t="s">
        <v>6</v>
      </c>
      <c r="D5" s="3" t="s">
        <v>16</v>
      </c>
      <c r="E5" s="1" t="s">
        <v>17</v>
      </c>
      <c r="F5" s="1"/>
    </row>
    <row r="6" spans="1:6" ht="45" x14ac:dyDescent="0.25">
      <c r="A6" t="str">
        <f>'[1]étape 2TUP'!Analyse_technique</f>
        <v>Analyse technique</v>
      </c>
      <c r="B6" s="1" t="s">
        <v>8</v>
      </c>
      <c r="C6" s="1" t="s">
        <v>7</v>
      </c>
      <c r="D6" s="3" t="s">
        <v>18</v>
      </c>
      <c r="E6" s="1" t="s">
        <v>19</v>
      </c>
      <c r="F6" s="1"/>
    </row>
    <row r="7" spans="1:6" ht="30" x14ac:dyDescent="0.25">
      <c r="A7" t="str">
        <f>'[1]étape 2TUP'!Analyse_technique</f>
        <v>Analyse technique</v>
      </c>
      <c r="B7" s="1" t="s">
        <v>8</v>
      </c>
      <c r="C7" s="1" t="s">
        <v>20</v>
      </c>
      <c r="D7" s="3" t="s">
        <v>21</v>
      </c>
      <c r="F7" s="1"/>
    </row>
    <row r="8" spans="1:6" ht="30" x14ac:dyDescent="0.25">
      <c r="A8" t="str">
        <f>'[1]étape 2TUP'!Analyse_technique</f>
        <v>Analyse technique</v>
      </c>
      <c r="B8" s="1" t="s">
        <v>8</v>
      </c>
      <c r="C8" s="1" t="s">
        <v>22</v>
      </c>
      <c r="D8" s="3" t="s">
        <v>23</v>
      </c>
      <c r="F8" s="1"/>
    </row>
    <row r="9" spans="1:6" ht="30" x14ac:dyDescent="0.25">
      <c r="B9" s="1" t="s">
        <v>8</v>
      </c>
      <c r="C9" s="1" t="s">
        <v>24</v>
      </c>
      <c r="D9" s="3"/>
      <c r="F9" s="1"/>
    </row>
    <row r="10" spans="1:6" ht="21" customHeight="1" x14ac:dyDescent="0.25">
      <c r="A10" t="str">
        <f>'[1]étape 2TUP'!Analyse_technique</f>
        <v>Analyse technique</v>
      </c>
      <c r="B10" s="1" t="s">
        <v>8</v>
      </c>
      <c r="C10" s="1" t="s">
        <v>25</v>
      </c>
      <c r="D10" s="3"/>
      <c r="F10" s="1"/>
    </row>
    <row r="11" spans="1:6" ht="19.5" customHeight="1" x14ac:dyDescent="0.25">
      <c r="A11" t="str">
        <f>'[1]étape 2TUP'!Analyse_technique</f>
        <v>Analyse technique</v>
      </c>
      <c r="B11" s="1" t="s">
        <v>8</v>
      </c>
      <c r="C11" s="1" t="s">
        <v>26</v>
      </c>
      <c r="D11" s="3"/>
      <c r="F11" s="1"/>
    </row>
    <row r="12" spans="1:6" ht="66.75" customHeight="1" x14ac:dyDescent="0.25">
      <c r="B12" s="1" t="str">
        <f>[2]Projets!$A$4</f>
        <v>Rapport</v>
      </c>
      <c r="C12" s="1" t="s">
        <v>27</v>
      </c>
      <c r="D12" s="3" t="s">
        <v>29</v>
      </c>
      <c r="E12" s="1" t="s">
        <v>28</v>
      </c>
      <c r="F12" s="1"/>
    </row>
    <row r="13" spans="1:6" ht="27" customHeight="1" x14ac:dyDescent="0.25">
      <c r="A13" t="str">
        <f>'[1]étape 2TUP'!Caputre_des_besoin</f>
        <v>Caputre des besoin</v>
      </c>
      <c r="B13" s="1" t="s">
        <v>30</v>
      </c>
      <c r="D13" s="3"/>
      <c r="F13" s="1"/>
    </row>
    <row r="14" spans="1:6" x14ac:dyDescent="0.25">
      <c r="A14" t="str">
        <f>'[1]étape 2TUP'!Caputre_des_besoin</f>
        <v>Caputre des besoin</v>
      </c>
      <c r="B14" s="1" t="str">
        <f>[2]Projets!$A$5</f>
        <v>Gestion de stock</v>
      </c>
      <c r="D14" s="3"/>
      <c r="F14" s="1"/>
    </row>
    <row r="15" spans="1:6" ht="30" x14ac:dyDescent="0.25">
      <c r="A15" t="str">
        <f>'[1]étape 2TUP'!Caputre_des_besoin</f>
        <v>Caputre des besoin</v>
      </c>
      <c r="B15" s="1" t="str">
        <f>[2]Projets!$A$3</f>
        <v>Gestion du cahier de text</v>
      </c>
      <c r="D15" s="3"/>
      <c r="F15" s="1"/>
    </row>
    <row r="16" spans="1:6" ht="30" x14ac:dyDescent="0.25">
      <c r="A16" t="str">
        <f>'[1]étape 2TUP'!Analyse_fonctionelle</f>
        <v>Analyse fonctionelle</v>
      </c>
      <c r="B16" s="1" t="s">
        <v>30</v>
      </c>
      <c r="D16" s="3"/>
      <c r="F16" s="1"/>
    </row>
    <row r="17" spans="1:6" x14ac:dyDescent="0.25">
      <c r="A17" t="str">
        <f>'[1]étape 2TUP'!Analyse_fonctionelle</f>
        <v>Analyse fonctionelle</v>
      </c>
      <c r="B17" s="1" t="str">
        <f>[2]Projets!$A$5</f>
        <v>Gestion de stock</v>
      </c>
      <c r="D17" s="3"/>
      <c r="F17" s="1"/>
    </row>
    <row r="18" spans="1:6" ht="30" x14ac:dyDescent="0.25">
      <c r="A18" t="str">
        <f>'[1]étape 2TUP'!Analyse_fonctionelle</f>
        <v>Analyse fonctionelle</v>
      </c>
      <c r="B18" s="1" t="str">
        <f>[2]Projets!$A$3</f>
        <v>Gestion du cahier de text</v>
      </c>
      <c r="D18" s="3"/>
      <c r="F18" s="1"/>
    </row>
    <row r="19" spans="1:6" ht="30" x14ac:dyDescent="0.25">
      <c r="A19" t="str">
        <f>'[1]étape 2TUP'!Conception</f>
        <v>Conception</v>
      </c>
      <c r="B19" s="1" t="s">
        <v>30</v>
      </c>
      <c r="D19" s="3"/>
      <c r="F19" s="1"/>
    </row>
    <row r="20" spans="1:6" x14ac:dyDescent="0.25">
      <c r="A20" t="str">
        <f>'[1]étape 2TUP'!Conception</f>
        <v>Conception</v>
      </c>
      <c r="B20" s="1" t="str">
        <f>[2]Projets!$A$5</f>
        <v>Gestion de stock</v>
      </c>
      <c r="D20" s="3"/>
      <c r="F20" s="1"/>
    </row>
    <row r="21" spans="1:6" ht="30" x14ac:dyDescent="0.25">
      <c r="A21" t="str">
        <f>'[1]étape 2TUP'!Conception</f>
        <v>Conception</v>
      </c>
      <c r="B21" s="1" t="str">
        <f>[2]Projets!$A$3</f>
        <v>Gestion du cahier de text</v>
      </c>
      <c r="D21" s="3"/>
      <c r="F21" s="1"/>
    </row>
    <row r="22" spans="1:6" ht="14.25" customHeight="1" x14ac:dyDescent="0.25">
      <c r="A22" t="str">
        <f>'[1]étape 2TUP'!Réalisation</f>
        <v>Réalisation</v>
      </c>
      <c r="B22" s="2" t="s">
        <v>30</v>
      </c>
    </row>
    <row r="23" spans="1:6" ht="30" x14ac:dyDescent="0.25">
      <c r="A23" t="str">
        <f>'[1]étape 2TUP'!Réalisation</f>
        <v>Réalisation</v>
      </c>
      <c r="B23" s="2" t="s">
        <v>30</v>
      </c>
    </row>
    <row r="24" spans="1:6" ht="30" x14ac:dyDescent="0.25">
      <c r="A24" t="str">
        <f>'[1]étape 2TUP'!Réalisation</f>
        <v>Réalisation</v>
      </c>
      <c r="B24" s="2" t="s">
        <v>30</v>
      </c>
    </row>
    <row r="25" spans="1:6" ht="30" x14ac:dyDescent="0.25">
      <c r="B25" s="2" t="s">
        <v>30</v>
      </c>
    </row>
    <row r="26" spans="1:6" ht="30" x14ac:dyDescent="0.25">
      <c r="B26" s="2" t="s">
        <v>30</v>
      </c>
    </row>
    <row r="27" spans="1:6" ht="30" x14ac:dyDescent="0.25">
      <c r="B27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2017-03-09T14:02:49Z</dcterms:modified>
</cp:coreProperties>
</file>