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/>
  <mc:AlternateContent xmlns:mc="http://schemas.openxmlformats.org/markup-compatibility/2006">
    <mc:Choice Requires="x15">
      <x15ac:absPath xmlns:x15ac="http://schemas.microsoft.com/office/spreadsheetml/2010/11/ac" url="/Users/syedmurtazarazakazmi/Library/Mobile Documents/com~apple~CloudDocs/Documents/Articles/Artificial Intelligence/Post Op Instruction/"/>
    </mc:Choice>
  </mc:AlternateContent>
  <xr:revisionPtr revIDLastSave="0" documentId="13_ncr:1_{9A1D366A-351F-3F4E-A391-4800BF70597A}" xr6:coauthVersionLast="47" xr6:coauthVersionMax="47" xr10:uidLastSave="{00000000-0000-0000-0000-000000000000}"/>
  <bookViews>
    <workbookView xWindow="0" yWindow="0" windowWidth="28800" windowHeight="18000" activeTab="6" xr2:uid="{00000000-000D-0000-FFFF-FFFF00000000}"/>
  </bookViews>
  <sheets>
    <sheet name="Relevance" sheetId="1" r:id="rId1"/>
    <sheet name="Relevance (2)" sheetId="7" r:id="rId2"/>
    <sheet name="Clarity" sheetId="4" r:id="rId3"/>
    <sheet name="Clarity (2)" sheetId="8" r:id="rId4"/>
    <sheet name="Accuracy" sheetId="5" r:id="rId5"/>
    <sheet name="Accuracy (2)" sheetId="9" r:id="rId6"/>
    <sheet name="Upto date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4" i="9" l="1"/>
  <c r="F14" i="9"/>
  <c r="D14" i="9"/>
  <c r="K13" i="9"/>
  <c r="J13" i="9"/>
  <c r="J14" i="9" s="1"/>
  <c r="I13" i="9"/>
  <c r="I14" i="9" s="1"/>
  <c r="F13" i="9"/>
  <c r="E13" i="9"/>
  <c r="E14" i="9" s="1"/>
  <c r="D13" i="9"/>
  <c r="C13" i="9"/>
  <c r="C14" i="9" s="1"/>
  <c r="B13" i="9"/>
  <c r="B14" i="9" s="1"/>
  <c r="L11" i="9"/>
  <c r="P11" i="9" s="1"/>
  <c r="P10" i="9"/>
  <c r="L10" i="9"/>
  <c r="N10" i="9" s="1"/>
  <c r="Q10" i="9" s="1"/>
  <c r="R10" i="9" s="1"/>
  <c r="P9" i="9"/>
  <c r="L9" i="9"/>
  <c r="N9" i="9" s="1"/>
  <c r="Q9" i="9" s="1"/>
  <c r="R9" i="9" s="1"/>
  <c r="P8" i="9"/>
  <c r="N8" i="9"/>
  <c r="Q8" i="9" s="1"/>
  <c r="R8" i="9" s="1"/>
  <c r="L8" i="9"/>
  <c r="P7" i="9"/>
  <c r="N7" i="9"/>
  <c r="Q7" i="9" s="1"/>
  <c r="R7" i="9" s="1"/>
  <c r="L7" i="9"/>
  <c r="P6" i="9"/>
  <c r="N6" i="9"/>
  <c r="Q6" i="9" s="1"/>
  <c r="R6" i="9" s="1"/>
  <c r="L6" i="9"/>
  <c r="L5" i="9"/>
  <c r="P5" i="9" s="1"/>
  <c r="L4" i="9"/>
  <c r="P4" i="9" s="1"/>
  <c r="L3" i="9"/>
  <c r="P3" i="9" s="1"/>
  <c r="P2" i="9"/>
  <c r="L2" i="9"/>
  <c r="N2" i="9" s="1"/>
  <c r="I14" i="8"/>
  <c r="E14" i="8"/>
  <c r="K13" i="8"/>
  <c r="K14" i="8" s="1"/>
  <c r="J13" i="8"/>
  <c r="J14" i="8" s="1"/>
  <c r="I13" i="8"/>
  <c r="F13" i="8"/>
  <c r="F14" i="8" s="1"/>
  <c r="E13" i="8"/>
  <c r="D13" i="8"/>
  <c r="D14" i="8" s="1"/>
  <c r="C13" i="8"/>
  <c r="C14" i="8" s="1"/>
  <c r="B13" i="8"/>
  <c r="B14" i="8" s="1"/>
  <c r="Q11" i="8"/>
  <c r="R11" i="8" s="1"/>
  <c r="P11" i="8"/>
  <c r="N11" i="8"/>
  <c r="L11" i="8"/>
  <c r="L10" i="8"/>
  <c r="N10" i="8" s="1"/>
  <c r="L9" i="8"/>
  <c r="P9" i="8" s="1"/>
  <c r="P8" i="8"/>
  <c r="L8" i="8"/>
  <c r="N8" i="8" s="1"/>
  <c r="Q8" i="8" s="1"/>
  <c r="R8" i="8" s="1"/>
  <c r="L7" i="8"/>
  <c r="P7" i="8" s="1"/>
  <c r="P6" i="8"/>
  <c r="L6" i="8"/>
  <c r="N6" i="8" s="1"/>
  <c r="Q6" i="8" s="1"/>
  <c r="R6" i="8" s="1"/>
  <c r="P5" i="8"/>
  <c r="N5" i="8"/>
  <c r="Q5" i="8" s="1"/>
  <c r="R5" i="8" s="1"/>
  <c r="L5" i="8"/>
  <c r="L4" i="8"/>
  <c r="N4" i="8" s="1"/>
  <c r="Q3" i="8"/>
  <c r="R3" i="8" s="1"/>
  <c r="P3" i="8"/>
  <c r="N3" i="8"/>
  <c r="L3" i="8"/>
  <c r="L2" i="8"/>
  <c r="P2" i="8" s="1"/>
  <c r="B14" i="7"/>
  <c r="K13" i="7"/>
  <c r="K14" i="7" s="1"/>
  <c r="J13" i="7"/>
  <c r="J14" i="7" s="1"/>
  <c r="I13" i="7"/>
  <c r="I14" i="7" s="1"/>
  <c r="F13" i="7"/>
  <c r="F14" i="7" s="1"/>
  <c r="E13" i="7"/>
  <c r="E14" i="7" s="1"/>
  <c r="D13" i="7"/>
  <c r="D14" i="7" s="1"/>
  <c r="C13" i="7"/>
  <c r="C14" i="7" s="1"/>
  <c r="B13" i="7"/>
  <c r="P11" i="7"/>
  <c r="N11" i="7"/>
  <c r="Q11" i="7" s="1"/>
  <c r="R11" i="7" s="1"/>
  <c r="L11" i="7"/>
  <c r="L10" i="7"/>
  <c r="N10" i="7" s="1"/>
  <c r="L9" i="7"/>
  <c r="P9" i="7" s="1"/>
  <c r="L8" i="7"/>
  <c r="P8" i="7" s="1"/>
  <c r="L7" i="7"/>
  <c r="P7" i="7" s="1"/>
  <c r="P6" i="7"/>
  <c r="Q6" i="7" s="1"/>
  <c r="R6" i="7" s="1"/>
  <c r="N6" i="7"/>
  <c r="L6" i="7"/>
  <c r="L5" i="7"/>
  <c r="P5" i="7" s="1"/>
  <c r="N4" i="7"/>
  <c r="L4" i="7"/>
  <c r="P4" i="7" s="1"/>
  <c r="P3" i="7"/>
  <c r="N3" i="7"/>
  <c r="Q3" i="7" s="1"/>
  <c r="R3" i="7" s="1"/>
  <c r="L3" i="7"/>
  <c r="L2" i="7"/>
  <c r="N2" i="7" s="1"/>
  <c r="F14" i="6"/>
  <c r="K13" i="6"/>
  <c r="K14" i="6" s="1"/>
  <c r="J13" i="6"/>
  <c r="J14" i="6" s="1"/>
  <c r="I13" i="6"/>
  <c r="I14" i="6" s="1"/>
  <c r="F13" i="6"/>
  <c r="E13" i="6"/>
  <c r="E14" i="6" s="1"/>
  <c r="D13" i="6"/>
  <c r="D14" i="6" s="1"/>
  <c r="C13" i="6"/>
  <c r="C14" i="6" s="1"/>
  <c r="B13" i="6"/>
  <c r="B14" i="6" s="1"/>
  <c r="P11" i="6"/>
  <c r="L11" i="6"/>
  <c r="N11" i="6" s="1"/>
  <c r="Q11" i="6" s="1"/>
  <c r="R11" i="6" s="1"/>
  <c r="L10" i="6"/>
  <c r="P10" i="6" s="1"/>
  <c r="L9" i="6"/>
  <c r="P9" i="6" s="1"/>
  <c r="P8" i="6"/>
  <c r="N8" i="6"/>
  <c r="Q8" i="6" s="1"/>
  <c r="R8" i="6" s="1"/>
  <c r="L8" i="6"/>
  <c r="L7" i="6"/>
  <c r="P7" i="6" s="1"/>
  <c r="Q6" i="6"/>
  <c r="R6" i="6" s="1"/>
  <c r="P6" i="6"/>
  <c r="N6" i="6"/>
  <c r="L6" i="6"/>
  <c r="L5" i="6"/>
  <c r="P5" i="6" s="1"/>
  <c r="L4" i="6"/>
  <c r="P4" i="6" s="1"/>
  <c r="P3" i="6"/>
  <c r="Q3" i="6" s="1"/>
  <c r="R3" i="6" s="1"/>
  <c r="N3" i="6"/>
  <c r="L3" i="6"/>
  <c r="L2" i="6"/>
  <c r="N2" i="6" s="1"/>
  <c r="F14" i="5"/>
  <c r="D14" i="5"/>
  <c r="K13" i="5"/>
  <c r="K14" i="5" s="1"/>
  <c r="J13" i="5"/>
  <c r="J14" i="5" s="1"/>
  <c r="I13" i="5"/>
  <c r="I14" i="5" s="1"/>
  <c r="F13" i="5"/>
  <c r="E13" i="5"/>
  <c r="E14" i="5" s="1"/>
  <c r="D13" i="5"/>
  <c r="C13" i="5"/>
  <c r="C14" i="5" s="1"/>
  <c r="B13" i="5"/>
  <c r="B14" i="5" s="1"/>
  <c r="P11" i="5"/>
  <c r="L11" i="5"/>
  <c r="N11" i="5" s="1"/>
  <c r="Q11" i="5" s="1"/>
  <c r="R11" i="5" s="1"/>
  <c r="L10" i="5"/>
  <c r="P10" i="5" s="1"/>
  <c r="P9" i="5"/>
  <c r="L9" i="5"/>
  <c r="N9" i="5" s="1"/>
  <c r="Q9" i="5" s="1"/>
  <c r="R9" i="5" s="1"/>
  <c r="P8" i="5"/>
  <c r="N8" i="5"/>
  <c r="Q8" i="5" s="1"/>
  <c r="R8" i="5" s="1"/>
  <c r="L8" i="5"/>
  <c r="L7" i="5"/>
  <c r="P7" i="5" s="1"/>
  <c r="N6" i="5"/>
  <c r="L6" i="5"/>
  <c r="P6" i="5" s="1"/>
  <c r="Q6" i="5" s="1"/>
  <c r="R6" i="5" s="1"/>
  <c r="L5" i="5"/>
  <c r="P5" i="5" s="1"/>
  <c r="L4" i="5"/>
  <c r="P4" i="5" s="1"/>
  <c r="P3" i="5"/>
  <c r="L3" i="5"/>
  <c r="N3" i="5" s="1"/>
  <c r="Q3" i="5" s="1"/>
  <c r="R3" i="5" s="1"/>
  <c r="L2" i="5"/>
  <c r="P2" i="5" s="1"/>
  <c r="I14" i="4"/>
  <c r="D14" i="4"/>
  <c r="C14" i="4"/>
  <c r="K13" i="4"/>
  <c r="K14" i="4" s="1"/>
  <c r="J13" i="4"/>
  <c r="J14" i="4" s="1"/>
  <c r="I13" i="4"/>
  <c r="F13" i="4"/>
  <c r="F14" i="4" s="1"/>
  <c r="E13" i="4"/>
  <c r="E14" i="4" s="1"/>
  <c r="D13" i="4"/>
  <c r="C13" i="4"/>
  <c r="B13" i="4"/>
  <c r="B14" i="4" s="1"/>
  <c r="L11" i="4"/>
  <c r="P11" i="4" s="1"/>
  <c r="L10" i="4"/>
  <c r="N10" i="4" s="1"/>
  <c r="P9" i="4"/>
  <c r="Q9" i="4" s="1"/>
  <c r="R9" i="4" s="1"/>
  <c r="N9" i="4"/>
  <c r="L9" i="4"/>
  <c r="P8" i="4"/>
  <c r="L8" i="4"/>
  <c r="N8" i="4" s="1"/>
  <c r="Q8" i="4" s="1"/>
  <c r="R8" i="4" s="1"/>
  <c r="L7" i="4"/>
  <c r="P7" i="4" s="1"/>
  <c r="P6" i="4"/>
  <c r="N6" i="4"/>
  <c r="Q6" i="4" s="1"/>
  <c r="R6" i="4" s="1"/>
  <c r="L6" i="4"/>
  <c r="P5" i="4"/>
  <c r="N5" i="4"/>
  <c r="Q5" i="4" s="1"/>
  <c r="R5" i="4" s="1"/>
  <c r="L5" i="4"/>
  <c r="P4" i="4"/>
  <c r="L4" i="4"/>
  <c r="N4" i="4" s="1"/>
  <c r="Q4" i="4" s="1"/>
  <c r="R4" i="4" s="1"/>
  <c r="L3" i="4"/>
  <c r="P3" i="4" s="1"/>
  <c r="L2" i="4"/>
  <c r="P2" i="4" s="1"/>
  <c r="N14" i="1"/>
  <c r="L14" i="9" l="1"/>
  <c r="Q2" i="9"/>
  <c r="N3" i="9"/>
  <c r="Q3" i="9" s="1"/>
  <c r="R3" i="9" s="1"/>
  <c r="N11" i="9"/>
  <c r="Q11" i="9" s="1"/>
  <c r="R11" i="9" s="1"/>
  <c r="N5" i="9"/>
  <c r="Q5" i="9" s="1"/>
  <c r="R5" i="9" s="1"/>
  <c r="N4" i="9"/>
  <c r="Q4" i="9" s="1"/>
  <c r="R4" i="9" s="1"/>
  <c r="L14" i="8"/>
  <c r="P10" i="8"/>
  <c r="Q10" i="8" s="1"/>
  <c r="R10" i="8" s="1"/>
  <c r="N7" i="8"/>
  <c r="Q7" i="8" s="1"/>
  <c r="R7" i="8" s="1"/>
  <c r="P4" i="8"/>
  <c r="Q4" i="8" s="1"/>
  <c r="R4" i="8" s="1"/>
  <c r="N9" i="8"/>
  <c r="Q9" i="8" s="1"/>
  <c r="R9" i="8" s="1"/>
  <c r="N2" i="8"/>
  <c r="Q4" i="7"/>
  <c r="R4" i="7" s="1"/>
  <c r="Q10" i="7"/>
  <c r="R10" i="7" s="1"/>
  <c r="L14" i="7"/>
  <c r="N8" i="7"/>
  <c r="Q8" i="7" s="1"/>
  <c r="R8" i="7" s="1"/>
  <c r="P2" i="7"/>
  <c r="Q2" i="7" s="1"/>
  <c r="N7" i="7"/>
  <c r="Q7" i="7" s="1"/>
  <c r="R7" i="7" s="1"/>
  <c r="P10" i="7"/>
  <c r="N5" i="7"/>
  <c r="Q5" i="7" s="1"/>
  <c r="R5" i="7" s="1"/>
  <c r="N9" i="7"/>
  <c r="Q9" i="7" s="1"/>
  <c r="R9" i="7" s="1"/>
  <c r="L14" i="6"/>
  <c r="N5" i="6"/>
  <c r="Q5" i="6" s="1"/>
  <c r="R5" i="6" s="1"/>
  <c r="P2" i="6"/>
  <c r="Q2" i="6" s="1"/>
  <c r="N7" i="6"/>
  <c r="Q7" i="6" s="1"/>
  <c r="R7" i="6" s="1"/>
  <c r="N4" i="6"/>
  <c r="Q4" i="6" s="1"/>
  <c r="R4" i="6" s="1"/>
  <c r="N9" i="6"/>
  <c r="Q9" i="6" s="1"/>
  <c r="R9" i="6" s="1"/>
  <c r="N10" i="6"/>
  <c r="Q10" i="6" s="1"/>
  <c r="R10" i="6" s="1"/>
  <c r="L14" i="5"/>
  <c r="N5" i="5"/>
  <c r="Q5" i="5" s="1"/>
  <c r="R5" i="5" s="1"/>
  <c r="N10" i="5"/>
  <c r="Q10" i="5" s="1"/>
  <c r="R10" i="5" s="1"/>
  <c r="N7" i="5"/>
  <c r="Q7" i="5" s="1"/>
  <c r="R7" i="5" s="1"/>
  <c r="N4" i="5"/>
  <c r="Q4" i="5" s="1"/>
  <c r="R4" i="5" s="1"/>
  <c r="N2" i="5"/>
  <c r="L14" i="4"/>
  <c r="N3" i="4"/>
  <c r="Q3" i="4" s="1"/>
  <c r="R3" i="4" s="1"/>
  <c r="N11" i="4"/>
  <c r="Q11" i="4" s="1"/>
  <c r="R11" i="4" s="1"/>
  <c r="N2" i="4"/>
  <c r="N7" i="4"/>
  <c r="Q7" i="4" s="1"/>
  <c r="R7" i="4" s="1"/>
  <c r="P10" i="4"/>
  <c r="Q10" i="4" s="1"/>
  <c r="R10" i="4" s="1"/>
  <c r="N13" i="9" l="1"/>
  <c r="N14" i="9" s="1"/>
  <c r="Q14" i="9"/>
  <c r="R2" i="9"/>
  <c r="Q2" i="8"/>
  <c r="N13" i="8"/>
  <c r="N14" i="8" s="1"/>
  <c r="Q14" i="7"/>
  <c r="R2" i="7"/>
  <c r="N13" i="7"/>
  <c r="N14" i="7" s="1"/>
  <c r="Q14" i="6"/>
  <c r="R2" i="6"/>
  <c r="N13" i="6"/>
  <c r="N14" i="6" s="1"/>
  <c r="Q2" i="5"/>
  <c r="N13" i="5"/>
  <c r="N14" i="5" s="1"/>
  <c r="Q2" i="4"/>
  <c r="N13" i="4"/>
  <c r="N14" i="4" s="1"/>
  <c r="Q14" i="8" l="1"/>
  <c r="R2" i="8"/>
  <c r="Q14" i="5"/>
  <c r="R2" i="5"/>
  <c r="R2" i="4"/>
  <c r="Q14" i="4"/>
  <c r="K13" i="1" l="1"/>
  <c r="K14" i="1" s="1"/>
  <c r="J13" i="1"/>
  <c r="J14" i="1" s="1"/>
  <c r="I13" i="1"/>
  <c r="I14" i="1" s="1"/>
  <c r="F13" i="1"/>
  <c r="F14" i="1" s="1"/>
  <c r="E13" i="1"/>
  <c r="E14" i="1" s="1"/>
  <c r="D13" i="1"/>
  <c r="D14" i="1" s="1"/>
  <c r="C13" i="1"/>
  <c r="C14" i="1" s="1"/>
  <c r="B13" i="1"/>
  <c r="B14" i="1" s="1"/>
  <c r="L11" i="1"/>
  <c r="P11" i="1" s="1"/>
  <c r="L10" i="1"/>
  <c r="N10" i="1" s="1"/>
  <c r="L9" i="1"/>
  <c r="P9" i="1" s="1"/>
  <c r="L8" i="1"/>
  <c r="N8" i="1" s="1"/>
  <c r="L7" i="1"/>
  <c r="P7" i="1" s="1"/>
  <c r="L6" i="1"/>
  <c r="N6" i="1" s="1"/>
  <c r="L5" i="1"/>
  <c r="P5" i="1" s="1"/>
  <c r="L4" i="1"/>
  <c r="N4" i="1" s="1"/>
  <c r="L3" i="1"/>
  <c r="N3" i="1" s="1"/>
  <c r="L2" i="1"/>
  <c r="N2" i="1" s="1"/>
  <c r="P4" i="1" l="1"/>
  <c r="P2" i="1"/>
  <c r="Q2" i="1" s="1"/>
  <c r="P10" i="1"/>
  <c r="Q10" i="1" s="1"/>
  <c r="R10" i="1" s="1"/>
  <c r="P8" i="1"/>
  <c r="Q8" i="1" s="1"/>
  <c r="R8" i="1" s="1"/>
  <c r="Q4" i="1"/>
  <c r="R4" i="1" s="1"/>
  <c r="P6" i="1"/>
  <c r="Q6" i="1" s="1"/>
  <c r="R6" i="1" s="1"/>
  <c r="L14" i="1"/>
  <c r="N5" i="1"/>
  <c r="Q5" i="1" s="1"/>
  <c r="R5" i="1" s="1"/>
  <c r="N7" i="1"/>
  <c r="Q7" i="1" s="1"/>
  <c r="R7" i="1" s="1"/>
  <c r="N9" i="1"/>
  <c r="Q9" i="1" s="1"/>
  <c r="R9" i="1" s="1"/>
  <c r="N11" i="1"/>
  <c r="Q11" i="1" s="1"/>
  <c r="R11" i="1" s="1"/>
  <c r="P3" i="1"/>
  <c r="Q3" i="1" s="1"/>
  <c r="R3" i="1" s="1"/>
  <c r="R2" i="1" l="1"/>
  <c r="Q14" i="1"/>
  <c r="N13" i="1"/>
</calcChain>
</file>

<file path=xl/sharedStrings.xml><?xml version="1.0" encoding="utf-8"?>
<sst xmlns="http://schemas.openxmlformats.org/spreadsheetml/2006/main" count="259" uniqueCount="36">
  <si>
    <t>Rel</t>
  </si>
  <si>
    <t>Expert 1</t>
  </si>
  <si>
    <t>Expert 2</t>
  </si>
  <si>
    <t>Expert 3</t>
  </si>
  <si>
    <t>Expert 4</t>
  </si>
  <si>
    <t>Expert 5</t>
  </si>
  <si>
    <t>Expert 6</t>
  </si>
  <si>
    <t>Expert 7</t>
  </si>
  <si>
    <t>Expert 8</t>
  </si>
  <si>
    <t>Experts in Agreement</t>
  </si>
  <si>
    <t># of Experts</t>
  </si>
  <si>
    <t>I-CVI</t>
  </si>
  <si>
    <t>UA</t>
  </si>
  <si>
    <t>pc</t>
  </si>
  <si>
    <t>k*</t>
  </si>
  <si>
    <t>Interpretation</t>
  </si>
  <si>
    <t>Item 1</t>
  </si>
  <si>
    <t>Excellent</t>
  </si>
  <si>
    <t>Item 2</t>
  </si>
  <si>
    <t>Item 3</t>
  </si>
  <si>
    <t>Item 4</t>
  </si>
  <si>
    <t>From</t>
  </si>
  <si>
    <t>To</t>
  </si>
  <si>
    <t>Item 5</t>
  </si>
  <si>
    <t>Weak</t>
  </si>
  <si>
    <t>Item 6</t>
  </si>
  <si>
    <t>Modified Kappa Interpretation</t>
  </si>
  <si>
    <t>Good</t>
  </si>
  <si>
    <t>Item 7</t>
  </si>
  <si>
    <t>Item 8</t>
  </si>
  <si>
    <t>Item 9</t>
  </si>
  <si>
    <t>Item 10</t>
  </si>
  <si>
    <t xml:space="preserve">Proportion relevance </t>
  </si>
  <si>
    <t>S-CVI/Ave</t>
  </si>
  <si>
    <t>Expert 9</t>
  </si>
  <si>
    <t>Expert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</si>
</sst>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0"/>
      <color rgb="FF000000"/>
      <name val="Arial"/>
      <scheme val="minor"/>
    </font>
    <font>
      <b/>
      <sz val="12"/>
      <color theme="1"/>
      <name val="Times New Roman"/>
      <family val="1"/>
    </font>
    <font>
      <b/>
      <sz val="12"/>
      <color rgb="FF000000"/>
      <name val="Times New Roman"/>
      <family val="1"/>
    </font>
    <font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rgb="FFFFFF00"/>
        <bgColor rgb="FFFFFF0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164" fontId="1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164" fontId="3" fillId="0" borderId="0" xfId="0" applyNumberFormat="1" applyFont="1" applyAlignment="1">
      <alignment horizontal="center"/>
    </xf>
    <xf numFmtId="0" fontId="1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2" fontId="3" fillId="0" borderId="0" xfId="0" applyNumberFormat="1" applyFont="1" applyAlignment="1">
      <alignment horizontal="center"/>
    </xf>
    <xf numFmtId="2" fontId="3" fillId="0" borderId="2" xfId="0" applyNumberFormat="1" applyFont="1" applyBorder="1" applyAlignment="1">
      <alignment horizontal="center"/>
    </xf>
    <xf numFmtId="2" fontId="3" fillId="2" borderId="0" xfId="0" applyNumberFormat="1" applyFont="1" applyFill="1" applyAlignment="1">
      <alignment horizontal="center"/>
    </xf>
    <xf numFmtId="0" fontId="1" fillId="0" borderId="2" xfId="0" applyFont="1" applyBorder="1" applyAlignment="1">
      <alignment horizontal="left"/>
    </xf>
    <xf numFmtId="2" fontId="3" fillId="2" borderId="2" xfId="0" applyNumberFormat="1" applyFont="1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2" fontId="3" fillId="4" borderId="4" xfId="0" applyNumberFormat="1" applyFont="1" applyFill="1" applyBorder="1" applyAlignment="1">
      <alignment horizontal="center"/>
    </xf>
    <xf numFmtId="0" fontId="3" fillId="0" borderId="0" xfId="0" applyFont="1" applyFill="1" applyAlignment="1">
      <alignment horizontal="center"/>
    </xf>
    <xf numFmtId="2" fontId="3" fillId="0" borderId="0" xfId="0" applyNumberFormat="1" applyFont="1" applyFill="1" applyAlignment="1">
      <alignment horizontal="center"/>
    </xf>
    <xf numFmtId="0" fontId="1" fillId="0" borderId="0" xfId="0" applyFont="1" applyFill="1" applyAlignment="1">
      <alignment horizontal="center"/>
    </xf>
  </cellXfs>
  <cellStyles count="1">
    <cellStyle name="Normal" xfId="0" builtinId="0"/>
  </cellStyles>
  <dxfs count="28"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973"/>
  <sheetViews>
    <sheetView zoomScale="107" workbookViewId="0">
      <pane xSplit="1" topLeftCell="G1" activePane="topRight" state="frozen"/>
      <selection pane="topRight" activeCell="M23" sqref="K23:M28"/>
    </sheetView>
  </sheetViews>
  <sheetFormatPr baseColWidth="10" defaultColWidth="12.6640625" defaultRowHeight="15.75" customHeight="1" x14ac:dyDescent="0.15"/>
  <cols>
    <col min="12" max="12" width="19.1640625" customWidth="1"/>
    <col min="13" max="13" width="18.1640625" customWidth="1"/>
  </cols>
  <sheetData>
    <row r="1" spans="1:26" x14ac:dyDescent="0.2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34</v>
      </c>
      <c r="K1" s="2" t="s">
        <v>35</v>
      </c>
      <c r="L1" s="1" t="s">
        <v>9</v>
      </c>
      <c r="M1" s="1" t="s">
        <v>10</v>
      </c>
      <c r="N1" s="1" t="s">
        <v>11</v>
      </c>
      <c r="O1" s="2" t="s">
        <v>12</v>
      </c>
      <c r="P1" s="3" t="s">
        <v>13</v>
      </c>
      <c r="Q1" s="1" t="s">
        <v>14</v>
      </c>
      <c r="R1" s="1" t="s">
        <v>15</v>
      </c>
      <c r="S1" s="4"/>
      <c r="T1" s="4"/>
      <c r="U1" s="4"/>
      <c r="V1" s="4"/>
      <c r="W1" s="4"/>
      <c r="X1" s="4"/>
      <c r="Y1" s="4"/>
      <c r="Z1" s="4"/>
    </row>
    <row r="2" spans="1:26" x14ac:dyDescent="0.2">
      <c r="A2" s="1" t="s">
        <v>16</v>
      </c>
      <c r="B2" s="16">
        <v>1</v>
      </c>
      <c r="C2" s="16">
        <v>1</v>
      </c>
      <c r="D2" s="16">
        <v>1</v>
      </c>
      <c r="E2" s="16">
        <v>1</v>
      </c>
      <c r="F2" s="16">
        <v>1</v>
      </c>
      <c r="G2" s="16">
        <v>1</v>
      </c>
      <c r="H2" s="16">
        <v>1</v>
      </c>
      <c r="I2" s="16">
        <v>1</v>
      </c>
      <c r="J2" s="16">
        <v>1</v>
      </c>
      <c r="K2" s="16">
        <v>1</v>
      </c>
      <c r="L2" s="4">
        <f>SUM(B2:K2)</f>
        <v>10</v>
      </c>
      <c r="M2" s="4">
        <v>10</v>
      </c>
      <c r="N2" s="4">
        <f t="shared" ref="N2:N11" si="0">L2/M2</f>
        <v>1</v>
      </c>
      <c r="O2" s="4">
        <v>1</v>
      </c>
      <c r="P2" s="5">
        <f>IF(COUNT(B2:K2)=0,"",(FACT(M2)/(FACT(L2)*(FACT(M2-L2))))*(0.5)^M2)</f>
        <v>9.765625E-4</v>
      </c>
      <c r="Q2" s="9">
        <f t="shared" ref="Q2:Q11" si="1">IF(ISBLANK(N2),"",IF(ISERR((N2-P2)/(1-P2)),"",(N2-P2)/(1-P2)))</f>
        <v>1</v>
      </c>
      <c r="R2" s="4" t="str">
        <f>IF(Q2&gt;=0.75,"Excellent",IF(Q2&gt;=0.6,"Good",IF(Q2&gt;=0.4,"Weak","Poor")))</f>
        <v>Excellent</v>
      </c>
      <c r="S2" s="4"/>
      <c r="T2" s="4"/>
      <c r="U2" s="4"/>
      <c r="V2" s="4"/>
      <c r="W2" s="4"/>
      <c r="X2" s="4"/>
      <c r="Y2" s="4"/>
      <c r="Z2" s="4"/>
    </row>
    <row r="3" spans="1:26" x14ac:dyDescent="0.2">
      <c r="A3" s="1" t="s">
        <v>18</v>
      </c>
      <c r="B3" s="16">
        <v>1</v>
      </c>
      <c r="C3" s="16">
        <v>1</v>
      </c>
      <c r="D3" s="16">
        <v>1</v>
      </c>
      <c r="E3" s="16">
        <v>1</v>
      </c>
      <c r="F3" s="16">
        <v>1</v>
      </c>
      <c r="G3" s="16">
        <v>1</v>
      </c>
      <c r="H3" s="16">
        <v>1</v>
      </c>
      <c r="I3" s="16">
        <v>1</v>
      </c>
      <c r="J3" s="16">
        <v>1</v>
      </c>
      <c r="K3" s="16">
        <v>1</v>
      </c>
      <c r="L3" s="4">
        <f>SUM(B3:K3)</f>
        <v>10</v>
      </c>
      <c r="M3" s="4">
        <v>10</v>
      </c>
      <c r="N3" s="4">
        <f t="shared" si="0"/>
        <v>1</v>
      </c>
      <c r="O3" s="4">
        <v>1</v>
      </c>
      <c r="P3" s="5">
        <f>IF(COUNT(B3:K3)=0,"",(FACT(M3)/(FACT(L3)*(FACT(M3-L3))))*(0.5)^M3)</f>
        <v>9.765625E-4</v>
      </c>
      <c r="Q3" s="9">
        <f t="shared" si="1"/>
        <v>1</v>
      </c>
      <c r="R3" s="4" t="str">
        <f>IF(Q3&gt;=0.75,"Excellent",IF(Q3&gt;=0.6,"Good",IF(Q3&gt;=0.4,"Weak","Poor")))</f>
        <v>Excellent</v>
      </c>
      <c r="S3" s="4"/>
      <c r="T3" s="4"/>
      <c r="U3" s="4"/>
      <c r="V3" s="4"/>
      <c r="W3" s="4"/>
      <c r="X3" s="4"/>
      <c r="Y3" s="4"/>
      <c r="Z3" s="4"/>
    </row>
    <row r="4" spans="1:26" x14ac:dyDescent="0.2">
      <c r="A4" s="2" t="s">
        <v>19</v>
      </c>
      <c r="B4" s="16">
        <v>1</v>
      </c>
      <c r="C4" s="16">
        <v>1</v>
      </c>
      <c r="D4" s="16">
        <v>1</v>
      </c>
      <c r="E4" s="16">
        <v>1</v>
      </c>
      <c r="F4" s="16">
        <v>1</v>
      </c>
      <c r="G4" s="16">
        <v>1</v>
      </c>
      <c r="H4" s="16">
        <v>1</v>
      </c>
      <c r="I4" s="16">
        <v>1</v>
      </c>
      <c r="J4" s="16">
        <v>1</v>
      </c>
      <c r="K4" s="16">
        <v>1</v>
      </c>
      <c r="L4" s="4">
        <f>SUM(B4:K4)</f>
        <v>10</v>
      </c>
      <c r="M4" s="4">
        <v>10</v>
      </c>
      <c r="N4" s="4">
        <f t="shared" si="0"/>
        <v>1</v>
      </c>
      <c r="O4" s="4">
        <v>1</v>
      </c>
      <c r="P4" s="5">
        <f>IF(COUNT(B4:K4)=0,"",(FACT(M4)/(FACT(L4)*(FACT(M4-L4))))*(0.5)^M4)</f>
        <v>9.765625E-4</v>
      </c>
      <c r="Q4" s="9">
        <f t="shared" si="1"/>
        <v>1</v>
      </c>
      <c r="R4" s="4" t="str">
        <f>IF(Q4&gt;=0.75,"Excellent",IF(Q4&gt;=0.6,"Good",IF(Q4&gt;=0.4,"Weak","Poor")))</f>
        <v>Excellent</v>
      </c>
      <c r="S4" s="4"/>
      <c r="T4" s="4"/>
      <c r="U4" s="4"/>
      <c r="V4" s="4"/>
      <c r="W4" s="4"/>
      <c r="X4" s="4"/>
      <c r="Y4" s="4"/>
      <c r="Z4" s="4"/>
    </row>
    <row r="5" spans="1:26" x14ac:dyDescent="0.2">
      <c r="A5" s="2" t="s">
        <v>20</v>
      </c>
      <c r="B5" s="16">
        <v>1</v>
      </c>
      <c r="C5" s="16">
        <v>1</v>
      </c>
      <c r="D5" s="16">
        <v>1</v>
      </c>
      <c r="E5" s="16">
        <v>1</v>
      </c>
      <c r="F5" s="16">
        <v>1</v>
      </c>
      <c r="G5" s="16">
        <v>1</v>
      </c>
      <c r="H5" s="16">
        <v>1</v>
      </c>
      <c r="I5" s="16">
        <v>1</v>
      </c>
      <c r="J5" s="16">
        <v>1</v>
      </c>
      <c r="K5" s="16">
        <v>1</v>
      </c>
      <c r="L5" s="4">
        <f>SUM(B5:K5)</f>
        <v>10</v>
      </c>
      <c r="M5" s="4">
        <v>10</v>
      </c>
      <c r="N5" s="4">
        <f t="shared" si="0"/>
        <v>1</v>
      </c>
      <c r="O5" s="4">
        <v>1</v>
      </c>
      <c r="P5" s="5">
        <f>IF(COUNT(B5:K5)=0,"",(FACT(M5)/(FACT(L5)*(FACT(M5-L5))))*(0.5)^M5)</f>
        <v>9.765625E-4</v>
      </c>
      <c r="Q5" s="9">
        <f t="shared" si="1"/>
        <v>1</v>
      </c>
      <c r="R5" s="4" t="str">
        <f>IF(Q5&gt;=0.75,"Excellent",IF(Q5&gt;=0.6,"Good",IF(Q5&gt;=0.4,"Weak","Poor")))</f>
        <v>Excellent</v>
      </c>
      <c r="S5" s="4"/>
      <c r="T5" s="4"/>
      <c r="U5" s="6" t="s">
        <v>21</v>
      </c>
      <c r="V5" s="6" t="s">
        <v>22</v>
      </c>
      <c r="W5" s="6" t="s">
        <v>15</v>
      </c>
      <c r="X5" s="4"/>
      <c r="Y5" s="4"/>
      <c r="Z5" s="4"/>
    </row>
    <row r="6" spans="1:26" x14ac:dyDescent="0.2">
      <c r="A6" s="2" t="s">
        <v>23</v>
      </c>
      <c r="B6" s="16">
        <v>1</v>
      </c>
      <c r="C6" s="16">
        <v>1</v>
      </c>
      <c r="D6" s="16">
        <v>1</v>
      </c>
      <c r="E6" s="16">
        <v>1</v>
      </c>
      <c r="F6" s="16">
        <v>1</v>
      </c>
      <c r="G6" s="16">
        <v>1</v>
      </c>
      <c r="H6" s="16">
        <v>1</v>
      </c>
      <c r="I6" s="16">
        <v>1</v>
      </c>
      <c r="J6" s="16">
        <v>1</v>
      </c>
      <c r="K6" s="16">
        <v>1</v>
      </c>
      <c r="L6" s="4">
        <f>SUM(B6:K6)</f>
        <v>10</v>
      </c>
      <c r="M6" s="4">
        <v>10</v>
      </c>
      <c r="N6" s="4">
        <f t="shared" si="0"/>
        <v>1</v>
      </c>
      <c r="O6" s="4">
        <v>1</v>
      </c>
      <c r="P6" s="5">
        <f>IF(COUNT(B6:K6)=0,"",(FACT(M6)/(FACT(L6)*(FACT(M6-L6))))*(0.5)^M6)</f>
        <v>9.765625E-4</v>
      </c>
      <c r="Q6" s="9">
        <f t="shared" si="1"/>
        <v>1</v>
      </c>
      <c r="R6" s="4" t="str">
        <f>IF(Q6&gt;=0.75,"Excellent",IF(Q6&gt;=0.6,"Good",IF(Q6&gt;=0.4,"Weak","Poor")))</f>
        <v>Excellent</v>
      </c>
      <c r="S6" s="4"/>
      <c r="T6" s="5"/>
      <c r="U6" s="7">
        <v>0.4</v>
      </c>
      <c r="V6" s="7">
        <v>0.59</v>
      </c>
      <c r="W6" s="7" t="s">
        <v>24</v>
      </c>
      <c r="X6" s="4"/>
      <c r="Y6" s="4"/>
      <c r="Z6" s="4"/>
    </row>
    <row r="7" spans="1:26" x14ac:dyDescent="0.2">
      <c r="A7" s="2" t="s">
        <v>25</v>
      </c>
      <c r="B7" s="16">
        <v>1</v>
      </c>
      <c r="C7" s="16">
        <v>1</v>
      </c>
      <c r="D7" s="16">
        <v>1</v>
      </c>
      <c r="E7" s="16">
        <v>1</v>
      </c>
      <c r="F7" s="16">
        <v>1</v>
      </c>
      <c r="G7" s="16">
        <v>1</v>
      </c>
      <c r="H7" s="16">
        <v>1</v>
      </c>
      <c r="I7" s="16">
        <v>1</v>
      </c>
      <c r="J7" s="16">
        <v>1</v>
      </c>
      <c r="K7" s="16">
        <v>1</v>
      </c>
      <c r="L7" s="4">
        <f>SUM(B7:K7)</f>
        <v>10</v>
      </c>
      <c r="M7" s="4">
        <v>10</v>
      </c>
      <c r="N7" s="4">
        <f t="shared" si="0"/>
        <v>1</v>
      </c>
      <c r="O7" s="4">
        <v>1</v>
      </c>
      <c r="P7" s="5">
        <f>IF(COUNT(B7:K7)=0,"",(FACT(M7)/(FACT(L7)*(FACT(M7-L7))))*(0.5)^M7)</f>
        <v>9.765625E-4</v>
      </c>
      <c r="Q7" s="9">
        <f t="shared" si="1"/>
        <v>1</v>
      </c>
      <c r="R7" s="4" t="str">
        <f>IF(Q7&gt;=0.75,"Excellent",IF(Q7&gt;=0.6,"Good",IF(Q7&gt;=0.4,"Weak","Poor")))</f>
        <v>Excellent</v>
      </c>
      <c r="S7" s="1" t="s">
        <v>26</v>
      </c>
      <c r="T7" s="5"/>
      <c r="U7" s="8">
        <v>0.6</v>
      </c>
      <c r="V7" s="8">
        <v>0.74</v>
      </c>
      <c r="W7" s="8" t="s">
        <v>27</v>
      </c>
      <c r="X7" s="4"/>
      <c r="Y7" s="4"/>
      <c r="Z7" s="4"/>
    </row>
    <row r="8" spans="1:26" x14ac:dyDescent="0.2">
      <c r="A8" s="2" t="s">
        <v>28</v>
      </c>
      <c r="B8" s="16">
        <v>1</v>
      </c>
      <c r="C8" s="16">
        <v>1</v>
      </c>
      <c r="D8" s="16">
        <v>1</v>
      </c>
      <c r="E8" s="16">
        <v>1</v>
      </c>
      <c r="F8" s="16">
        <v>1</v>
      </c>
      <c r="G8" s="16">
        <v>1</v>
      </c>
      <c r="H8" s="16">
        <v>1</v>
      </c>
      <c r="I8" s="16">
        <v>1</v>
      </c>
      <c r="J8" s="16">
        <v>1</v>
      </c>
      <c r="K8" s="16">
        <v>1</v>
      </c>
      <c r="L8" s="4">
        <f>SUM(B8:K8)</f>
        <v>10</v>
      </c>
      <c r="M8" s="4">
        <v>10</v>
      </c>
      <c r="N8" s="4">
        <f t="shared" si="0"/>
        <v>1</v>
      </c>
      <c r="O8" s="4">
        <v>1</v>
      </c>
      <c r="P8" s="5">
        <f>IF(COUNT(B8:K8)=0,"",(FACT(M8)/(FACT(L8)*(FACT(M8-L8))))*(0.5)^M8)</f>
        <v>9.765625E-4</v>
      </c>
      <c r="Q8" s="9">
        <f t="shared" si="1"/>
        <v>1</v>
      </c>
      <c r="R8" s="4" t="str">
        <f>IF(Q8&gt;=0.75,"Excellent",IF(Q8&gt;=0.6,"Good",IF(Q8&gt;=0.4,"Weak","Poor")))</f>
        <v>Excellent</v>
      </c>
      <c r="S8" s="4"/>
      <c r="T8" s="5"/>
      <c r="U8" s="8">
        <v>0.75</v>
      </c>
      <c r="V8" s="8">
        <v>1</v>
      </c>
      <c r="W8" s="8" t="s">
        <v>17</v>
      </c>
      <c r="X8" s="4"/>
      <c r="Y8" s="4"/>
      <c r="Z8" s="4"/>
    </row>
    <row r="9" spans="1:26" x14ac:dyDescent="0.2">
      <c r="A9" s="2" t="s">
        <v>29</v>
      </c>
      <c r="B9" s="16">
        <v>1</v>
      </c>
      <c r="C9" s="16">
        <v>1</v>
      </c>
      <c r="D9" s="16">
        <v>1</v>
      </c>
      <c r="E9" s="16">
        <v>1</v>
      </c>
      <c r="F9" s="16">
        <v>1</v>
      </c>
      <c r="G9" s="16">
        <v>1</v>
      </c>
      <c r="H9" s="16">
        <v>1</v>
      </c>
      <c r="I9" s="16">
        <v>1</v>
      </c>
      <c r="J9" s="16">
        <v>1</v>
      </c>
      <c r="K9" s="16">
        <v>1</v>
      </c>
      <c r="L9" s="4">
        <f>SUM(B9:K9)</f>
        <v>10</v>
      </c>
      <c r="M9" s="4">
        <v>10</v>
      </c>
      <c r="N9" s="4">
        <f t="shared" si="0"/>
        <v>1</v>
      </c>
      <c r="O9" s="4">
        <v>1</v>
      </c>
      <c r="P9" s="5">
        <f>IF(COUNT(B9:K9)=0,"",(FACT(M9)/(FACT(L9)*(FACT(M9-L9))))*(0.5)^M9)</f>
        <v>9.765625E-4</v>
      </c>
      <c r="Q9" s="9">
        <f t="shared" si="1"/>
        <v>1</v>
      </c>
      <c r="R9" s="4" t="str">
        <f>IF(Q9&gt;=0.75,"Excellent",IF(Q9&gt;=0.6,"Good",IF(Q9&gt;=0.4,"Weak","Poor")))</f>
        <v>Excellent</v>
      </c>
      <c r="S9" s="4"/>
      <c r="T9" s="4"/>
      <c r="X9" s="4"/>
      <c r="Y9" s="4"/>
      <c r="Z9" s="4"/>
    </row>
    <row r="10" spans="1:26" x14ac:dyDescent="0.2">
      <c r="A10" s="2" t="s">
        <v>30</v>
      </c>
      <c r="B10" s="16">
        <v>1</v>
      </c>
      <c r="C10" s="16">
        <v>1</v>
      </c>
      <c r="D10" s="16">
        <v>1</v>
      </c>
      <c r="E10" s="16">
        <v>1</v>
      </c>
      <c r="F10" s="16">
        <v>1</v>
      </c>
      <c r="G10" s="16">
        <v>1</v>
      </c>
      <c r="H10" s="16">
        <v>1</v>
      </c>
      <c r="I10" s="16">
        <v>1</v>
      </c>
      <c r="J10" s="16">
        <v>1</v>
      </c>
      <c r="K10" s="16">
        <v>1</v>
      </c>
      <c r="L10" s="4">
        <f>SUM(B10:K10)</f>
        <v>10</v>
      </c>
      <c r="M10" s="4">
        <v>10</v>
      </c>
      <c r="N10" s="4">
        <f t="shared" si="0"/>
        <v>1</v>
      </c>
      <c r="O10" s="4">
        <v>1</v>
      </c>
      <c r="P10" s="5">
        <f>IF(COUNT(B10:K10)=0,"",(FACT(M10)/(FACT(L10)*(FACT(M10-L10))))*(0.5)^M10)</f>
        <v>9.765625E-4</v>
      </c>
      <c r="Q10" s="9">
        <f t="shared" si="1"/>
        <v>1</v>
      </c>
      <c r="R10" s="4" t="str">
        <f>IF(Q10&gt;=0.75,"Excellent",IF(Q10&gt;=0.6,"Good",IF(Q10&gt;=0.4,"Weak","Poor")))</f>
        <v>Excellent</v>
      </c>
      <c r="S10" s="4"/>
      <c r="T10" s="4"/>
      <c r="U10" s="4"/>
      <c r="V10" s="4"/>
      <c r="W10" s="4"/>
      <c r="X10" s="4"/>
      <c r="Y10" s="4"/>
      <c r="Z10" s="4"/>
    </row>
    <row r="11" spans="1:26" x14ac:dyDescent="0.2">
      <c r="A11" s="1" t="s">
        <v>31</v>
      </c>
      <c r="B11" s="16">
        <v>1</v>
      </c>
      <c r="C11" s="16">
        <v>1</v>
      </c>
      <c r="D11" s="16">
        <v>1</v>
      </c>
      <c r="E11" s="16">
        <v>1</v>
      </c>
      <c r="F11" s="16">
        <v>1</v>
      </c>
      <c r="G11" s="16">
        <v>1</v>
      </c>
      <c r="H11" s="16">
        <v>1</v>
      </c>
      <c r="I11" s="16">
        <v>1</v>
      </c>
      <c r="J11" s="16">
        <v>1</v>
      </c>
      <c r="K11" s="16">
        <v>1</v>
      </c>
      <c r="L11" s="4">
        <f>SUM(B11:K11)</f>
        <v>10</v>
      </c>
      <c r="M11" s="4">
        <v>10</v>
      </c>
      <c r="N11" s="4">
        <f t="shared" si="0"/>
        <v>1</v>
      </c>
      <c r="O11" s="4">
        <v>1</v>
      </c>
      <c r="P11" s="5">
        <f>IF(COUNT(B11:K11)=0,"",(FACT(M11)/(FACT(L11)*(FACT(M11-L11))))*(0.5)^M11)</f>
        <v>9.765625E-4</v>
      </c>
      <c r="Q11" s="9">
        <f t="shared" si="1"/>
        <v>1</v>
      </c>
      <c r="R11" s="4" t="str">
        <f>IF(Q11&gt;=0.75,"Excellent",IF(Q11&gt;=0.6,"Good",IF(Q11&gt;=0.4,"Weak","Poor")))</f>
        <v>Excellent</v>
      </c>
      <c r="S11" s="4"/>
      <c r="T11" s="4"/>
      <c r="U11" s="4"/>
      <c r="V11" s="4"/>
      <c r="W11" s="4"/>
      <c r="X11" s="4"/>
      <c r="Y11" s="4"/>
      <c r="Z11" s="4"/>
    </row>
    <row r="12" spans="1:26" x14ac:dyDescent="0.2">
      <c r="A12" s="2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5"/>
      <c r="Q12" s="9"/>
      <c r="R12" s="4"/>
      <c r="S12" s="4"/>
      <c r="T12" s="4"/>
      <c r="U12" s="4"/>
      <c r="V12" s="4"/>
      <c r="W12" s="4"/>
      <c r="X12" s="4"/>
      <c r="Y12" s="4"/>
      <c r="Z12" s="4"/>
    </row>
    <row r="13" spans="1:26" x14ac:dyDescent="0.2">
      <c r="A13" s="2"/>
      <c r="B13" s="4">
        <f>SUM(B2:B11)</f>
        <v>10</v>
      </c>
      <c r="C13" s="4">
        <f>SUM(C2:C11)</f>
        <v>10</v>
      </c>
      <c r="D13" s="4">
        <f>SUM(D2:D11)</f>
        <v>10</v>
      </c>
      <c r="E13" s="4">
        <f>SUM(E2:E11)</f>
        <v>10</v>
      </c>
      <c r="F13" s="4">
        <f>SUM(F2:F11)</f>
        <v>10</v>
      </c>
      <c r="G13" s="4"/>
      <c r="H13" s="4"/>
      <c r="I13" s="4">
        <f>SUM(I2:I11)</f>
        <v>10</v>
      </c>
      <c r="J13" s="4">
        <f>SUM(J2:J11)</f>
        <v>10</v>
      </c>
      <c r="K13" s="4">
        <f>SUM(K2:K11)</f>
        <v>10</v>
      </c>
      <c r="L13" s="4"/>
      <c r="M13" s="4"/>
      <c r="N13" s="11">
        <f>SUM(N2:N11)</f>
        <v>10</v>
      </c>
      <c r="O13" s="4"/>
      <c r="P13" s="5"/>
      <c r="Q13" s="9"/>
      <c r="R13" s="4"/>
      <c r="S13" s="4"/>
      <c r="T13" s="4"/>
      <c r="U13" s="4"/>
      <c r="V13" s="4"/>
      <c r="W13" s="4"/>
      <c r="X13" s="4"/>
      <c r="Y13" s="4"/>
      <c r="Z13" s="4"/>
    </row>
    <row r="14" spans="1:26" x14ac:dyDescent="0.2">
      <c r="A14" s="12" t="s">
        <v>32</v>
      </c>
      <c r="B14" s="10">
        <f>B13/37</f>
        <v>0.27027027027027029</v>
      </c>
      <c r="C14" s="10">
        <f t="shared" ref="C14:K14" si="2">C13/37</f>
        <v>0.27027027027027029</v>
      </c>
      <c r="D14" s="10">
        <f t="shared" si="2"/>
        <v>0.27027027027027029</v>
      </c>
      <c r="E14" s="10">
        <f t="shared" si="2"/>
        <v>0.27027027027027029</v>
      </c>
      <c r="F14" s="10">
        <f t="shared" si="2"/>
        <v>0.27027027027027029</v>
      </c>
      <c r="G14" s="10"/>
      <c r="H14" s="10"/>
      <c r="I14" s="10">
        <f t="shared" si="2"/>
        <v>0.27027027027027029</v>
      </c>
      <c r="J14" s="10">
        <f t="shared" si="2"/>
        <v>0.27027027027027029</v>
      </c>
      <c r="K14" s="10">
        <f t="shared" si="2"/>
        <v>0.27027027027027029</v>
      </c>
      <c r="L14" s="13">
        <f>SUM(B14:K14)</f>
        <v>2.1621621621621618</v>
      </c>
      <c r="M14" s="14" t="s">
        <v>33</v>
      </c>
      <c r="N14" s="15">
        <f>N13/10</f>
        <v>1</v>
      </c>
      <c r="O14" s="4"/>
      <c r="P14" s="5"/>
      <c r="Q14" s="9">
        <f>AVERAGE(Q2:Q13)</f>
        <v>1</v>
      </c>
      <c r="R14" s="4"/>
      <c r="S14" s="4"/>
      <c r="T14" s="4"/>
      <c r="U14" s="4"/>
      <c r="V14" s="4"/>
      <c r="W14" s="4"/>
      <c r="X14" s="4"/>
      <c r="Y14" s="4"/>
      <c r="Z14" s="4"/>
    </row>
    <row r="15" spans="1:26" x14ac:dyDescent="0.2">
      <c r="B15" s="4"/>
      <c r="C15" s="4"/>
      <c r="D15" s="4"/>
      <c r="E15" s="4"/>
      <c r="F15" s="4"/>
      <c r="G15" s="4"/>
      <c r="H15" s="4"/>
      <c r="I15" s="4"/>
      <c r="J15" s="4"/>
      <c r="K15" s="18"/>
      <c r="L15" s="17"/>
      <c r="M15" s="4"/>
      <c r="N15" s="4"/>
      <c r="O15" s="4"/>
      <c r="P15" s="5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x14ac:dyDescent="0.2">
      <c r="A16" s="2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5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x14ac:dyDescent="0.2">
      <c r="A17" s="2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5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x14ac:dyDescent="0.2">
      <c r="A18" s="1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5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x14ac:dyDescent="0.2">
      <c r="A19" s="2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5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x14ac:dyDescent="0.2">
      <c r="A20" s="2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5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x14ac:dyDescent="0.2">
      <c r="A21" s="2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5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x14ac:dyDescent="0.2">
      <c r="A22" s="2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5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x14ac:dyDescent="0.2">
      <c r="A23" s="2"/>
      <c r="B23" s="4"/>
      <c r="C23" s="4"/>
      <c r="D23" s="4"/>
      <c r="E23" s="4"/>
      <c r="F23" s="4"/>
      <c r="G23" s="4"/>
      <c r="H23" s="4"/>
      <c r="I23" s="4"/>
      <c r="J23" s="4"/>
      <c r="K23" s="16"/>
      <c r="L23" s="16"/>
      <c r="M23" s="16"/>
      <c r="N23" s="4"/>
      <c r="O23" s="4"/>
      <c r="P23" s="5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x14ac:dyDescent="0.2">
      <c r="A24" s="2"/>
      <c r="B24" s="4"/>
      <c r="C24" s="4"/>
      <c r="D24" s="4"/>
      <c r="E24" s="4"/>
      <c r="F24" s="4"/>
      <c r="G24" s="4"/>
      <c r="H24" s="4"/>
      <c r="I24" s="4"/>
      <c r="J24" s="4"/>
      <c r="K24" s="16"/>
      <c r="L24" s="16"/>
      <c r="M24" s="16"/>
      <c r="N24" s="4"/>
      <c r="O24" s="4"/>
      <c r="P24" s="5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x14ac:dyDescent="0.2">
      <c r="A25" s="2"/>
      <c r="B25" s="4"/>
      <c r="C25" s="4"/>
      <c r="D25" s="4"/>
      <c r="E25" s="4"/>
      <c r="F25" s="4"/>
      <c r="G25" s="4"/>
      <c r="H25" s="4"/>
      <c r="I25" s="4"/>
      <c r="J25" s="4"/>
      <c r="K25" s="16"/>
      <c r="L25" s="16"/>
      <c r="M25" s="16"/>
      <c r="N25" s="4"/>
      <c r="O25" s="4"/>
      <c r="P25" s="5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x14ac:dyDescent="0.2">
      <c r="A26" s="1"/>
      <c r="B26" s="4"/>
      <c r="C26" s="4"/>
      <c r="D26" s="4"/>
      <c r="E26" s="4"/>
      <c r="F26" s="4"/>
      <c r="G26" s="4"/>
      <c r="H26" s="4"/>
      <c r="I26" s="4"/>
      <c r="J26" s="4"/>
      <c r="K26" s="16"/>
      <c r="L26" s="16"/>
      <c r="M26" s="16"/>
      <c r="N26" s="4"/>
      <c r="O26" s="4"/>
      <c r="P26" s="5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x14ac:dyDescent="0.2">
      <c r="A27" s="1"/>
      <c r="B27" s="4"/>
      <c r="C27" s="4"/>
      <c r="D27" s="4"/>
      <c r="E27" s="4"/>
      <c r="F27" s="4"/>
      <c r="G27" s="4"/>
      <c r="H27" s="4"/>
      <c r="I27" s="4"/>
      <c r="J27" s="4"/>
      <c r="K27" s="16"/>
      <c r="L27" s="16"/>
      <c r="M27" s="16"/>
      <c r="N27" s="4"/>
      <c r="O27" s="4"/>
      <c r="P27" s="5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x14ac:dyDescent="0.2">
      <c r="A28" s="1"/>
      <c r="B28" s="4"/>
      <c r="C28" s="4"/>
      <c r="D28" s="4"/>
      <c r="E28" s="4"/>
      <c r="F28" s="4"/>
      <c r="G28" s="4"/>
      <c r="H28" s="4"/>
      <c r="I28" s="4"/>
      <c r="J28" s="4"/>
      <c r="K28" s="16"/>
      <c r="L28" s="16"/>
      <c r="M28" s="16"/>
      <c r="N28" s="4"/>
      <c r="O28" s="4"/>
      <c r="P28" s="5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x14ac:dyDescent="0.2">
      <c r="A29" s="1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5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x14ac:dyDescent="0.2">
      <c r="A30" s="1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5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x14ac:dyDescent="0.2">
      <c r="A31" s="1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5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x14ac:dyDescent="0.2">
      <c r="A32" s="1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5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x14ac:dyDescent="0.2">
      <c r="A33" s="1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5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x14ac:dyDescent="0.2">
      <c r="A34" s="1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5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x14ac:dyDescent="0.2">
      <c r="A35" s="1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5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x14ac:dyDescent="0.2">
      <c r="A36" s="1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5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x14ac:dyDescent="0.2">
      <c r="A37" s="1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5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x14ac:dyDescent="0.2">
      <c r="A38" s="1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5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x14ac:dyDescent="0.2">
      <c r="A39" s="1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5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x14ac:dyDescent="0.2">
      <c r="A40" s="1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5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x14ac:dyDescent="0.2">
      <c r="A41" s="1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5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x14ac:dyDescent="0.2">
      <c r="A42" s="1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5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x14ac:dyDescent="0.2">
      <c r="A43" s="1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5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x14ac:dyDescent="0.2">
      <c r="A44" s="1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5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x14ac:dyDescent="0.2">
      <c r="A45" s="1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5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x14ac:dyDescent="0.2">
      <c r="A46" s="1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5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x14ac:dyDescent="0.2">
      <c r="A47" s="1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5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x14ac:dyDescent="0.2">
      <c r="A48" s="1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5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x14ac:dyDescent="0.2">
      <c r="A49" s="1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5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x14ac:dyDescent="0.2">
      <c r="A50" s="1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5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x14ac:dyDescent="0.2">
      <c r="A51" s="1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5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x14ac:dyDescent="0.2">
      <c r="A52" s="1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5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x14ac:dyDescent="0.2">
      <c r="A53" s="1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5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x14ac:dyDescent="0.2">
      <c r="A54" s="1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5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x14ac:dyDescent="0.2">
      <c r="A55" s="1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5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x14ac:dyDescent="0.2">
      <c r="A56" s="1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5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x14ac:dyDescent="0.2">
      <c r="A57" s="1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5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x14ac:dyDescent="0.2">
      <c r="A58" s="1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5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x14ac:dyDescent="0.2">
      <c r="A59" s="1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5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x14ac:dyDescent="0.2">
      <c r="A60" s="1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5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x14ac:dyDescent="0.2">
      <c r="A61" s="1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5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x14ac:dyDescent="0.2">
      <c r="A62" s="1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5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x14ac:dyDescent="0.2">
      <c r="A63" s="1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5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x14ac:dyDescent="0.2">
      <c r="A64" s="1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5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x14ac:dyDescent="0.2">
      <c r="A65" s="1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5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x14ac:dyDescent="0.2">
      <c r="A66" s="1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5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x14ac:dyDescent="0.2">
      <c r="A67" s="1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5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x14ac:dyDescent="0.2">
      <c r="A68" s="1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5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x14ac:dyDescent="0.2">
      <c r="A69" s="1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5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x14ac:dyDescent="0.2">
      <c r="A70" s="1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5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x14ac:dyDescent="0.2">
      <c r="A71" s="1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5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x14ac:dyDescent="0.2">
      <c r="A72" s="1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5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x14ac:dyDescent="0.2">
      <c r="A73" s="1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5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x14ac:dyDescent="0.2">
      <c r="A74" s="1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5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x14ac:dyDescent="0.2">
      <c r="A75" s="1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5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x14ac:dyDescent="0.2">
      <c r="A76" s="1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5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x14ac:dyDescent="0.2">
      <c r="A77" s="1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5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x14ac:dyDescent="0.2">
      <c r="A78" s="1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5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x14ac:dyDescent="0.2">
      <c r="A79" s="1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5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x14ac:dyDescent="0.2">
      <c r="A80" s="1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5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x14ac:dyDescent="0.2">
      <c r="A81" s="1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5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x14ac:dyDescent="0.2">
      <c r="A82" s="1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5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x14ac:dyDescent="0.2">
      <c r="A83" s="1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5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x14ac:dyDescent="0.2">
      <c r="A84" s="1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5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x14ac:dyDescent="0.2">
      <c r="A85" s="1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5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x14ac:dyDescent="0.2">
      <c r="A86" s="1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5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x14ac:dyDescent="0.2">
      <c r="A87" s="1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5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x14ac:dyDescent="0.2">
      <c r="A88" s="1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5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x14ac:dyDescent="0.2">
      <c r="A89" s="1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5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x14ac:dyDescent="0.2">
      <c r="A90" s="1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5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x14ac:dyDescent="0.2">
      <c r="A91" s="1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5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x14ac:dyDescent="0.2">
      <c r="A92" s="1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5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x14ac:dyDescent="0.2">
      <c r="A93" s="1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5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x14ac:dyDescent="0.2">
      <c r="A94" s="1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5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x14ac:dyDescent="0.2">
      <c r="A95" s="1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5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x14ac:dyDescent="0.2">
      <c r="A96" s="1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5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x14ac:dyDescent="0.2">
      <c r="A97" s="1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5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x14ac:dyDescent="0.2">
      <c r="A98" s="1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5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x14ac:dyDescent="0.2">
      <c r="A99" s="1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5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x14ac:dyDescent="0.2">
      <c r="A100" s="1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5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x14ac:dyDescent="0.2">
      <c r="A101" s="1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5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x14ac:dyDescent="0.2">
      <c r="A102" s="1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5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x14ac:dyDescent="0.2">
      <c r="A103" s="1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5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x14ac:dyDescent="0.2">
      <c r="A104" s="1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5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x14ac:dyDescent="0.2">
      <c r="A105" s="1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5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x14ac:dyDescent="0.2">
      <c r="A106" s="1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5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x14ac:dyDescent="0.2">
      <c r="A107" s="1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5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x14ac:dyDescent="0.2">
      <c r="A108" s="1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5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x14ac:dyDescent="0.2">
      <c r="A109" s="1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5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x14ac:dyDescent="0.2">
      <c r="A110" s="1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5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x14ac:dyDescent="0.2">
      <c r="A111" s="1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5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x14ac:dyDescent="0.2">
      <c r="A112" s="1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5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x14ac:dyDescent="0.2">
      <c r="A113" s="1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5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x14ac:dyDescent="0.2">
      <c r="A114" s="1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5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x14ac:dyDescent="0.2">
      <c r="A115" s="1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5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x14ac:dyDescent="0.2">
      <c r="A116" s="1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5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x14ac:dyDescent="0.2">
      <c r="A117" s="1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5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x14ac:dyDescent="0.2">
      <c r="A118" s="1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5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x14ac:dyDescent="0.2">
      <c r="A119" s="1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5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x14ac:dyDescent="0.2">
      <c r="A120" s="1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5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x14ac:dyDescent="0.2">
      <c r="A121" s="1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5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x14ac:dyDescent="0.2">
      <c r="A122" s="1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5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x14ac:dyDescent="0.2">
      <c r="A123" s="1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5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x14ac:dyDescent="0.2">
      <c r="A124" s="1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5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x14ac:dyDescent="0.2">
      <c r="A125" s="1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5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x14ac:dyDescent="0.2">
      <c r="A126" s="1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5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x14ac:dyDescent="0.2">
      <c r="A127" s="1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5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x14ac:dyDescent="0.2">
      <c r="A128" s="1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5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x14ac:dyDescent="0.2">
      <c r="A129" s="1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5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x14ac:dyDescent="0.2">
      <c r="A130" s="1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5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x14ac:dyDescent="0.2">
      <c r="A131" s="1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5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x14ac:dyDescent="0.2">
      <c r="A132" s="1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5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x14ac:dyDescent="0.2">
      <c r="A133" s="1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5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x14ac:dyDescent="0.2">
      <c r="A134" s="1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5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x14ac:dyDescent="0.2">
      <c r="A135" s="1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5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x14ac:dyDescent="0.2">
      <c r="A136" s="1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5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x14ac:dyDescent="0.2">
      <c r="A137" s="1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5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x14ac:dyDescent="0.2">
      <c r="A138" s="1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5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x14ac:dyDescent="0.2">
      <c r="A139" s="1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5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x14ac:dyDescent="0.2">
      <c r="A140" s="1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5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x14ac:dyDescent="0.2">
      <c r="A141" s="1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5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x14ac:dyDescent="0.2">
      <c r="A142" s="1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5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x14ac:dyDescent="0.2">
      <c r="A143" s="1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5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x14ac:dyDescent="0.2">
      <c r="A144" s="1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5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x14ac:dyDescent="0.2">
      <c r="A145" s="1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5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x14ac:dyDescent="0.2">
      <c r="A146" s="1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5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x14ac:dyDescent="0.2">
      <c r="A147" s="1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5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x14ac:dyDescent="0.2">
      <c r="A148" s="1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5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x14ac:dyDescent="0.2">
      <c r="A149" s="1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5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x14ac:dyDescent="0.2">
      <c r="A150" s="1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5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x14ac:dyDescent="0.2">
      <c r="A151" s="1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5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x14ac:dyDescent="0.2">
      <c r="A152" s="1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5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x14ac:dyDescent="0.2">
      <c r="A153" s="1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5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x14ac:dyDescent="0.2">
      <c r="A154" s="1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5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x14ac:dyDescent="0.2">
      <c r="A155" s="1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5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x14ac:dyDescent="0.2">
      <c r="A156" s="1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5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x14ac:dyDescent="0.2">
      <c r="A157" s="1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5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x14ac:dyDescent="0.2">
      <c r="A158" s="1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5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x14ac:dyDescent="0.2">
      <c r="A159" s="1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5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x14ac:dyDescent="0.2">
      <c r="A160" s="1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5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x14ac:dyDescent="0.2">
      <c r="A161" s="1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5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x14ac:dyDescent="0.2">
      <c r="A162" s="1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5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x14ac:dyDescent="0.2">
      <c r="A163" s="1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5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x14ac:dyDescent="0.2">
      <c r="A164" s="1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5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x14ac:dyDescent="0.2">
      <c r="A165" s="1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5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x14ac:dyDescent="0.2">
      <c r="A166" s="1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5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x14ac:dyDescent="0.2">
      <c r="A167" s="1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5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x14ac:dyDescent="0.2">
      <c r="A168" s="1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5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x14ac:dyDescent="0.2">
      <c r="A169" s="1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5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x14ac:dyDescent="0.2">
      <c r="A170" s="1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5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x14ac:dyDescent="0.2">
      <c r="A171" s="1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5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x14ac:dyDescent="0.2">
      <c r="A172" s="1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5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x14ac:dyDescent="0.2">
      <c r="A173" s="1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5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x14ac:dyDescent="0.2">
      <c r="A174" s="1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5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x14ac:dyDescent="0.2">
      <c r="A175" s="1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5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x14ac:dyDescent="0.2">
      <c r="A176" s="1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5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x14ac:dyDescent="0.2">
      <c r="A177" s="1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5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x14ac:dyDescent="0.2">
      <c r="A178" s="1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5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x14ac:dyDescent="0.2">
      <c r="A179" s="1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5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x14ac:dyDescent="0.2">
      <c r="A180" s="1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5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x14ac:dyDescent="0.2">
      <c r="A181" s="1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5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x14ac:dyDescent="0.2">
      <c r="A182" s="1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5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x14ac:dyDescent="0.2">
      <c r="A183" s="1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5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x14ac:dyDescent="0.2">
      <c r="A184" s="1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5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x14ac:dyDescent="0.2">
      <c r="A185" s="1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5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x14ac:dyDescent="0.2">
      <c r="A186" s="1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5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x14ac:dyDescent="0.2">
      <c r="A187" s="1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5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x14ac:dyDescent="0.2">
      <c r="A188" s="1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5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x14ac:dyDescent="0.2">
      <c r="A189" s="1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5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x14ac:dyDescent="0.2">
      <c r="A190" s="1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5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x14ac:dyDescent="0.2">
      <c r="A191" s="1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5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x14ac:dyDescent="0.2">
      <c r="A192" s="1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5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x14ac:dyDescent="0.2">
      <c r="A193" s="1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5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x14ac:dyDescent="0.2">
      <c r="A194" s="1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5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x14ac:dyDescent="0.2">
      <c r="A195" s="1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5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x14ac:dyDescent="0.2">
      <c r="A196" s="1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5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x14ac:dyDescent="0.2">
      <c r="A197" s="1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5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x14ac:dyDescent="0.2">
      <c r="A198" s="1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5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x14ac:dyDescent="0.2">
      <c r="A199" s="1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5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x14ac:dyDescent="0.2">
      <c r="A200" s="1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5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x14ac:dyDescent="0.2">
      <c r="A201" s="1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5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x14ac:dyDescent="0.2">
      <c r="A202" s="1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5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x14ac:dyDescent="0.2">
      <c r="A203" s="1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5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x14ac:dyDescent="0.2">
      <c r="A204" s="1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5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x14ac:dyDescent="0.2">
      <c r="A205" s="1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5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x14ac:dyDescent="0.2">
      <c r="A206" s="1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5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x14ac:dyDescent="0.2">
      <c r="A207" s="1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5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x14ac:dyDescent="0.2">
      <c r="A208" s="1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5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x14ac:dyDescent="0.2">
      <c r="A209" s="1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5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x14ac:dyDescent="0.2">
      <c r="A210" s="1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5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x14ac:dyDescent="0.2">
      <c r="A211" s="1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5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x14ac:dyDescent="0.2">
      <c r="A212" s="1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5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x14ac:dyDescent="0.2">
      <c r="A213" s="1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5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x14ac:dyDescent="0.2">
      <c r="A214" s="1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5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x14ac:dyDescent="0.2">
      <c r="A215" s="1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5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x14ac:dyDescent="0.2">
      <c r="A216" s="1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5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x14ac:dyDescent="0.2">
      <c r="A217" s="1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5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x14ac:dyDescent="0.2">
      <c r="A218" s="1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5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x14ac:dyDescent="0.2">
      <c r="A219" s="1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5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x14ac:dyDescent="0.2">
      <c r="A220" s="1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5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x14ac:dyDescent="0.2">
      <c r="A221" s="1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5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x14ac:dyDescent="0.2">
      <c r="A222" s="1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5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x14ac:dyDescent="0.2">
      <c r="A223" s="1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5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x14ac:dyDescent="0.2">
      <c r="A224" s="1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5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x14ac:dyDescent="0.2">
      <c r="A225" s="1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5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x14ac:dyDescent="0.2">
      <c r="A226" s="1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5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x14ac:dyDescent="0.2">
      <c r="A227" s="1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5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x14ac:dyDescent="0.2">
      <c r="A228" s="1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5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x14ac:dyDescent="0.2">
      <c r="A229" s="1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5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x14ac:dyDescent="0.2">
      <c r="A230" s="1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5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x14ac:dyDescent="0.2">
      <c r="A231" s="1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5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x14ac:dyDescent="0.2">
      <c r="A232" s="1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5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x14ac:dyDescent="0.2">
      <c r="A233" s="1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5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x14ac:dyDescent="0.2">
      <c r="A234" s="1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5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x14ac:dyDescent="0.2">
      <c r="A235" s="1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5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x14ac:dyDescent="0.2">
      <c r="A236" s="1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5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x14ac:dyDescent="0.2">
      <c r="A237" s="1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5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x14ac:dyDescent="0.2">
      <c r="A238" s="1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5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x14ac:dyDescent="0.2">
      <c r="A239" s="1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5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x14ac:dyDescent="0.2">
      <c r="A240" s="1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5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x14ac:dyDescent="0.2">
      <c r="A241" s="1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5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x14ac:dyDescent="0.2">
      <c r="A242" s="1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5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x14ac:dyDescent="0.2">
      <c r="A243" s="1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5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x14ac:dyDescent="0.2">
      <c r="A244" s="1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5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x14ac:dyDescent="0.2">
      <c r="A245" s="1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5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x14ac:dyDescent="0.2">
      <c r="A246" s="1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5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x14ac:dyDescent="0.2">
      <c r="A247" s="1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5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x14ac:dyDescent="0.2">
      <c r="A248" s="1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5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x14ac:dyDescent="0.2">
      <c r="A249" s="1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5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x14ac:dyDescent="0.2">
      <c r="A250" s="1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5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x14ac:dyDescent="0.2">
      <c r="A251" s="1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5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x14ac:dyDescent="0.2">
      <c r="A252" s="1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5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x14ac:dyDescent="0.2">
      <c r="A253" s="1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5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x14ac:dyDescent="0.2">
      <c r="A254" s="1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5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x14ac:dyDescent="0.2">
      <c r="A255" s="1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5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x14ac:dyDescent="0.2">
      <c r="A256" s="1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5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x14ac:dyDescent="0.2">
      <c r="A257" s="1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5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x14ac:dyDescent="0.2">
      <c r="A258" s="1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5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x14ac:dyDescent="0.2">
      <c r="A259" s="1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5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x14ac:dyDescent="0.2">
      <c r="A260" s="1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5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x14ac:dyDescent="0.2">
      <c r="A261" s="1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5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x14ac:dyDescent="0.2">
      <c r="A262" s="1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5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x14ac:dyDescent="0.2">
      <c r="A263" s="1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5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x14ac:dyDescent="0.2">
      <c r="A264" s="1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5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x14ac:dyDescent="0.2">
      <c r="A265" s="1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5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x14ac:dyDescent="0.2">
      <c r="A266" s="1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5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x14ac:dyDescent="0.2">
      <c r="A267" s="1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5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x14ac:dyDescent="0.2">
      <c r="A268" s="1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5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x14ac:dyDescent="0.2">
      <c r="A269" s="1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5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x14ac:dyDescent="0.2">
      <c r="A270" s="1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5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x14ac:dyDescent="0.2">
      <c r="A271" s="1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5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x14ac:dyDescent="0.2">
      <c r="A272" s="1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5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x14ac:dyDescent="0.2">
      <c r="A273" s="1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5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x14ac:dyDescent="0.2">
      <c r="A274" s="1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5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x14ac:dyDescent="0.2">
      <c r="A275" s="1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5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x14ac:dyDescent="0.2">
      <c r="A276" s="1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5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x14ac:dyDescent="0.2">
      <c r="A277" s="1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5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x14ac:dyDescent="0.2">
      <c r="A278" s="1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5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x14ac:dyDescent="0.2">
      <c r="A279" s="1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5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x14ac:dyDescent="0.2">
      <c r="A280" s="1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5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x14ac:dyDescent="0.2">
      <c r="A281" s="1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5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x14ac:dyDescent="0.2">
      <c r="A282" s="1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5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x14ac:dyDescent="0.2">
      <c r="A283" s="1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5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x14ac:dyDescent="0.2">
      <c r="A284" s="1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5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x14ac:dyDescent="0.2">
      <c r="A285" s="1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5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x14ac:dyDescent="0.2">
      <c r="A286" s="1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5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x14ac:dyDescent="0.2">
      <c r="A287" s="1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5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x14ac:dyDescent="0.2">
      <c r="A288" s="1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5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x14ac:dyDescent="0.2">
      <c r="A289" s="1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5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x14ac:dyDescent="0.2">
      <c r="A290" s="1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5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x14ac:dyDescent="0.2">
      <c r="A291" s="1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5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x14ac:dyDescent="0.2">
      <c r="A292" s="1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5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x14ac:dyDescent="0.2">
      <c r="A293" s="1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5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x14ac:dyDescent="0.2">
      <c r="A294" s="1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5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x14ac:dyDescent="0.2">
      <c r="A295" s="1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5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x14ac:dyDescent="0.2">
      <c r="A296" s="1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5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x14ac:dyDescent="0.2">
      <c r="A297" s="1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5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x14ac:dyDescent="0.2">
      <c r="A298" s="1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5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x14ac:dyDescent="0.2">
      <c r="A299" s="1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5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x14ac:dyDescent="0.2">
      <c r="A300" s="1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5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x14ac:dyDescent="0.2">
      <c r="A301" s="1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5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x14ac:dyDescent="0.2">
      <c r="A302" s="1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5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x14ac:dyDescent="0.2">
      <c r="A303" s="1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5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x14ac:dyDescent="0.2">
      <c r="A304" s="1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5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x14ac:dyDescent="0.2">
      <c r="A305" s="1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5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x14ac:dyDescent="0.2">
      <c r="A306" s="1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5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x14ac:dyDescent="0.2">
      <c r="A307" s="1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5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x14ac:dyDescent="0.2">
      <c r="A308" s="1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5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x14ac:dyDescent="0.2">
      <c r="A309" s="1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5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x14ac:dyDescent="0.2">
      <c r="A310" s="1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5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x14ac:dyDescent="0.2">
      <c r="A311" s="1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5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x14ac:dyDescent="0.2">
      <c r="A312" s="1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5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x14ac:dyDescent="0.2">
      <c r="A313" s="1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5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x14ac:dyDescent="0.2">
      <c r="A314" s="1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5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x14ac:dyDescent="0.2">
      <c r="A315" s="1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5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x14ac:dyDescent="0.2">
      <c r="A316" s="1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5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x14ac:dyDescent="0.2">
      <c r="A317" s="1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5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x14ac:dyDescent="0.2">
      <c r="A318" s="1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5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x14ac:dyDescent="0.2">
      <c r="A319" s="1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5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x14ac:dyDescent="0.2">
      <c r="A320" s="1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5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x14ac:dyDescent="0.2">
      <c r="A321" s="1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5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x14ac:dyDescent="0.2">
      <c r="A322" s="1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5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x14ac:dyDescent="0.2">
      <c r="A323" s="1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5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x14ac:dyDescent="0.2">
      <c r="A324" s="1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5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x14ac:dyDescent="0.2">
      <c r="A325" s="1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5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x14ac:dyDescent="0.2">
      <c r="A326" s="1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5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x14ac:dyDescent="0.2">
      <c r="A327" s="1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5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x14ac:dyDescent="0.2">
      <c r="A328" s="1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5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x14ac:dyDescent="0.2">
      <c r="A329" s="1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5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x14ac:dyDescent="0.2">
      <c r="A330" s="1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5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x14ac:dyDescent="0.2">
      <c r="A331" s="1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5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x14ac:dyDescent="0.2">
      <c r="A332" s="1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5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x14ac:dyDescent="0.2">
      <c r="A333" s="1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5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x14ac:dyDescent="0.2">
      <c r="A334" s="1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5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x14ac:dyDescent="0.2">
      <c r="A335" s="1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5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x14ac:dyDescent="0.2">
      <c r="A336" s="1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5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x14ac:dyDescent="0.2">
      <c r="A337" s="1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5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x14ac:dyDescent="0.2">
      <c r="A338" s="1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5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x14ac:dyDescent="0.2">
      <c r="A339" s="1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5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x14ac:dyDescent="0.2">
      <c r="A340" s="1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5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x14ac:dyDescent="0.2">
      <c r="A341" s="1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5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x14ac:dyDescent="0.2">
      <c r="A342" s="1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5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x14ac:dyDescent="0.2">
      <c r="A343" s="1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5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x14ac:dyDescent="0.2">
      <c r="A344" s="1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5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x14ac:dyDescent="0.2">
      <c r="A345" s="1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5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x14ac:dyDescent="0.2">
      <c r="A346" s="1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5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x14ac:dyDescent="0.2">
      <c r="A347" s="1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5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x14ac:dyDescent="0.2">
      <c r="A348" s="1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5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x14ac:dyDescent="0.2">
      <c r="A349" s="1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5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x14ac:dyDescent="0.2">
      <c r="A350" s="1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5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x14ac:dyDescent="0.2">
      <c r="A351" s="1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5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x14ac:dyDescent="0.2">
      <c r="A352" s="1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5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x14ac:dyDescent="0.2">
      <c r="A353" s="1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5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x14ac:dyDescent="0.2">
      <c r="A354" s="1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5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x14ac:dyDescent="0.2">
      <c r="A355" s="1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5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x14ac:dyDescent="0.2">
      <c r="A356" s="1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5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x14ac:dyDescent="0.2">
      <c r="A357" s="1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5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x14ac:dyDescent="0.2">
      <c r="A358" s="1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5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x14ac:dyDescent="0.2">
      <c r="A359" s="1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5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x14ac:dyDescent="0.2">
      <c r="A360" s="1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5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x14ac:dyDescent="0.2">
      <c r="A361" s="1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5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x14ac:dyDescent="0.2">
      <c r="A362" s="1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5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x14ac:dyDescent="0.2">
      <c r="A363" s="1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5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x14ac:dyDescent="0.2">
      <c r="A364" s="1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5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x14ac:dyDescent="0.2">
      <c r="A365" s="1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5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x14ac:dyDescent="0.2">
      <c r="A366" s="1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5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x14ac:dyDescent="0.2">
      <c r="A367" s="1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5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x14ac:dyDescent="0.2">
      <c r="A368" s="1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5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x14ac:dyDescent="0.2">
      <c r="A369" s="1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5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x14ac:dyDescent="0.2">
      <c r="A370" s="1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5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x14ac:dyDescent="0.2">
      <c r="A371" s="1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5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x14ac:dyDescent="0.2">
      <c r="A372" s="1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5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x14ac:dyDescent="0.2">
      <c r="A373" s="1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5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x14ac:dyDescent="0.2">
      <c r="A374" s="1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5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x14ac:dyDescent="0.2">
      <c r="A375" s="1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5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x14ac:dyDescent="0.2">
      <c r="A376" s="1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5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x14ac:dyDescent="0.2">
      <c r="A377" s="1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5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x14ac:dyDescent="0.2">
      <c r="A378" s="1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5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x14ac:dyDescent="0.2">
      <c r="A379" s="1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5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x14ac:dyDescent="0.2">
      <c r="A380" s="1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5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x14ac:dyDescent="0.2">
      <c r="A381" s="1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5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x14ac:dyDescent="0.2">
      <c r="A382" s="1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5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x14ac:dyDescent="0.2">
      <c r="A383" s="1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5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x14ac:dyDescent="0.2">
      <c r="A384" s="1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5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x14ac:dyDescent="0.2">
      <c r="A385" s="1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5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x14ac:dyDescent="0.2">
      <c r="A386" s="1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5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x14ac:dyDescent="0.2">
      <c r="A387" s="1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5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x14ac:dyDescent="0.2">
      <c r="A388" s="1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5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x14ac:dyDescent="0.2">
      <c r="A389" s="1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5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x14ac:dyDescent="0.2">
      <c r="A390" s="1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5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x14ac:dyDescent="0.2">
      <c r="A391" s="1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5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x14ac:dyDescent="0.2">
      <c r="A392" s="1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5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x14ac:dyDescent="0.2">
      <c r="A393" s="1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5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x14ac:dyDescent="0.2">
      <c r="A394" s="1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5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x14ac:dyDescent="0.2">
      <c r="A395" s="1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5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x14ac:dyDescent="0.2">
      <c r="A396" s="1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5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x14ac:dyDescent="0.2">
      <c r="A397" s="1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5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x14ac:dyDescent="0.2">
      <c r="A398" s="1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5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x14ac:dyDescent="0.2">
      <c r="A399" s="1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5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x14ac:dyDescent="0.2">
      <c r="A400" s="1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5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x14ac:dyDescent="0.2">
      <c r="A401" s="1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5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x14ac:dyDescent="0.2">
      <c r="A402" s="1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5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x14ac:dyDescent="0.2">
      <c r="A403" s="1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5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x14ac:dyDescent="0.2">
      <c r="A404" s="1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5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x14ac:dyDescent="0.2">
      <c r="A405" s="1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5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x14ac:dyDescent="0.2">
      <c r="A406" s="1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5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x14ac:dyDescent="0.2">
      <c r="A407" s="1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5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x14ac:dyDescent="0.2">
      <c r="A408" s="1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5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x14ac:dyDescent="0.2">
      <c r="A409" s="1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5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x14ac:dyDescent="0.2">
      <c r="A410" s="1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5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x14ac:dyDescent="0.2">
      <c r="A411" s="1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5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x14ac:dyDescent="0.2">
      <c r="A412" s="1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5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x14ac:dyDescent="0.2">
      <c r="A413" s="1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5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x14ac:dyDescent="0.2">
      <c r="A414" s="1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5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x14ac:dyDescent="0.2">
      <c r="A415" s="1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5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x14ac:dyDescent="0.2">
      <c r="A416" s="1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5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x14ac:dyDescent="0.2">
      <c r="A417" s="1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5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x14ac:dyDescent="0.2">
      <c r="A418" s="1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5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x14ac:dyDescent="0.2">
      <c r="A419" s="1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5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x14ac:dyDescent="0.2">
      <c r="A420" s="1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5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x14ac:dyDescent="0.2">
      <c r="A421" s="1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5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x14ac:dyDescent="0.2">
      <c r="A422" s="1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5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x14ac:dyDescent="0.2">
      <c r="A423" s="1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5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x14ac:dyDescent="0.2">
      <c r="A424" s="1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5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x14ac:dyDescent="0.2">
      <c r="A425" s="1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5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x14ac:dyDescent="0.2">
      <c r="A426" s="1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5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x14ac:dyDescent="0.2">
      <c r="A427" s="1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5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x14ac:dyDescent="0.2">
      <c r="A428" s="1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5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x14ac:dyDescent="0.2">
      <c r="A429" s="1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5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x14ac:dyDescent="0.2">
      <c r="A430" s="1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5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x14ac:dyDescent="0.2">
      <c r="A431" s="1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5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x14ac:dyDescent="0.2">
      <c r="A432" s="1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5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x14ac:dyDescent="0.2">
      <c r="A433" s="1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5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x14ac:dyDescent="0.2">
      <c r="A434" s="1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5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x14ac:dyDescent="0.2">
      <c r="A435" s="1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5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x14ac:dyDescent="0.2">
      <c r="A436" s="1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5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x14ac:dyDescent="0.2">
      <c r="A437" s="1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5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x14ac:dyDescent="0.2">
      <c r="A438" s="1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5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x14ac:dyDescent="0.2">
      <c r="A439" s="1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5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x14ac:dyDescent="0.2">
      <c r="A440" s="1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5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x14ac:dyDescent="0.2">
      <c r="A441" s="1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5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x14ac:dyDescent="0.2">
      <c r="A442" s="1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5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x14ac:dyDescent="0.2">
      <c r="A443" s="1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5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x14ac:dyDescent="0.2">
      <c r="A444" s="1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5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x14ac:dyDescent="0.2">
      <c r="A445" s="1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5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x14ac:dyDescent="0.2">
      <c r="A446" s="1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5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x14ac:dyDescent="0.2">
      <c r="A447" s="1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5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x14ac:dyDescent="0.2">
      <c r="A448" s="1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5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x14ac:dyDescent="0.2">
      <c r="A449" s="1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5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x14ac:dyDescent="0.2">
      <c r="A450" s="1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5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x14ac:dyDescent="0.2">
      <c r="A451" s="1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5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x14ac:dyDescent="0.2">
      <c r="A452" s="1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5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x14ac:dyDescent="0.2">
      <c r="A453" s="1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5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x14ac:dyDescent="0.2">
      <c r="A454" s="1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5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x14ac:dyDescent="0.2">
      <c r="A455" s="1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5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x14ac:dyDescent="0.2">
      <c r="A456" s="1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5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x14ac:dyDescent="0.2">
      <c r="A457" s="1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5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x14ac:dyDescent="0.2">
      <c r="A458" s="1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5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x14ac:dyDescent="0.2">
      <c r="A459" s="1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5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x14ac:dyDescent="0.2">
      <c r="A460" s="1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5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x14ac:dyDescent="0.2">
      <c r="A461" s="1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5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x14ac:dyDescent="0.2">
      <c r="A462" s="1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5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x14ac:dyDescent="0.2">
      <c r="A463" s="1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5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x14ac:dyDescent="0.2">
      <c r="A464" s="1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5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x14ac:dyDescent="0.2">
      <c r="A465" s="1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5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x14ac:dyDescent="0.2">
      <c r="A466" s="1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5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x14ac:dyDescent="0.2">
      <c r="A467" s="1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5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x14ac:dyDescent="0.2">
      <c r="A468" s="1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5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x14ac:dyDescent="0.2">
      <c r="A469" s="1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5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x14ac:dyDescent="0.2">
      <c r="A470" s="1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5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x14ac:dyDescent="0.2">
      <c r="A471" s="1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5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x14ac:dyDescent="0.2">
      <c r="A472" s="1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5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x14ac:dyDescent="0.2">
      <c r="A473" s="1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5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x14ac:dyDescent="0.2">
      <c r="A474" s="1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5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x14ac:dyDescent="0.2">
      <c r="A475" s="1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5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x14ac:dyDescent="0.2">
      <c r="A476" s="1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5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x14ac:dyDescent="0.2">
      <c r="A477" s="1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5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x14ac:dyDescent="0.2">
      <c r="A478" s="1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5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x14ac:dyDescent="0.2">
      <c r="A479" s="1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5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x14ac:dyDescent="0.2">
      <c r="A480" s="1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5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x14ac:dyDescent="0.2">
      <c r="A481" s="1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5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x14ac:dyDescent="0.2">
      <c r="A482" s="1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5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x14ac:dyDescent="0.2">
      <c r="A483" s="1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5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x14ac:dyDescent="0.2">
      <c r="A484" s="1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5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x14ac:dyDescent="0.2">
      <c r="A485" s="1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5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x14ac:dyDescent="0.2">
      <c r="A486" s="1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5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x14ac:dyDescent="0.2">
      <c r="A487" s="1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5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x14ac:dyDescent="0.2">
      <c r="A488" s="1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5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x14ac:dyDescent="0.2">
      <c r="A489" s="1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5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x14ac:dyDescent="0.2">
      <c r="A490" s="1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5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x14ac:dyDescent="0.2">
      <c r="A491" s="1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5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x14ac:dyDescent="0.2">
      <c r="A492" s="1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5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x14ac:dyDescent="0.2">
      <c r="A493" s="1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5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x14ac:dyDescent="0.2">
      <c r="A494" s="1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5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x14ac:dyDescent="0.2">
      <c r="A495" s="1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5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x14ac:dyDescent="0.2">
      <c r="A496" s="1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5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x14ac:dyDescent="0.2">
      <c r="A497" s="1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5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x14ac:dyDescent="0.2">
      <c r="A498" s="1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5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x14ac:dyDescent="0.2">
      <c r="A499" s="1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5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x14ac:dyDescent="0.2">
      <c r="A500" s="1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5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x14ac:dyDescent="0.2">
      <c r="A501" s="1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5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x14ac:dyDescent="0.2">
      <c r="A502" s="1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5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x14ac:dyDescent="0.2">
      <c r="A503" s="1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5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x14ac:dyDescent="0.2">
      <c r="A504" s="1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5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x14ac:dyDescent="0.2">
      <c r="A505" s="1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5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x14ac:dyDescent="0.2">
      <c r="A506" s="1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5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x14ac:dyDescent="0.2">
      <c r="A507" s="1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5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x14ac:dyDescent="0.2">
      <c r="A508" s="1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5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x14ac:dyDescent="0.2">
      <c r="A509" s="1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5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x14ac:dyDescent="0.2">
      <c r="A510" s="1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5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x14ac:dyDescent="0.2">
      <c r="A511" s="1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5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x14ac:dyDescent="0.2">
      <c r="A512" s="1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5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x14ac:dyDescent="0.2">
      <c r="A513" s="1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5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x14ac:dyDescent="0.2">
      <c r="A514" s="1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5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x14ac:dyDescent="0.2">
      <c r="A515" s="1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5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x14ac:dyDescent="0.2">
      <c r="A516" s="1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5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x14ac:dyDescent="0.2">
      <c r="A517" s="1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5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x14ac:dyDescent="0.2">
      <c r="A518" s="1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5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x14ac:dyDescent="0.2">
      <c r="A519" s="1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5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x14ac:dyDescent="0.2">
      <c r="A520" s="1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5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x14ac:dyDescent="0.2">
      <c r="A521" s="1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5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x14ac:dyDescent="0.2">
      <c r="A522" s="1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5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x14ac:dyDescent="0.2">
      <c r="A523" s="1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5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x14ac:dyDescent="0.2">
      <c r="A524" s="1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5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x14ac:dyDescent="0.2">
      <c r="A525" s="1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5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x14ac:dyDescent="0.2">
      <c r="A526" s="1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5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x14ac:dyDescent="0.2">
      <c r="A527" s="1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5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x14ac:dyDescent="0.2">
      <c r="A528" s="1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5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x14ac:dyDescent="0.2">
      <c r="A529" s="1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5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x14ac:dyDescent="0.2">
      <c r="A530" s="1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5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x14ac:dyDescent="0.2">
      <c r="A531" s="1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5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x14ac:dyDescent="0.2">
      <c r="A532" s="1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5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x14ac:dyDescent="0.2">
      <c r="A533" s="1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5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x14ac:dyDescent="0.2">
      <c r="A534" s="1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5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x14ac:dyDescent="0.2">
      <c r="A535" s="1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5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x14ac:dyDescent="0.2">
      <c r="A536" s="1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5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x14ac:dyDescent="0.2">
      <c r="A537" s="1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5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x14ac:dyDescent="0.2">
      <c r="A538" s="1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5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x14ac:dyDescent="0.2">
      <c r="A539" s="1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5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x14ac:dyDescent="0.2">
      <c r="A540" s="1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5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x14ac:dyDescent="0.2">
      <c r="A541" s="1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5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x14ac:dyDescent="0.2">
      <c r="A542" s="1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5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x14ac:dyDescent="0.2">
      <c r="A543" s="1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5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x14ac:dyDescent="0.2">
      <c r="A544" s="1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5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x14ac:dyDescent="0.2">
      <c r="A545" s="1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5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x14ac:dyDescent="0.2">
      <c r="A546" s="1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5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x14ac:dyDescent="0.2">
      <c r="A547" s="1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5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x14ac:dyDescent="0.2">
      <c r="A548" s="1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5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x14ac:dyDescent="0.2">
      <c r="A549" s="1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5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x14ac:dyDescent="0.2">
      <c r="A550" s="1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5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x14ac:dyDescent="0.2">
      <c r="A551" s="1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5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x14ac:dyDescent="0.2">
      <c r="A552" s="1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5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x14ac:dyDescent="0.2">
      <c r="A553" s="1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5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x14ac:dyDescent="0.2">
      <c r="A554" s="1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5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x14ac:dyDescent="0.2">
      <c r="A555" s="1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5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x14ac:dyDescent="0.2">
      <c r="A556" s="1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5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x14ac:dyDescent="0.2">
      <c r="A557" s="1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5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x14ac:dyDescent="0.2">
      <c r="A558" s="1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5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x14ac:dyDescent="0.2">
      <c r="A559" s="1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5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x14ac:dyDescent="0.2">
      <c r="A560" s="1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5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x14ac:dyDescent="0.2">
      <c r="A561" s="1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5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x14ac:dyDescent="0.2">
      <c r="A562" s="1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5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x14ac:dyDescent="0.2">
      <c r="A563" s="1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5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x14ac:dyDescent="0.2">
      <c r="A564" s="1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5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x14ac:dyDescent="0.2">
      <c r="A565" s="1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5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x14ac:dyDescent="0.2">
      <c r="A566" s="1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5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x14ac:dyDescent="0.2">
      <c r="A567" s="1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5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x14ac:dyDescent="0.2">
      <c r="A568" s="1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5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x14ac:dyDescent="0.2">
      <c r="A569" s="1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5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x14ac:dyDescent="0.2">
      <c r="A570" s="1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5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x14ac:dyDescent="0.2">
      <c r="A571" s="1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5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x14ac:dyDescent="0.2">
      <c r="A572" s="1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5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x14ac:dyDescent="0.2">
      <c r="A573" s="1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5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x14ac:dyDescent="0.2">
      <c r="A574" s="1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5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x14ac:dyDescent="0.2">
      <c r="A575" s="1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5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x14ac:dyDescent="0.2">
      <c r="A576" s="1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5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x14ac:dyDescent="0.2">
      <c r="A577" s="1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5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x14ac:dyDescent="0.2">
      <c r="A578" s="1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5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x14ac:dyDescent="0.2">
      <c r="A579" s="1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5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x14ac:dyDescent="0.2">
      <c r="A580" s="1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5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x14ac:dyDescent="0.2">
      <c r="A581" s="1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5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x14ac:dyDescent="0.2">
      <c r="A582" s="1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5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x14ac:dyDescent="0.2">
      <c r="A583" s="1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5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x14ac:dyDescent="0.2">
      <c r="A584" s="1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5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x14ac:dyDescent="0.2">
      <c r="A585" s="1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5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x14ac:dyDescent="0.2">
      <c r="A586" s="1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5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x14ac:dyDescent="0.2">
      <c r="A587" s="1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5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x14ac:dyDescent="0.2">
      <c r="A588" s="1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5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x14ac:dyDescent="0.2">
      <c r="A589" s="1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5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x14ac:dyDescent="0.2">
      <c r="A590" s="1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5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x14ac:dyDescent="0.2">
      <c r="A591" s="1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5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x14ac:dyDescent="0.2">
      <c r="A592" s="1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5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x14ac:dyDescent="0.2">
      <c r="A593" s="1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5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x14ac:dyDescent="0.2">
      <c r="A594" s="1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5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x14ac:dyDescent="0.2">
      <c r="A595" s="1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5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x14ac:dyDescent="0.2">
      <c r="A596" s="1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5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x14ac:dyDescent="0.2">
      <c r="A597" s="1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5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x14ac:dyDescent="0.2">
      <c r="A598" s="1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5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x14ac:dyDescent="0.2">
      <c r="A599" s="1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5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x14ac:dyDescent="0.2">
      <c r="A600" s="1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5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x14ac:dyDescent="0.2">
      <c r="A601" s="1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5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x14ac:dyDescent="0.2">
      <c r="A602" s="1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5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x14ac:dyDescent="0.2">
      <c r="A603" s="1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5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x14ac:dyDescent="0.2">
      <c r="A604" s="1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5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x14ac:dyDescent="0.2">
      <c r="A605" s="1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5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x14ac:dyDescent="0.2">
      <c r="A606" s="1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5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x14ac:dyDescent="0.2">
      <c r="A607" s="1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5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x14ac:dyDescent="0.2">
      <c r="A608" s="1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5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x14ac:dyDescent="0.2">
      <c r="A609" s="1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5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x14ac:dyDescent="0.2">
      <c r="A610" s="1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5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x14ac:dyDescent="0.2">
      <c r="A611" s="1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5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x14ac:dyDescent="0.2">
      <c r="A612" s="1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5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x14ac:dyDescent="0.2">
      <c r="A613" s="1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5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x14ac:dyDescent="0.2">
      <c r="A614" s="1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5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x14ac:dyDescent="0.2">
      <c r="A615" s="1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5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x14ac:dyDescent="0.2">
      <c r="A616" s="1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5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x14ac:dyDescent="0.2">
      <c r="A617" s="1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5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x14ac:dyDescent="0.2">
      <c r="A618" s="1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5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x14ac:dyDescent="0.2">
      <c r="A619" s="1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5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x14ac:dyDescent="0.2">
      <c r="A620" s="1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5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x14ac:dyDescent="0.2">
      <c r="A621" s="1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5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x14ac:dyDescent="0.2">
      <c r="A622" s="1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5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x14ac:dyDescent="0.2">
      <c r="A623" s="1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5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x14ac:dyDescent="0.2">
      <c r="A624" s="1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5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x14ac:dyDescent="0.2">
      <c r="A625" s="1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5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x14ac:dyDescent="0.2">
      <c r="A626" s="1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5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x14ac:dyDescent="0.2">
      <c r="A627" s="1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5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x14ac:dyDescent="0.2">
      <c r="A628" s="1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5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x14ac:dyDescent="0.2">
      <c r="A629" s="1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5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x14ac:dyDescent="0.2">
      <c r="A630" s="1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5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x14ac:dyDescent="0.2">
      <c r="A631" s="1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5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x14ac:dyDescent="0.2">
      <c r="A632" s="1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5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x14ac:dyDescent="0.2">
      <c r="A633" s="1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5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x14ac:dyDescent="0.2">
      <c r="A634" s="1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5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x14ac:dyDescent="0.2">
      <c r="A635" s="1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5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x14ac:dyDescent="0.2">
      <c r="A636" s="1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5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x14ac:dyDescent="0.2">
      <c r="A637" s="1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5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x14ac:dyDescent="0.2">
      <c r="A638" s="1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5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x14ac:dyDescent="0.2">
      <c r="A639" s="1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5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x14ac:dyDescent="0.2">
      <c r="A640" s="1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5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x14ac:dyDescent="0.2">
      <c r="A641" s="1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5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x14ac:dyDescent="0.2">
      <c r="A642" s="1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5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x14ac:dyDescent="0.2">
      <c r="A643" s="1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5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x14ac:dyDescent="0.2">
      <c r="A644" s="1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5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x14ac:dyDescent="0.2">
      <c r="A645" s="1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5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x14ac:dyDescent="0.2">
      <c r="A646" s="1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5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x14ac:dyDescent="0.2">
      <c r="A647" s="1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5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x14ac:dyDescent="0.2">
      <c r="A648" s="1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5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x14ac:dyDescent="0.2">
      <c r="A649" s="1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5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x14ac:dyDescent="0.2">
      <c r="A650" s="1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5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x14ac:dyDescent="0.2">
      <c r="A651" s="1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5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x14ac:dyDescent="0.2">
      <c r="A652" s="1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5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x14ac:dyDescent="0.2">
      <c r="A653" s="1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5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x14ac:dyDescent="0.2">
      <c r="A654" s="1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5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x14ac:dyDescent="0.2">
      <c r="A655" s="1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5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x14ac:dyDescent="0.2">
      <c r="A656" s="1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5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x14ac:dyDescent="0.2">
      <c r="A657" s="1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5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x14ac:dyDescent="0.2">
      <c r="A658" s="1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5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x14ac:dyDescent="0.2">
      <c r="A659" s="1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5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x14ac:dyDescent="0.2">
      <c r="A660" s="1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5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x14ac:dyDescent="0.2">
      <c r="A661" s="1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5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x14ac:dyDescent="0.2">
      <c r="A662" s="1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5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x14ac:dyDescent="0.2">
      <c r="A663" s="1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5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x14ac:dyDescent="0.2">
      <c r="A664" s="1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5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x14ac:dyDescent="0.2">
      <c r="A665" s="1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5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x14ac:dyDescent="0.2">
      <c r="A666" s="1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5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x14ac:dyDescent="0.2">
      <c r="A667" s="1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5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x14ac:dyDescent="0.2">
      <c r="A668" s="1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5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x14ac:dyDescent="0.2">
      <c r="A669" s="1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5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x14ac:dyDescent="0.2">
      <c r="A670" s="1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5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x14ac:dyDescent="0.2">
      <c r="A671" s="1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5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x14ac:dyDescent="0.2">
      <c r="A672" s="1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5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x14ac:dyDescent="0.2">
      <c r="A673" s="1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5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x14ac:dyDescent="0.2">
      <c r="A674" s="1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5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x14ac:dyDescent="0.2">
      <c r="A675" s="1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5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x14ac:dyDescent="0.2">
      <c r="A676" s="1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5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x14ac:dyDescent="0.2">
      <c r="A677" s="1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5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x14ac:dyDescent="0.2">
      <c r="A678" s="1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5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x14ac:dyDescent="0.2">
      <c r="A679" s="1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5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x14ac:dyDescent="0.2">
      <c r="A680" s="1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5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x14ac:dyDescent="0.2">
      <c r="A681" s="1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5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x14ac:dyDescent="0.2">
      <c r="A682" s="1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5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x14ac:dyDescent="0.2">
      <c r="A683" s="1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5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x14ac:dyDescent="0.2">
      <c r="A684" s="1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5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x14ac:dyDescent="0.2">
      <c r="A685" s="1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5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x14ac:dyDescent="0.2">
      <c r="A686" s="1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5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x14ac:dyDescent="0.2">
      <c r="A687" s="1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5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x14ac:dyDescent="0.2">
      <c r="A688" s="1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5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x14ac:dyDescent="0.2">
      <c r="A689" s="1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5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x14ac:dyDescent="0.2">
      <c r="A690" s="1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5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x14ac:dyDescent="0.2">
      <c r="A691" s="1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5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x14ac:dyDescent="0.2">
      <c r="A692" s="1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5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x14ac:dyDescent="0.2">
      <c r="A693" s="1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5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x14ac:dyDescent="0.2">
      <c r="A694" s="1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5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x14ac:dyDescent="0.2">
      <c r="A695" s="1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5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x14ac:dyDescent="0.2">
      <c r="A696" s="1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5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x14ac:dyDescent="0.2">
      <c r="A697" s="1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5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x14ac:dyDescent="0.2">
      <c r="A698" s="1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5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x14ac:dyDescent="0.2">
      <c r="A699" s="1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5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x14ac:dyDescent="0.2">
      <c r="A700" s="1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5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x14ac:dyDescent="0.2">
      <c r="A701" s="1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5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x14ac:dyDescent="0.2">
      <c r="A702" s="1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5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x14ac:dyDescent="0.2">
      <c r="A703" s="1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5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x14ac:dyDescent="0.2">
      <c r="A704" s="1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5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x14ac:dyDescent="0.2">
      <c r="A705" s="1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5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x14ac:dyDescent="0.2">
      <c r="A706" s="1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5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x14ac:dyDescent="0.2">
      <c r="A707" s="1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5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x14ac:dyDescent="0.2">
      <c r="A708" s="1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5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x14ac:dyDescent="0.2">
      <c r="A709" s="1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5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x14ac:dyDescent="0.2">
      <c r="A710" s="1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5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x14ac:dyDescent="0.2">
      <c r="A711" s="1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5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x14ac:dyDescent="0.2">
      <c r="A712" s="1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5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x14ac:dyDescent="0.2">
      <c r="A713" s="1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5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x14ac:dyDescent="0.2">
      <c r="A714" s="1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5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x14ac:dyDescent="0.2">
      <c r="A715" s="1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5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x14ac:dyDescent="0.2">
      <c r="A716" s="1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5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x14ac:dyDescent="0.2">
      <c r="A717" s="1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5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x14ac:dyDescent="0.2">
      <c r="A718" s="1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5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x14ac:dyDescent="0.2">
      <c r="A719" s="1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5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x14ac:dyDescent="0.2">
      <c r="A720" s="1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5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x14ac:dyDescent="0.2">
      <c r="A721" s="1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5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x14ac:dyDescent="0.2">
      <c r="A722" s="1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5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x14ac:dyDescent="0.2">
      <c r="A723" s="1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5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x14ac:dyDescent="0.2">
      <c r="A724" s="1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5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x14ac:dyDescent="0.2">
      <c r="A725" s="1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5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x14ac:dyDescent="0.2">
      <c r="A726" s="1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5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x14ac:dyDescent="0.2">
      <c r="A727" s="1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5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x14ac:dyDescent="0.2">
      <c r="A728" s="1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5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x14ac:dyDescent="0.2">
      <c r="A729" s="1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5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x14ac:dyDescent="0.2">
      <c r="A730" s="1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5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x14ac:dyDescent="0.2">
      <c r="A731" s="1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5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x14ac:dyDescent="0.2">
      <c r="A732" s="1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5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x14ac:dyDescent="0.2">
      <c r="A733" s="1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5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x14ac:dyDescent="0.2">
      <c r="A734" s="1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5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x14ac:dyDescent="0.2">
      <c r="A735" s="1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5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x14ac:dyDescent="0.2">
      <c r="A736" s="1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5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x14ac:dyDescent="0.2">
      <c r="A737" s="1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5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x14ac:dyDescent="0.2">
      <c r="A738" s="1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5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x14ac:dyDescent="0.2">
      <c r="A739" s="1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5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x14ac:dyDescent="0.2">
      <c r="A740" s="1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5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x14ac:dyDescent="0.2">
      <c r="A741" s="1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5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x14ac:dyDescent="0.2">
      <c r="A742" s="1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5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x14ac:dyDescent="0.2">
      <c r="A743" s="1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5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x14ac:dyDescent="0.2">
      <c r="A744" s="1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5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x14ac:dyDescent="0.2">
      <c r="A745" s="1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5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x14ac:dyDescent="0.2">
      <c r="A746" s="1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5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x14ac:dyDescent="0.2">
      <c r="A747" s="1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5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x14ac:dyDescent="0.2">
      <c r="A748" s="1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5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x14ac:dyDescent="0.2">
      <c r="A749" s="1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5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x14ac:dyDescent="0.2">
      <c r="A750" s="1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5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x14ac:dyDescent="0.2">
      <c r="A751" s="1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5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x14ac:dyDescent="0.2">
      <c r="A752" s="1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5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x14ac:dyDescent="0.2">
      <c r="A753" s="1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5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x14ac:dyDescent="0.2">
      <c r="A754" s="1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5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x14ac:dyDescent="0.2">
      <c r="A755" s="1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5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x14ac:dyDescent="0.2">
      <c r="A756" s="1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5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x14ac:dyDescent="0.2">
      <c r="A757" s="1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5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x14ac:dyDescent="0.2">
      <c r="A758" s="1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5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x14ac:dyDescent="0.2">
      <c r="A759" s="1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5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x14ac:dyDescent="0.2">
      <c r="A760" s="1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5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x14ac:dyDescent="0.2">
      <c r="A761" s="1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5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x14ac:dyDescent="0.2">
      <c r="A762" s="1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5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x14ac:dyDescent="0.2">
      <c r="A763" s="1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5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x14ac:dyDescent="0.2">
      <c r="A764" s="1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5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x14ac:dyDescent="0.2">
      <c r="A765" s="1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5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x14ac:dyDescent="0.2">
      <c r="A766" s="1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5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x14ac:dyDescent="0.2">
      <c r="A767" s="1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5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x14ac:dyDescent="0.2">
      <c r="A768" s="1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5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x14ac:dyDescent="0.2">
      <c r="A769" s="1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5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x14ac:dyDescent="0.2">
      <c r="A770" s="1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5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x14ac:dyDescent="0.2">
      <c r="A771" s="1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5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x14ac:dyDescent="0.2">
      <c r="A772" s="1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5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x14ac:dyDescent="0.2">
      <c r="A773" s="1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5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x14ac:dyDescent="0.2">
      <c r="A774" s="1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5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x14ac:dyDescent="0.2">
      <c r="A775" s="1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5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x14ac:dyDescent="0.2">
      <c r="A776" s="1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5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x14ac:dyDescent="0.2">
      <c r="A777" s="1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5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x14ac:dyDescent="0.2">
      <c r="A778" s="1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5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x14ac:dyDescent="0.2">
      <c r="A779" s="1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5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x14ac:dyDescent="0.2">
      <c r="A780" s="1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5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x14ac:dyDescent="0.2">
      <c r="A781" s="1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5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x14ac:dyDescent="0.2">
      <c r="A782" s="1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5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x14ac:dyDescent="0.2">
      <c r="A783" s="1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5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x14ac:dyDescent="0.2">
      <c r="A784" s="1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5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x14ac:dyDescent="0.2">
      <c r="A785" s="1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5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x14ac:dyDescent="0.2">
      <c r="A786" s="1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5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x14ac:dyDescent="0.2">
      <c r="A787" s="1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5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x14ac:dyDescent="0.2">
      <c r="A788" s="1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5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x14ac:dyDescent="0.2">
      <c r="A789" s="1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5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x14ac:dyDescent="0.2">
      <c r="A790" s="1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5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x14ac:dyDescent="0.2">
      <c r="A791" s="1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5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x14ac:dyDescent="0.2">
      <c r="A792" s="1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5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x14ac:dyDescent="0.2">
      <c r="A793" s="1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5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x14ac:dyDescent="0.2">
      <c r="A794" s="1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5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x14ac:dyDescent="0.2">
      <c r="A795" s="1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5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x14ac:dyDescent="0.2">
      <c r="A796" s="1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5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x14ac:dyDescent="0.2">
      <c r="A797" s="1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5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x14ac:dyDescent="0.2">
      <c r="A798" s="1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5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x14ac:dyDescent="0.2">
      <c r="A799" s="1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5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x14ac:dyDescent="0.2">
      <c r="A800" s="1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5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x14ac:dyDescent="0.2">
      <c r="A801" s="1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5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x14ac:dyDescent="0.2">
      <c r="A802" s="1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5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x14ac:dyDescent="0.2">
      <c r="A803" s="1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5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x14ac:dyDescent="0.2">
      <c r="A804" s="1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5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x14ac:dyDescent="0.2">
      <c r="A805" s="1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5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x14ac:dyDescent="0.2">
      <c r="A806" s="1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5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x14ac:dyDescent="0.2">
      <c r="A807" s="1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5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x14ac:dyDescent="0.2">
      <c r="A808" s="1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5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x14ac:dyDescent="0.2">
      <c r="A809" s="1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5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x14ac:dyDescent="0.2">
      <c r="A810" s="1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5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x14ac:dyDescent="0.2">
      <c r="A811" s="1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5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x14ac:dyDescent="0.2">
      <c r="A812" s="1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5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x14ac:dyDescent="0.2">
      <c r="A813" s="1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5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x14ac:dyDescent="0.2">
      <c r="A814" s="1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5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x14ac:dyDescent="0.2">
      <c r="A815" s="1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5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x14ac:dyDescent="0.2">
      <c r="A816" s="1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5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x14ac:dyDescent="0.2">
      <c r="A817" s="1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5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x14ac:dyDescent="0.2">
      <c r="A818" s="1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5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x14ac:dyDescent="0.2">
      <c r="A819" s="1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5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x14ac:dyDescent="0.2">
      <c r="A820" s="1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5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x14ac:dyDescent="0.2">
      <c r="A821" s="1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5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x14ac:dyDescent="0.2">
      <c r="A822" s="1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5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x14ac:dyDescent="0.2">
      <c r="A823" s="1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5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x14ac:dyDescent="0.2">
      <c r="A824" s="1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5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x14ac:dyDescent="0.2">
      <c r="A825" s="1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5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x14ac:dyDescent="0.2">
      <c r="A826" s="1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5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x14ac:dyDescent="0.2">
      <c r="A827" s="1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5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x14ac:dyDescent="0.2">
      <c r="A828" s="1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5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x14ac:dyDescent="0.2">
      <c r="A829" s="1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5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x14ac:dyDescent="0.2">
      <c r="A830" s="1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5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x14ac:dyDescent="0.2">
      <c r="A831" s="1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5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x14ac:dyDescent="0.2">
      <c r="A832" s="1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5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x14ac:dyDescent="0.2">
      <c r="A833" s="1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5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x14ac:dyDescent="0.2">
      <c r="A834" s="1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5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x14ac:dyDescent="0.2">
      <c r="A835" s="1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5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x14ac:dyDescent="0.2">
      <c r="A836" s="1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5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x14ac:dyDescent="0.2">
      <c r="A837" s="1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5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x14ac:dyDescent="0.2">
      <c r="A838" s="1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5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x14ac:dyDescent="0.2">
      <c r="A839" s="1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5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x14ac:dyDescent="0.2">
      <c r="A840" s="1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5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x14ac:dyDescent="0.2">
      <c r="A841" s="1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5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x14ac:dyDescent="0.2">
      <c r="A842" s="1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5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x14ac:dyDescent="0.2">
      <c r="A843" s="1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5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x14ac:dyDescent="0.2">
      <c r="A844" s="1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5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x14ac:dyDescent="0.2">
      <c r="A845" s="1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5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x14ac:dyDescent="0.2">
      <c r="A846" s="1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5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x14ac:dyDescent="0.2">
      <c r="A847" s="1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5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x14ac:dyDescent="0.2">
      <c r="A848" s="1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5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x14ac:dyDescent="0.2">
      <c r="A849" s="1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5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x14ac:dyDescent="0.2">
      <c r="A850" s="1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5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x14ac:dyDescent="0.2">
      <c r="A851" s="1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5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x14ac:dyDescent="0.2">
      <c r="A852" s="1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5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x14ac:dyDescent="0.2">
      <c r="A853" s="1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5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x14ac:dyDescent="0.2">
      <c r="A854" s="1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5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x14ac:dyDescent="0.2">
      <c r="A855" s="1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5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x14ac:dyDescent="0.2">
      <c r="A856" s="1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5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x14ac:dyDescent="0.2">
      <c r="A857" s="1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5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x14ac:dyDescent="0.2">
      <c r="A858" s="1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5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x14ac:dyDescent="0.2">
      <c r="A859" s="1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5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x14ac:dyDescent="0.2">
      <c r="A860" s="1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5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x14ac:dyDescent="0.2">
      <c r="A861" s="1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5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x14ac:dyDescent="0.2">
      <c r="A862" s="1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5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x14ac:dyDescent="0.2">
      <c r="A863" s="1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5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x14ac:dyDescent="0.2">
      <c r="A864" s="1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5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x14ac:dyDescent="0.2">
      <c r="A865" s="1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5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x14ac:dyDescent="0.2">
      <c r="A866" s="1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5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x14ac:dyDescent="0.2">
      <c r="A867" s="1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5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x14ac:dyDescent="0.2">
      <c r="A868" s="1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5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x14ac:dyDescent="0.2">
      <c r="A869" s="1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5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x14ac:dyDescent="0.2">
      <c r="A870" s="1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5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x14ac:dyDescent="0.2">
      <c r="A871" s="1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5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x14ac:dyDescent="0.2">
      <c r="A872" s="1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5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x14ac:dyDescent="0.2">
      <c r="A873" s="1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5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x14ac:dyDescent="0.2">
      <c r="A874" s="1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5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x14ac:dyDescent="0.2">
      <c r="A875" s="1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5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x14ac:dyDescent="0.2">
      <c r="A876" s="1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5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x14ac:dyDescent="0.2">
      <c r="A877" s="1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5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x14ac:dyDescent="0.2">
      <c r="A878" s="1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5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x14ac:dyDescent="0.2">
      <c r="A879" s="1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5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x14ac:dyDescent="0.2">
      <c r="A880" s="1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5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x14ac:dyDescent="0.2">
      <c r="A881" s="1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5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x14ac:dyDescent="0.2">
      <c r="A882" s="1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5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x14ac:dyDescent="0.2">
      <c r="A883" s="1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5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x14ac:dyDescent="0.2">
      <c r="A884" s="1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5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x14ac:dyDescent="0.2">
      <c r="A885" s="1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5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x14ac:dyDescent="0.2">
      <c r="A886" s="1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5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x14ac:dyDescent="0.2">
      <c r="A887" s="1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5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x14ac:dyDescent="0.2">
      <c r="A888" s="1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5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x14ac:dyDescent="0.2">
      <c r="A889" s="1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5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x14ac:dyDescent="0.2">
      <c r="A890" s="1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5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x14ac:dyDescent="0.2">
      <c r="A891" s="1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5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x14ac:dyDescent="0.2">
      <c r="A892" s="1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5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x14ac:dyDescent="0.2">
      <c r="A893" s="1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5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x14ac:dyDescent="0.2">
      <c r="A894" s="1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5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x14ac:dyDescent="0.2">
      <c r="A895" s="1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5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x14ac:dyDescent="0.2">
      <c r="A896" s="1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5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x14ac:dyDescent="0.2">
      <c r="A897" s="1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5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x14ac:dyDescent="0.2">
      <c r="A898" s="1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5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x14ac:dyDescent="0.2">
      <c r="A899" s="1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5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x14ac:dyDescent="0.2">
      <c r="A900" s="1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5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x14ac:dyDescent="0.2">
      <c r="A901" s="1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5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x14ac:dyDescent="0.2">
      <c r="A902" s="1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5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x14ac:dyDescent="0.2">
      <c r="A903" s="1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5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x14ac:dyDescent="0.2">
      <c r="A904" s="1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5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x14ac:dyDescent="0.2">
      <c r="A905" s="1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5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x14ac:dyDescent="0.2">
      <c r="A906" s="1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5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x14ac:dyDescent="0.2">
      <c r="A907" s="1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5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x14ac:dyDescent="0.2">
      <c r="A908" s="1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5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x14ac:dyDescent="0.2">
      <c r="A909" s="1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5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x14ac:dyDescent="0.2">
      <c r="A910" s="1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5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x14ac:dyDescent="0.2">
      <c r="A911" s="1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5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x14ac:dyDescent="0.2">
      <c r="A912" s="1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5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x14ac:dyDescent="0.2">
      <c r="A913" s="1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5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x14ac:dyDescent="0.2">
      <c r="A914" s="1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5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x14ac:dyDescent="0.2">
      <c r="A915" s="1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5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x14ac:dyDescent="0.2">
      <c r="A916" s="1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5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x14ac:dyDescent="0.2">
      <c r="A917" s="1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5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x14ac:dyDescent="0.2">
      <c r="A918" s="1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5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x14ac:dyDescent="0.2">
      <c r="A919" s="1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5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x14ac:dyDescent="0.2">
      <c r="A920" s="1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5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x14ac:dyDescent="0.2">
      <c r="A921" s="1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5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x14ac:dyDescent="0.2">
      <c r="A922" s="1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5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x14ac:dyDescent="0.2">
      <c r="A923" s="1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5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x14ac:dyDescent="0.2">
      <c r="A924" s="1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5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x14ac:dyDescent="0.2">
      <c r="A925" s="1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5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x14ac:dyDescent="0.2">
      <c r="A926" s="1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5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x14ac:dyDescent="0.2">
      <c r="A927" s="1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5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x14ac:dyDescent="0.2">
      <c r="A928" s="1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5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x14ac:dyDescent="0.2">
      <c r="A929" s="1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5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x14ac:dyDescent="0.2">
      <c r="A930" s="1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5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x14ac:dyDescent="0.2">
      <c r="A931" s="1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5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x14ac:dyDescent="0.2">
      <c r="A932" s="1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5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x14ac:dyDescent="0.2">
      <c r="A933" s="1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5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x14ac:dyDescent="0.2">
      <c r="A934" s="1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5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x14ac:dyDescent="0.2">
      <c r="A935" s="1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5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x14ac:dyDescent="0.2">
      <c r="A936" s="1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5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x14ac:dyDescent="0.2">
      <c r="A937" s="1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5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x14ac:dyDescent="0.2">
      <c r="A938" s="1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5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x14ac:dyDescent="0.2">
      <c r="A939" s="1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5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x14ac:dyDescent="0.2">
      <c r="A940" s="1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5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x14ac:dyDescent="0.2">
      <c r="A941" s="1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5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x14ac:dyDescent="0.2">
      <c r="A942" s="1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5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x14ac:dyDescent="0.2">
      <c r="A943" s="1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5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x14ac:dyDescent="0.2">
      <c r="A944" s="1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5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x14ac:dyDescent="0.2">
      <c r="A945" s="1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5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x14ac:dyDescent="0.2">
      <c r="A946" s="1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5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x14ac:dyDescent="0.2">
      <c r="A947" s="1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5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x14ac:dyDescent="0.2">
      <c r="A948" s="1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5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x14ac:dyDescent="0.2">
      <c r="A949" s="1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5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x14ac:dyDescent="0.2">
      <c r="A950" s="1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5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x14ac:dyDescent="0.2">
      <c r="A951" s="1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5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x14ac:dyDescent="0.2">
      <c r="A952" s="1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5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x14ac:dyDescent="0.2">
      <c r="A953" s="1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5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x14ac:dyDescent="0.2">
      <c r="A954" s="1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5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x14ac:dyDescent="0.2">
      <c r="A955" s="1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5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x14ac:dyDescent="0.2">
      <c r="A956" s="1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5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x14ac:dyDescent="0.2">
      <c r="A957" s="1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5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x14ac:dyDescent="0.2">
      <c r="A958" s="1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5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x14ac:dyDescent="0.2">
      <c r="A959" s="1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5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x14ac:dyDescent="0.2">
      <c r="A960" s="1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5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x14ac:dyDescent="0.2">
      <c r="A961" s="1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5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x14ac:dyDescent="0.2">
      <c r="A962" s="1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5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x14ac:dyDescent="0.2">
      <c r="A963" s="1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5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x14ac:dyDescent="0.2">
      <c r="A964" s="1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5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x14ac:dyDescent="0.2">
      <c r="A965" s="1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5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x14ac:dyDescent="0.2">
      <c r="A966" s="1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5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x14ac:dyDescent="0.2">
      <c r="A967" s="1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5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x14ac:dyDescent="0.2">
      <c r="A968" s="1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5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x14ac:dyDescent="0.2">
      <c r="A969" s="1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5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x14ac:dyDescent="0.2">
      <c r="A970" s="1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5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x14ac:dyDescent="0.2">
      <c r="A971" s="1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5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x14ac:dyDescent="0.2">
      <c r="A972" s="1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5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x14ac:dyDescent="0.2">
      <c r="A973" s="1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5"/>
      <c r="Q973" s="4"/>
      <c r="R973" s="4"/>
      <c r="S973" s="4"/>
      <c r="T973" s="4"/>
      <c r="U973" s="4"/>
      <c r="V973" s="4"/>
      <c r="W973" s="4"/>
      <c r="X973" s="4"/>
      <c r="Y973" s="4"/>
      <c r="Z973" s="4"/>
    </row>
  </sheetData>
  <conditionalFormatting sqref="R2:R11">
    <cfRule type="containsText" dxfId="27" priority="2" operator="containsText" text="Excellent">
      <formula>NOT(ISERROR(SEARCH("Excellent",R2)))</formula>
    </cfRule>
    <cfRule type="containsText" dxfId="26" priority="3" operator="containsText" text="Good">
      <formula>NOT(ISERROR(SEARCH("Good",R2)))</formula>
    </cfRule>
    <cfRule type="containsText" dxfId="25" priority="4" operator="containsText" text="Weak">
      <formula>NOT(ISERROR(SEARCH("Weak",R2)))</formula>
    </cfRule>
  </conditionalFormatting>
  <conditionalFormatting sqref="B2:K11">
    <cfRule type="cellIs" dxfId="24" priority="1" operator="lessThan">
      <formula>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129-60C3-EB46-A3AD-31D5846C5B17}">
  <sheetPr>
    <outlinePr summaryBelow="0" summaryRight="0"/>
  </sheetPr>
  <dimension ref="A1:Z973"/>
  <sheetViews>
    <sheetView zoomScale="107" workbookViewId="0">
      <pane xSplit="1" topLeftCell="G1" activePane="topRight" state="frozen"/>
      <selection pane="topRight" activeCell="K36" sqref="K36"/>
    </sheetView>
  </sheetViews>
  <sheetFormatPr baseColWidth="10" defaultColWidth="12.6640625" defaultRowHeight="15.75" customHeight="1" x14ac:dyDescent="0.15"/>
  <cols>
    <col min="12" max="12" width="19.1640625" customWidth="1"/>
    <col min="13" max="13" width="18.1640625" customWidth="1"/>
  </cols>
  <sheetData>
    <row r="1" spans="1:26" x14ac:dyDescent="0.2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34</v>
      </c>
      <c r="K1" s="2" t="s">
        <v>35</v>
      </c>
      <c r="L1" s="1" t="s">
        <v>9</v>
      </c>
      <c r="M1" s="1" t="s">
        <v>10</v>
      </c>
      <c r="N1" s="1" t="s">
        <v>11</v>
      </c>
      <c r="O1" s="2" t="s">
        <v>12</v>
      </c>
      <c r="P1" s="3" t="s">
        <v>13</v>
      </c>
      <c r="Q1" s="1" t="s">
        <v>14</v>
      </c>
      <c r="R1" s="1" t="s">
        <v>15</v>
      </c>
      <c r="S1" s="4"/>
      <c r="T1" s="4"/>
      <c r="U1" s="4"/>
      <c r="V1" s="4"/>
      <c r="W1" s="4"/>
      <c r="X1" s="4"/>
      <c r="Y1" s="4"/>
      <c r="Z1" s="4"/>
    </row>
    <row r="2" spans="1:26" x14ac:dyDescent="0.2">
      <c r="A2" s="1" t="s">
        <v>16</v>
      </c>
      <c r="B2" s="16">
        <v>1</v>
      </c>
      <c r="C2" s="16">
        <v>1</v>
      </c>
      <c r="D2" s="16">
        <v>1</v>
      </c>
      <c r="E2" s="16">
        <v>1</v>
      </c>
      <c r="F2" s="16">
        <v>1</v>
      </c>
      <c r="G2" s="16">
        <v>1</v>
      </c>
      <c r="H2" s="16">
        <v>1</v>
      </c>
      <c r="I2" s="16">
        <v>1</v>
      </c>
      <c r="J2" s="16">
        <v>1</v>
      </c>
      <c r="K2" s="16">
        <v>1</v>
      </c>
      <c r="L2" s="4">
        <f>SUM(B2:K2)</f>
        <v>10</v>
      </c>
      <c r="M2" s="4">
        <v>10</v>
      </c>
      <c r="N2" s="4">
        <f t="shared" ref="N2:N11" si="0">L2/M2</f>
        <v>1</v>
      </c>
      <c r="O2" s="4">
        <v>1</v>
      </c>
      <c r="P2" s="5">
        <f>IF(COUNT(B2:K2)=0,"",(FACT(M2)/(FACT(L2)*(FACT(M2-L2))))*(0.5)^M2)</f>
        <v>9.765625E-4</v>
      </c>
      <c r="Q2" s="9">
        <f t="shared" ref="Q2:Q11" si="1">IF(ISBLANK(N2),"",IF(ISERR((N2-P2)/(1-P2)),"",(N2-P2)/(1-P2)))</f>
        <v>1</v>
      </c>
      <c r="R2" s="4" t="str">
        <f>IF(Q2&gt;=0.75,"Excellent",IF(Q2&gt;=0.6,"Good",IF(Q2&gt;=0.4,"Weak","Poor")))</f>
        <v>Excellent</v>
      </c>
      <c r="S2" s="4"/>
      <c r="T2" s="4"/>
      <c r="U2" s="4"/>
      <c r="V2" s="4"/>
      <c r="W2" s="4"/>
      <c r="X2" s="4"/>
      <c r="Y2" s="4"/>
      <c r="Z2" s="4"/>
    </row>
    <row r="3" spans="1:26" x14ac:dyDescent="0.2">
      <c r="A3" s="1" t="s">
        <v>18</v>
      </c>
      <c r="B3" s="16">
        <v>1</v>
      </c>
      <c r="C3" s="16">
        <v>1</v>
      </c>
      <c r="D3" s="16">
        <v>1</v>
      </c>
      <c r="E3" s="16">
        <v>1</v>
      </c>
      <c r="F3" s="16">
        <v>1</v>
      </c>
      <c r="G3" s="16">
        <v>1</v>
      </c>
      <c r="H3" s="16">
        <v>1</v>
      </c>
      <c r="I3" s="16">
        <v>1</v>
      </c>
      <c r="J3" s="16">
        <v>1</v>
      </c>
      <c r="K3" s="16">
        <v>1</v>
      </c>
      <c r="L3" s="4">
        <f>SUM(B3:K3)</f>
        <v>10</v>
      </c>
      <c r="M3" s="4">
        <v>10</v>
      </c>
      <c r="N3" s="4">
        <f t="shared" si="0"/>
        <v>1</v>
      </c>
      <c r="O3" s="4">
        <v>1</v>
      </c>
      <c r="P3" s="5">
        <f>IF(COUNT(B3:K3)=0,"",(FACT(M3)/(FACT(L3)*(FACT(M3-L3))))*(0.5)^M3)</f>
        <v>9.765625E-4</v>
      </c>
      <c r="Q3" s="9">
        <f t="shared" si="1"/>
        <v>1</v>
      </c>
      <c r="R3" s="4" t="str">
        <f>IF(Q3&gt;=0.75,"Excellent",IF(Q3&gt;=0.6,"Good",IF(Q3&gt;=0.4,"Weak","Poor")))</f>
        <v>Excellent</v>
      </c>
      <c r="S3" s="4"/>
      <c r="T3" s="4"/>
      <c r="U3" s="4"/>
      <c r="V3" s="4"/>
      <c r="W3" s="4"/>
      <c r="X3" s="4"/>
      <c r="Y3" s="4"/>
      <c r="Z3" s="4"/>
    </row>
    <row r="4" spans="1:26" x14ac:dyDescent="0.2">
      <c r="A4" s="2" t="s">
        <v>19</v>
      </c>
      <c r="B4" s="16">
        <v>1</v>
      </c>
      <c r="C4" s="16">
        <v>1</v>
      </c>
      <c r="D4" s="16">
        <v>1</v>
      </c>
      <c r="E4" s="16">
        <v>1</v>
      </c>
      <c r="F4" s="16">
        <v>1</v>
      </c>
      <c r="G4" s="16">
        <v>1</v>
      </c>
      <c r="H4" s="16">
        <v>1</v>
      </c>
      <c r="I4" s="16">
        <v>1</v>
      </c>
      <c r="J4" s="16">
        <v>1</v>
      </c>
      <c r="K4" s="16">
        <v>1</v>
      </c>
      <c r="L4" s="4">
        <f>SUM(B4:K4)</f>
        <v>10</v>
      </c>
      <c r="M4" s="4">
        <v>10</v>
      </c>
      <c r="N4" s="4">
        <f t="shared" si="0"/>
        <v>1</v>
      </c>
      <c r="O4" s="4">
        <v>1</v>
      </c>
      <c r="P4" s="5">
        <f>IF(COUNT(B4:K4)=0,"",(FACT(M4)/(FACT(L4)*(FACT(M4-L4))))*(0.5)^M4)</f>
        <v>9.765625E-4</v>
      </c>
      <c r="Q4" s="9">
        <f t="shared" si="1"/>
        <v>1</v>
      </c>
      <c r="R4" s="4" t="str">
        <f>IF(Q4&gt;=0.75,"Excellent",IF(Q4&gt;=0.6,"Good",IF(Q4&gt;=0.4,"Weak","Poor")))</f>
        <v>Excellent</v>
      </c>
      <c r="S4" s="4"/>
      <c r="T4" s="4"/>
      <c r="U4" s="4"/>
      <c r="V4" s="4"/>
      <c r="W4" s="4"/>
      <c r="X4" s="4"/>
      <c r="Y4" s="4"/>
      <c r="Z4" s="4"/>
    </row>
    <row r="5" spans="1:26" x14ac:dyDescent="0.2">
      <c r="A5" s="2" t="s">
        <v>20</v>
      </c>
      <c r="B5" s="16">
        <v>1</v>
      </c>
      <c r="C5" s="16">
        <v>1</v>
      </c>
      <c r="D5" s="16">
        <v>1</v>
      </c>
      <c r="E5" s="16">
        <v>1</v>
      </c>
      <c r="F5" s="16">
        <v>1</v>
      </c>
      <c r="G5" s="16">
        <v>1</v>
      </c>
      <c r="H5" s="16">
        <v>1</v>
      </c>
      <c r="I5" s="16">
        <v>1</v>
      </c>
      <c r="J5" s="16">
        <v>1</v>
      </c>
      <c r="K5" s="16">
        <v>1</v>
      </c>
      <c r="L5" s="4">
        <f>SUM(B5:K5)</f>
        <v>10</v>
      </c>
      <c r="M5" s="4">
        <v>10</v>
      </c>
      <c r="N5" s="4">
        <f t="shared" si="0"/>
        <v>1</v>
      </c>
      <c r="O5" s="4">
        <v>1</v>
      </c>
      <c r="P5" s="5">
        <f>IF(COUNT(B5:K5)=0,"",(FACT(M5)/(FACT(L5)*(FACT(M5-L5))))*(0.5)^M5)</f>
        <v>9.765625E-4</v>
      </c>
      <c r="Q5" s="9">
        <f t="shared" si="1"/>
        <v>1</v>
      </c>
      <c r="R5" s="4" t="str">
        <f>IF(Q5&gt;=0.75,"Excellent",IF(Q5&gt;=0.6,"Good",IF(Q5&gt;=0.4,"Weak","Poor")))</f>
        <v>Excellent</v>
      </c>
      <c r="S5" s="4"/>
      <c r="T5" s="4"/>
      <c r="U5" s="6" t="s">
        <v>21</v>
      </c>
      <c r="V5" s="6" t="s">
        <v>22</v>
      </c>
      <c r="W5" s="6" t="s">
        <v>15</v>
      </c>
      <c r="X5" s="4"/>
      <c r="Y5" s="4"/>
      <c r="Z5" s="4"/>
    </row>
    <row r="6" spans="1:26" x14ac:dyDescent="0.2">
      <c r="A6" s="2" t="s">
        <v>23</v>
      </c>
      <c r="B6" s="16">
        <v>1</v>
      </c>
      <c r="C6" s="16">
        <v>1</v>
      </c>
      <c r="D6" s="16">
        <v>1</v>
      </c>
      <c r="E6" s="16">
        <v>1</v>
      </c>
      <c r="F6" s="16">
        <v>1</v>
      </c>
      <c r="G6" s="16">
        <v>1</v>
      </c>
      <c r="H6" s="16">
        <v>1</v>
      </c>
      <c r="I6" s="16">
        <v>1</v>
      </c>
      <c r="J6" s="16">
        <v>1</v>
      </c>
      <c r="K6" s="16">
        <v>1</v>
      </c>
      <c r="L6" s="4">
        <f>SUM(B6:K6)</f>
        <v>10</v>
      </c>
      <c r="M6" s="4">
        <v>10</v>
      </c>
      <c r="N6" s="4">
        <f t="shared" si="0"/>
        <v>1</v>
      </c>
      <c r="O6" s="4">
        <v>1</v>
      </c>
      <c r="P6" s="5">
        <f>IF(COUNT(B6:K6)=0,"",(FACT(M6)/(FACT(L6)*(FACT(M6-L6))))*(0.5)^M6)</f>
        <v>9.765625E-4</v>
      </c>
      <c r="Q6" s="9">
        <f t="shared" si="1"/>
        <v>1</v>
      </c>
      <c r="R6" s="4" t="str">
        <f>IF(Q6&gt;=0.75,"Excellent",IF(Q6&gt;=0.6,"Good",IF(Q6&gt;=0.4,"Weak","Poor")))</f>
        <v>Excellent</v>
      </c>
      <c r="S6" s="4"/>
      <c r="T6" s="5"/>
      <c r="U6" s="7">
        <v>0.4</v>
      </c>
      <c r="V6" s="7">
        <v>0.59</v>
      </c>
      <c r="W6" s="7" t="s">
        <v>24</v>
      </c>
      <c r="X6" s="4"/>
      <c r="Y6" s="4"/>
      <c r="Z6" s="4"/>
    </row>
    <row r="7" spans="1:26" x14ac:dyDescent="0.2">
      <c r="A7" s="2" t="s">
        <v>25</v>
      </c>
      <c r="B7" s="16">
        <v>1</v>
      </c>
      <c r="C7" s="16">
        <v>1</v>
      </c>
      <c r="D7" s="16">
        <v>1</v>
      </c>
      <c r="E7" s="16">
        <v>1</v>
      </c>
      <c r="F7" s="16">
        <v>1</v>
      </c>
      <c r="G7" s="16">
        <v>1</v>
      </c>
      <c r="H7" s="16">
        <v>1</v>
      </c>
      <c r="I7" s="16">
        <v>1</v>
      </c>
      <c r="J7" s="16">
        <v>1</v>
      </c>
      <c r="K7" s="16">
        <v>1</v>
      </c>
      <c r="L7" s="4">
        <f>SUM(B7:K7)</f>
        <v>10</v>
      </c>
      <c r="M7" s="4">
        <v>10</v>
      </c>
      <c r="N7" s="4">
        <f t="shared" si="0"/>
        <v>1</v>
      </c>
      <c r="O7" s="4">
        <v>1</v>
      </c>
      <c r="P7" s="5">
        <f>IF(COUNT(B7:K7)=0,"",(FACT(M7)/(FACT(L7)*(FACT(M7-L7))))*(0.5)^M7)</f>
        <v>9.765625E-4</v>
      </c>
      <c r="Q7" s="9">
        <f t="shared" si="1"/>
        <v>1</v>
      </c>
      <c r="R7" s="4" t="str">
        <f>IF(Q7&gt;=0.75,"Excellent",IF(Q7&gt;=0.6,"Good",IF(Q7&gt;=0.4,"Weak","Poor")))</f>
        <v>Excellent</v>
      </c>
      <c r="S7" s="1" t="s">
        <v>26</v>
      </c>
      <c r="T7" s="5"/>
      <c r="U7" s="8">
        <v>0.6</v>
      </c>
      <c r="V7" s="8">
        <v>0.74</v>
      </c>
      <c r="W7" s="8" t="s">
        <v>27</v>
      </c>
      <c r="X7" s="4"/>
      <c r="Y7" s="4"/>
      <c r="Z7" s="4"/>
    </row>
    <row r="8" spans="1:26" x14ac:dyDescent="0.2">
      <c r="A8" s="2" t="s">
        <v>28</v>
      </c>
      <c r="B8" s="16">
        <v>1</v>
      </c>
      <c r="C8" s="16">
        <v>1</v>
      </c>
      <c r="D8" s="16">
        <v>1</v>
      </c>
      <c r="E8" s="16">
        <v>1</v>
      </c>
      <c r="F8" s="16">
        <v>1</v>
      </c>
      <c r="G8" s="16">
        <v>1</v>
      </c>
      <c r="H8" s="16">
        <v>1</v>
      </c>
      <c r="I8" s="16">
        <v>1</v>
      </c>
      <c r="J8" s="16">
        <v>1</v>
      </c>
      <c r="K8" s="16">
        <v>1</v>
      </c>
      <c r="L8" s="4">
        <f>SUM(B8:K8)</f>
        <v>10</v>
      </c>
      <c r="M8" s="4">
        <v>10</v>
      </c>
      <c r="N8" s="4">
        <f t="shared" si="0"/>
        <v>1</v>
      </c>
      <c r="O8" s="4">
        <v>1</v>
      </c>
      <c r="P8" s="5">
        <f>IF(COUNT(B8:K8)=0,"",(FACT(M8)/(FACT(L8)*(FACT(M8-L8))))*(0.5)^M8)</f>
        <v>9.765625E-4</v>
      </c>
      <c r="Q8" s="9">
        <f t="shared" si="1"/>
        <v>1</v>
      </c>
      <c r="R8" s="4" t="str">
        <f>IF(Q8&gt;=0.75,"Excellent",IF(Q8&gt;=0.6,"Good",IF(Q8&gt;=0.4,"Weak","Poor")))</f>
        <v>Excellent</v>
      </c>
      <c r="S8" s="4"/>
      <c r="T8" s="5"/>
      <c r="U8" s="8">
        <v>0.75</v>
      </c>
      <c r="V8" s="8">
        <v>1</v>
      </c>
      <c r="W8" s="8" t="s">
        <v>17</v>
      </c>
      <c r="X8" s="4"/>
      <c r="Y8" s="4"/>
      <c r="Z8" s="4"/>
    </row>
    <row r="9" spans="1:26" x14ac:dyDescent="0.2">
      <c r="A9" s="2" t="s">
        <v>29</v>
      </c>
      <c r="B9" s="16">
        <v>1</v>
      </c>
      <c r="C9" s="16">
        <v>1</v>
      </c>
      <c r="D9" s="16">
        <v>1</v>
      </c>
      <c r="E9" s="16">
        <v>1</v>
      </c>
      <c r="F9" s="16">
        <v>1</v>
      </c>
      <c r="G9" s="16">
        <v>1</v>
      </c>
      <c r="H9" s="16">
        <v>1</v>
      </c>
      <c r="I9" s="16">
        <v>1</v>
      </c>
      <c r="J9" s="16">
        <v>1</v>
      </c>
      <c r="K9" s="16">
        <v>1</v>
      </c>
      <c r="L9" s="4">
        <f>SUM(B9:K9)</f>
        <v>10</v>
      </c>
      <c r="M9" s="4">
        <v>10</v>
      </c>
      <c r="N9" s="4">
        <f t="shared" si="0"/>
        <v>1</v>
      </c>
      <c r="O9" s="4">
        <v>1</v>
      </c>
      <c r="P9" s="5">
        <f>IF(COUNT(B9:K9)=0,"",(FACT(M9)/(FACT(L9)*(FACT(M9-L9))))*(0.5)^M9)</f>
        <v>9.765625E-4</v>
      </c>
      <c r="Q9" s="9">
        <f t="shared" si="1"/>
        <v>1</v>
      </c>
      <c r="R9" s="4" t="str">
        <f>IF(Q9&gt;=0.75,"Excellent",IF(Q9&gt;=0.6,"Good",IF(Q9&gt;=0.4,"Weak","Poor")))</f>
        <v>Excellent</v>
      </c>
      <c r="S9" s="4"/>
      <c r="T9" s="4"/>
      <c r="X9" s="4"/>
      <c r="Y9" s="4"/>
      <c r="Z9" s="4"/>
    </row>
    <row r="10" spans="1:26" x14ac:dyDescent="0.2">
      <c r="A10" s="2" t="s">
        <v>30</v>
      </c>
      <c r="B10" s="16">
        <v>1</v>
      </c>
      <c r="C10" s="16">
        <v>1</v>
      </c>
      <c r="D10" s="16">
        <v>1</v>
      </c>
      <c r="E10" s="16">
        <v>1</v>
      </c>
      <c r="F10" s="16">
        <v>1</v>
      </c>
      <c r="G10" s="16">
        <v>1</v>
      </c>
      <c r="H10" s="16">
        <v>1</v>
      </c>
      <c r="I10" s="16">
        <v>1</v>
      </c>
      <c r="J10" s="16">
        <v>1</v>
      </c>
      <c r="K10" s="16">
        <v>1</v>
      </c>
      <c r="L10" s="4">
        <f>SUM(B10:K10)</f>
        <v>10</v>
      </c>
      <c r="M10" s="4">
        <v>10</v>
      </c>
      <c r="N10" s="4">
        <f t="shared" si="0"/>
        <v>1</v>
      </c>
      <c r="O10" s="4">
        <v>1</v>
      </c>
      <c r="P10" s="5">
        <f>IF(COUNT(B10:K10)=0,"",(FACT(M10)/(FACT(L10)*(FACT(M10-L10))))*(0.5)^M10)</f>
        <v>9.765625E-4</v>
      </c>
      <c r="Q10" s="9">
        <f t="shared" si="1"/>
        <v>1</v>
      </c>
      <c r="R10" s="4" t="str">
        <f>IF(Q10&gt;=0.75,"Excellent",IF(Q10&gt;=0.6,"Good",IF(Q10&gt;=0.4,"Weak","Poor")))</f>
        <v>Excellent</v>
      </c>
      <c r="S10" s="4"/>
      <c r="T10" s="4"/>
      <c r="U10" s="4"/>
      <c r="V10" s="4"/>
      <c r="W10" s="4"/>
      <c r="X10" s="4"/>
      <c r="Y10" s="4"/>
      <c r="Z10" s="4"/>
    </row>
    <row r="11" spans="1:26" x14ac:dyDescent="0.2">
      <c r="A11" s="1" t="s">
        <v>31</v>
      </c>
      <c r="B11" s="16">
        <v>1</v>
      </c>
      <c r="C11" s="16">
        <v>1</v>
      </c>
      <c r="D11" s="16">
        <v>1</v>
      </c>
      <c r="E11" s="16">
        <v>1</v>
      </c>
      <c r="F11" s="16">
        <v>1</v>
      </c>
      <c r="G11" s="16">
        <v>1</v>
      </c>
      <c r="H11" s="16">
        <v>1</v>
      </c>
      <c r="I11" s="16">
        <v>1</v>
      </c>
      <c r="J11" s="16">
        <v>1</v>
      </c>
      <c r="K11" s="16">
        <v>1</v>
      </c>
      <c r="L11" s="4">
        <f>SUM(B11:K11)</f>
        <v>10</v>
      </c>
      <c r="M11" s="4">
        <v>10</v>
      </c>
      <c r="N11" s="4">
        <f t="shared" si="0"/>
        <v>1</v>
      </c>
      <c r="O11" s="4">
        <v>1</v>
      </c>
      <c r="P11" s="5">
        <f>IF(COUNT(B11:K11)=0,"",(FACT(M11)/(FACT(L11)*(FACT(M11-L11))))*(0.5)^M11)</f>
        <v>9.765625E-4</v>
      </c>
      <c r="Q11" s="9">
        <f t="shared" si="1"/>
        <v>1</v>
      </c>
      <c r="R11" s="4" t="str">
        <f>IF(Q11&gt;=0.75,"Excellent",IF(Q11&gt;=0.6,"Good",IF(Q11&gt;=0.4,"Weak","Poor")))</f>
        <v>Excellent</v>
      </c>
      <c r="S11" s="4"/>
      <c r="T11" s="4"/>
      <c r="U11" s="4"/>
      <c r="V11" s="4"/>
      <c r="W11" s="4"/>
      <c r="X11" s="4"/>
      <c r="Y11" s="4"/>
      <c r="Z11" s="4"/>
    </row>
    <row r="12" spans="1:26" x14ac:dyDescent="0.2">
      <c r="A12" s="2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5"/>
      <c r="Q12" s="9"/>
      <c r="R12" s="4"/>
      <c r="S12" s="4"/>
      <c r="T12" s="4"/>
      <c r="U12" s="4"/>
      <c r="V12" s="4"/>
      <c r="W12" s="4"/>
      <c r="X12" s="4"/>
      <c r="Y12" s="4"/>
      <c r="Z12" s="4"/>
    </row>
    <row r="13" spans="1:26" x14ac:dyDescent="0.2">
      <c r="A13" s="2"/>
      <c r="B13" s="4">
        <f>SUM(B2:B11)</f>
        <v>10</v>
      </c>
      <c r="C13" s="4">
        <f>SUM(C2:C11)</f>
        <v>10</v>
      </c>
      <c r="D13" s="4">
        <f>SUM(D2:D11)</f>
        <v>10</v>
      </c>
      <c r="E13" s="4">
        <f>SUM(E2:E11)</f>
        <v>10</v>
      </c>
      <c r="F13" s="4">
        <f>SUM(F2:F11)</f>
        <v>10</v>
      </c>
      <c r="G13" s="4"/>
      <c r="H13" s="4"/>
      <c r="I13" s="4">
        <f>SUM(I2:I11)</f>
        <v>10</v>
      </c>
      <c r="J13" s="4">
        <f>SUM(J2:J11)</f>
        <v>10</v>
      </c>
      <c r="K13" s="4">
        <f>SUM(K2:K11)</f>
        <v>10</v>
      </c>
      <c r="L13" s="4"/>
      <c r="M13" s="4"/>
      <c r="N13" s="11">
        <f>SUM(N2:N11)</f>
        <v>10</v>
      </c>
      <c r="O13" s="4"/>
      <c r="P13" s="5"/>
      <c r="Q13" s="9"/>
      <c r="R13" s="4"/>
      <c r="S13" s="4"/>
      <c r="T13" s="4"/>
      <c r="U13" s="4"/>
      <c r="V13" s="4"/>
      <c r="W13" s="4"/>
      <c r="X13" s="4"/>
      <c r="Y13" s="4"/>
      <c r="Z13" s="4"/>
    </row>
    <row r="14" spans="1:26" x14ac:dyDescent="0.2">
      <c r="A14" s="12" t="s">
        <v>32</v>
      </c>
      <c r="B14" s="10">
        <f>B13/37</f>
        <v>0.27027027027027029</v>
      </c>
      <c r="C14" s="10">
        <f t="shared" ref="C14:K14" si="2">C13/37</f>
        <v>0.27027027027027029</v>
      </c>
      <c r="D14" s="10">
        <f t="shared" si="2"/>
        <v>0.27027027027027029</v>
      </c>
      <c r="E14" s="10">
        <f t="shared" si="2"/>
        <v>0.27027027027027029</v>
      </c>
      <c r="F14" s="10">
        <f t="shared" si="2"/>
        <v>0.27027027027027029</v>
      </c>
      <c r="G14" s="10"/>
      <c r="H14" s="10"/>
      <c r="I14" s="10">
        <f t="shared" si="2"/>
        <v>0.27027027027027029</v>
      </c>
      <c r="J14" s="10">
        <f t="shared" si="2"/>
        <v>0.27027027027027029</v>
      </c>
      <c r="K14" s="10">
        <f t="shared" si="2"/>
        <v>0.27027027027027029</v>
      </c>
      <c r="L14" s="13">
        <f>SUM(B14:K14)</f>
        <v>2.1621621621621618</v>
      </c>
      <c r="M14" s="14" t="s">
        <v>33</v>
      </c>
      <c r="N14" s="15">
        <f>N13/10</f>
        <v>1</v>
      </c>
      <c r="O14" s="4"/>
      <c r="P14" s="5"/>
      <c r="Q14" s="9">
        <f>AVERAGE(Q2:Q13)</f>
        <v>1</v>
      </c>
      <c r="R14" s="4"/>
      <c r="S14" s="4"/>
      <c r="T14" s="4"/>
      <c r="U14" s="4"/>
      <c r="V14" s="4"/>
      <c r="W14" s="4"/>
      <c r="X14" s="4"/>
      <c r="Y14" s="4"/>
      <c r="Z14" s="4"/>
    </row>
    <row r="15" spans="1:26" x14ac:dyDescent="0.2">
      <c r="B15" s="4"/>
      <c r="C15" s="4"/>
      <c r="D15" s="4"/>
      <c r="E15" s="4"/>
      <c r="F15" s="4"/>
      <c r="G15" s="4"/>
      <c r="H15" s="4"/>
      <c r="I15" s="4"/>
      <c r="J15" s="4"/>
      <c r="K15" s="18"/>
      <c r="L15" s="17"/>
      <c r="M15" s="4"/>
      <c r="N15" s="4"/>
      <c r="O15" s="4"/>
      <c r="P15" s="5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x14ac:dyDescent="0.2">
      <c r="A16" s="2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5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x14ac:dyDescent="0.2">
      <c r="A17" s="2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5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x14ac:dyDescent="0.2">
      <c r="A18" s="1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5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x14ac:dyDescent="0.2">
      <c r="A19" s="2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5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x14ac:dyDescent="0.2">
      <c r="A20" s="2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5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x14ac:dyDescent="0.2">
      <c r="A21" s="2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5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x14ac:dyDescent="0.2">
      <c r="A22" s="2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5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x14ac:dyDescent="0.2">
      <c r="A23" s="2"/>
      <c r="B23" s="4"/>
      <c r="C23" s="4"/>
      <c r="D23" s="4"/>
      <c r="E23" s="4"/>
      <c r="F23" s="4"/>
      <c r="G23" s="4"/>
      <c r="H23" s="4"/>
      <c r="I23" s="4"/>
      <c r="J23" s="4"/>
      <c r="K23" s="16"/>
      <c r="L23" s="16"/>
      <c r="M23" s="16"/>
      <c r="N23" s="4"/>
      <c r="O23" s="4"/>
      <c r="P23" s="5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x14ac:dyDescent="0.2">
      <c r="A24" s="2"/>
      <c r="B24" s="4"/>
      <c r="C24" s="4"/>
      <c r="D24" s="4"/>
      <c r="E24" s="4"/>
      <c r="F24" s="4"/>
      <c r="G24" s="4"/>
      <c r="H24" s="4"/>
      <c r="I24" s="4"/>
      <c r="J24" s="4"/>
      <c r="K24" s="16"/>
      <c r="L24" s="16"/>
      <c r="M24" s="16"/>
      <c r="N24" s="4"/>
      <c r="O24" s="4"/>
      <c r="P24" s="5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x14ac:dyDescent="0.2">
      <c r="A25" s="2"/>
      <c r="B25" s="4"/>
      <c r="C25" s="4"/>
      <c r="D25" s="4"/>
      <c r="E25" s="4"/>
      <c r="F25" s="4"/>
      <c r="G25" s="4"/>
      <c r="H25" s="4"/>
      <c r="I25" s="4"/>
      <c r="J25" s="4"/>
      <c r="K25" s="16"/>
      <c r="L25" s="16"/>
      <c r="M25" s="16"/>
      <c r="N25" s="4"/>
      <c r="O25" s="4"/>
      <c r="P25" s="5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x14ac:dyDescent="0.2">
      <c r="A26" s="1"/>
      <c r="B26" s="4"/>
      <c r="C26" s="4"/>
      <c r="D26" s="4"/>
      <c r="E26" s="4"/>
      <c r="F26" s="4"/>
      <c r="G26" s="4"/>
      <c r="H26" s="4"/>
      <c r="I26" s="4"/>
      <c r="J26" s="4"/>
      <c r="K26" s="16"/>
      <c r="L26" s="16"/>
      <c r="M26" s="16"/>
      <c r="N26" s="4"/>
      <c r="O26" s="4"/>
      <c r="P26" s="5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x14ac:dyDescent="0.2">
      <c r="A27" s="1"/>
      <c r="B27" s="4"/>
      <c r="C27" s="4"/>
      <c r="D27" s="4"/>
      <c r="E27" s="4"/>
      <c r="F27" s="4"/>
      <c r="G27" s="4"/>
      <c r="H27" s="4"/>
      <c r="I27" s="4"/>
      <c r="J27" s="4"/>
      <c r="K27" s="16"/>
      <c r="L27" s="16"/>
      <c r="M27" s="16"/>
      <c r="N27" s="4"/>
      <c r="O27" s="4"/>
      <c r="P27" s="5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x14ac:dyDescent="0.2">
      <c r="A28" s="1"/>
      <c r="B28" s="4"/>
      <c r="C28" s="4"/>
      <c r="D28" s="4"/>
      <c r="E28" s="4"/>
      <c r="F28" s="4"/>
      <c r="G28" s="4"/>
      <c r="H28" s="4"/>
      <c r="I28" s="4"/>
      <c r="J28" s="4"/>
      <c r="K28" s="16"/>
      <c r="L28" s="16"/>
      <c r="M28" s="16"/>
      <c r="N28" s="4"/>
      <c r="O28" s="4"/>
      <c r="P28" s="5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x14ac:dyDescent="0.2">
      <c r="A29" s="1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5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x14ac:dyDescent="0.2">
      <c r="A30" s="1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5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x14ac:dyDescent="0.2">
      <c r="A31" s="1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5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x14ac:dyDescent="0.2">
      <c r="A32" s="1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5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x14ac:dyDescent="0.2">
      <c r="A33" s="1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5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x14ac:dyDescent="0.2">
      <c r="A34" s="1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5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x14ac:dyDescent="0.2">
      <c r="A35" s="1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5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x14ac:dyDescent="0.2">
      <c r="A36" s="1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5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x14ac:dyDescent="0.2">
      <c r="A37" s="1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5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x14ac:dyDescent="0.2">
      <c r="A38" s="1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5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x14ac:dyDescent="0.2">
      <c r="A39" s="1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5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x14ac:dyDescent="0.2">
      <c r="A40" s="1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5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x14ac:dyDescent="0.2">
      <c r="A41" s="1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5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x14ac:dyDescent="0.2">
      <c r="A42" s="1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5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x14ac:dyDescent="0.2">
      <c r="A43" s="1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5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x14ac:dyDescent="0.2">
      <c r="A44" s="1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5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x14ac:dyDescent="0.2">
      <c r="A45" s="1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5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x14ac:dyDescent="0.2">
      <c r="A46" s="1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5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x14ac:dyDescent="0.2">
      <c r="A47" s="1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5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x14ac:dyDescent="0.2">
      <c r="A48" s="1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5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x14ac:dyDescent="0.2">
      <c r="A49" s="1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5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x14ac:dyDescent="0.2">
      <c r="A50" s="1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5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x14ac:dyDescent="0.2">
      <c r="A51" s="1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5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x14ac:dyDescent="0.2">
      <c r="A52" s="1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5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x14ac:dyDescent="0.2">
      <c r="A53" s="1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5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x14ac:dyDescent="0.2">
      <c r="A54" s="1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5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x14ac:dyDescent="0.2">
      <c r="A55" s="1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5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x14ac:dyDescent="0.2">
      <c r="A56" s="1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5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x14ac:dyDescent="0.2">
      <c r="A57" s="1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5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x14ac:dyDescent="0.2">
      <c r="A58" s="1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5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x14ac:dyDescent="0.2">
      <c r="A59" s="1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5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x14ac:dyDescent="0.2">
      <c r="A60" s="1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5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x14ac:dyDescent="0.2">
      <c r="A61" s="1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5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x14ac:dyDescent="0.2">
      <c r="A62" s="1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5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x14ac:dyDescent="0.2">
      <c r="A63" s="1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5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x14ac:dyDescent="0.2">
      <c r="A64" s="1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5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x14ac:dyDescent="0.2">
      <c r="A65" s="1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5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x14ac:dyDescent="0.2">
      <c r="A66" s="1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5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x14ac:dyDescent="0.2">
      <c r="A67" s="1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5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x14ac:dyDescent="0.2">
      <c r="A68" s="1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5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x14ac:dyDescent="0.2">
      <c r="A69" s="1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5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x14ac:dyDescent="0.2">
      <c r="A70" s="1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5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x14ac:dyDescent="0.2">
      <c r="A71" s="1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5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x14ac:dyDescent="0.2">
      <c r="A72" s="1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5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x14ac:dyDescent="0.2">
      <c r="A73" s="1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5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x14ac:dyDescent="0.2">
      <c r="A74" s="1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5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x14ac:dyDescent="0.2">
      <c r="A75" s="1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5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x14ac:dyDescent="0.2">
      <c r="A76" s="1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5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x14ac:dyDescent="0.2">
      <c r="A77" s="1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5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x14ac:dyDescent="0.2">
      <c r="A78" s="1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5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x14ac:dyDescent="0.2">
      <c r="A79" s="1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5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x14ac:dyDescent="0.2">
      <c r="A80" s="1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5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x14ac:dyDescent="0.2">
      <c r="A81" s="1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5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x14ac:dyDescent="0.2">
      <c r="A82" s="1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5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x14ac:dyDescent="0.2">
      <c r="A83" s="1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5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x14ac:dyDescent="0.2">
      <c r="A84" s="1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5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x14ac:dyDescent="0.2">
      <c r="A85" s="1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5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x14ac:dyDescent="0.2">
      <c r="A86" s="1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5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x14ac:dyDescent="0.2">
      <c r="A87" s="1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5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x14ac:dyDescent="0.2">
      <c r="A88" s="1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5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x14ac:dyDescent="0.2">
      <c r="A89" s="1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5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x14ac:dyDescent="0.2">
      <c r="A90" s="1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5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x14ac:dyDescent="0.2">
      <c r="A91" s="1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5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x14ac:dyDescent="0.2">
      <c r="A92" s="1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5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x14ac:dyDescent="0.2">
      <c r="A93" s="1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5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x14ac:dyDescent="0.2">
      <c r="A94" s="1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5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x14ac:dyDescent="0.2">
      <c r="A95" s="1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5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x14ac:dyDescent="0.2">
      <c r="A96" s="1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5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x14ac:dyDescent="0.2">
      <c r="A97" s="1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5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x14ac:dyDescent="0.2">
      <c r="A98" s="1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5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x14ac:dyDescent="0.2">
      <c r="A99" s="1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5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x14ac:dyDescent="0.2">
      <c r="A100" s="1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5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x14ac:dyDescent="0.2">
      <c r="A101" s="1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5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x14ac:dyDescent="0.2">
      <c r="A102" s="1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5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x14ac:dyDescent="0.2">
      <c r="A103" s="1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5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x14ac:dyDescent="0.2">
      <c r="A104" s="1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5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x14ac:dyDescent="0.2">
      <c r="A105" s="1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5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x14ac:dyDescent="0.2">
      <c r="A106" s="1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5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x14ac:dyDescent="0.2">
      <c r="A107" s="1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5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x14ac:dyDescent="0.2">
      <c r="A108" s="1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5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x14ac:dyDescent="0.2">
      <c r="A109" s="1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5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x14ac:dyDescent="0.2">
      <c r="A110" s="1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5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x14ac:dyDescent="0.2">
      <c r="A111" s="1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5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x14ac:dyDescent="0.2">
      <c r="A112" s="1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5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x14ac:dyDescent="0.2">
      <c r="A113" s="1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5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x14ac:dyDescent="0.2">
      <c r="A114" s="1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5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x14ac:dyDescent="0.2">
      <c r="A115" s="1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5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x14ac:dyDescent="0.2">
      <c r="A116" s="1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5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x14ac:dyDescent="0.2">
      <c r="A117" s="1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5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x14ac:dyDescent="0.2">
      <c r="A118" s="1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5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x14ac:dyDescent="0.2">
      <c r="A119" s="1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5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x14ac:dyDescent="0.2">
      <c r="A120" s="1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5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x14ac:dyDescent="0.2">
      <c r="A121" s="1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5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x14ac:dyDescent="0.2">
      <c r="A122" s="1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5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x14ac:dyDescent="0.2">
      <c r="A123" s="1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5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x14ac:dyDescent="0.2">
      <c r="A124" s="1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5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x14ac:dyDescent="0.2">
      <c r="A125" s="1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5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x14ac:dyDescent="0.2">
      <c r="A126" s="1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5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x14ac:dyDescent="0.2">
      <c r="A127" s="1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5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x14ac:dyDescent="0.2">
      <c r="A128" s="1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5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x14ac:dyDescent="0.2">
      <c r="A129" s="1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5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x14ac:dyDescent="0.2">
      <c r="A130" s="1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5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x14ac:dyDescent="0.2">
      <c r="A131" s="1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5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x14ac:dyDescent="0.2">
      <c r="A132" s="1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5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x14ac:dyDescent="0.2">
      <c r="A133" s="1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5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x14ac:dyDescent="0.2">
      <c r="A134" s="1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5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x14ac:dyDescent="0.2">
      <c r="A135" s="1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5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x14ac:dyDescent="0.2">
      <c r="A136" s="1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5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x14ac:dyDescent="0.2">
      <c r="A137" s="1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5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x14ac:dyDescent="0.2">
      <c r="A138" s="1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5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x14ac:dyDescent="0.2">
      <c r="A139" s="1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5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x14ac:dyDescent="0.2">
      <c r="A140" s="1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5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x14ac:dyDescent="0.2">
      <c r="A141" s="1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5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x14ac:dyDescent="0.2">
      <c r="A142" s="1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5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x14ac:dyDescent="0.2">
      <c r="A143" s="1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5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x14ac:dyDescent="0.2">
      <c r="A144" s="1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5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x14ac:dyDescent="0.2">
      <c r="A145" s="1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5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x14ac:dyDescent="0.2">
      <c r="A146" s="1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5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x14ac:dyDescent="0.2">
      <c r="A147" s="1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5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x14ac:dyDescent="0.2">
      <c r="A148" s="1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5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x14ac:dyDescent="0.2">
      <c r="A149" s="1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5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x14ac:dyDescent="0.2">
      <c r="A150" s="1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5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x14ac:dyDescent="0.2">
      <c r="A151" s="1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5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x14ac:dyDescent="0.2">
      <c r="A152" s="1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5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x14ac:dyDescent="0.2">
      <c r="A153" s="1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5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x14ac:dyDescent="0.2">
      <c r="A154" s="1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5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x14ac:dyDescent="0.2">
      <c r="A155" s="1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5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x14ac:dyDescent="0.2">
      <c r="A156" s="1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5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x14ac:dyDescent="0.2">
      <c r="A157" s="1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5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x14ac:dyDescent="0.2">
      <c r="A158" s="1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5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x14ac:dyDescent="0.2">
      <c r="A159" s="1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5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x14ac:dyDescent="0.2">
      <c r="A160" s="1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5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x14ac:dyDescent="0.2">
      <c r="A161" s="1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5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x14ac:dyDescent="0.2">
      <c r="A162" s="1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5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x14ac:dyDescent="0.2">
      <c r="A163" s="1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5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x14ac:dyDescent="0.2">
      <c r="A164" s="1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5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x14ac:dyDescent="0.2">
      <c r="A165" s="1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5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x14ac:dyDescent="0.2">
      <c r="A166" s="1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5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x14ac:dyDescent="0.2">
      <c r="A167" s="1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5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x14ac:dyDescent="0.2">
      <c r="A168" s="1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5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x14ac:dyDescent="0.2">
      <c r="A169" s="1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5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x14ac:dyDescent="0.2">
      <c r="A170" s="1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5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x14ac:dyDescent="0.2">
      <c r="A171" s="1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5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x14ac:dyDescent="0.2">
      <c r="A172" s="1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5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x14ac:dyDescent="0.2">
      <c r="A173" s="1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5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x14ac:dyDescent="0.2">
      <c r="A174" s="1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5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x14ac:dyDescent="0.2">
      <c r="A175" s="1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5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x14ac:dyDescent="0.2">
      <c r="A176" s="1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5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x14ac:dyDescent="0.2">
      <c r="A177" s="1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5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x14ac:dyDescent="0.2">
      <c r="A178" s="1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5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x14ac:dyDescent="0.2">
      <c r="A179" s="1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5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x14ac:dyDescent="0.2">
      <c r="A180" s="1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5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x14ac:dyDescent="0.2">
      <c r="A181" s="1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5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x14ac:dyDescent="0.2">
      <c r="A182" s="1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5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x14ac:dyDescent="0.2">
      <c r="A183" s="1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5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x14ac:dyDescent="0.2">
      <c r="A184" s="1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5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x14ac:dyDescent="0.2">
      <c r="A185" s="1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5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x14ac:dyDescent="0.2">
      <c r="A186" s="1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5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x14ac:dyDescent="0.2">
      <c r="A187" s="1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5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x14ac:dyDescent="0.2">
      <c r="A188" s="1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5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x14ac:dyDescent="0.2">
      <c r="A189" s="1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5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x14ac:dyDescent="0.2">
      <c r="A190" s="1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5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x14ac:dyDescent="0.2">
      <c r="A191" s="1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5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x14ac:dyDescent="0.2">
      <c r="A192" s="1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5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x14ac:dyDescent="0.2">
      <c r="A193" s="1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5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x14ac:dyDescent="0.2">
      <c r="A194" s="1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5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x14ac:dyDescent="0.2">
      <c r="A195" s="1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5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x14ac:dyDescent="0.2">
      <c r="A196" s="1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5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x14ac:dyDescent="0.2">
      <c r="A197" s="1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5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x14ac:dyDescent="0.2">
      <c r="A198" s="1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5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x14ac:dyDescent="0.2">
      <c r="A199" s="1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5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x14ac:dyDescent="0.2">
      <c r="A200" s="1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5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x14ac:dyDescent="0.2">
      <c r="A201" s="1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5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x14ac:dyDescent="0.2">
      <c r="A202" s="1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5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x14ac:dyDescent="0.2">
      <c r="A203" s="1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5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x14ac:dyDescent="0.2">
      <c r="A204" s="1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5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x14ac:dyDescent="0.2">
      <c r="A205" s="1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5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x14ac:dyDescent="0.2">
      <c r="A206" s="1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5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x14ac:dyDescent="0.2">
      <c r="A207" s="1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5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x14ac:dyDescent="0.2">
      <c r="A208" s="1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5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x14ac:dyDescent="0.2">
      <c r="A209" s="1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5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x14ac:dyDescent="0.2">
      <c r="A210" s="1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5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x14ac:dyDescent="0.2">
      <c r="A211" s="1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5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x14ac:dyDescent="0.2">
      <c r="A212" s="1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5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x14ac:dyDescent="0.2">
      <c r="A213" s="1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5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x14ac:dyDescent="0.2">
      <c r="A214" s="1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5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x14ac:dyDescent="0.2">
      <c r="A215" s="1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5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x14ac:dyDescent="0.2">
      <c r="A216" s="1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5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x14ac:dyDescent="0.2">
      <c r="A217" s="1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5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x14ac:dyDescent="0.2">
      <c r="A218" s="1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5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x14ac:dyDescent="0.2">
      <c r="A219" s="1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5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x14ac:dyDescent="0.2">
      <c r="A220" s="1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5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x14ac:dyDescent="0.2">
      <c r="A221" s="1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5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x14ac:dyDescent="0.2">
      <c r="A222" s="1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5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x14ac:dyDescent="0.2">
      <c r="A223" s="1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5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x14ac:dyDescent="0.2">
      <c r="A224" s="1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5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x14ac:dyDescent="0.2">
      <c r="A225" s="1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5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x14ac:dyDescent="0.2">
      <c r="A226" s="1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5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x14ac:dyDescent="0.2">
      <c r="A227" s="1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5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x14ac:dyDescent="0.2">
      <c r="A228" s="1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5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x14ac:dyDescent="0.2">
      <c r="A229" s="1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5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x14ac:dyDescent="0.2">
      <c r="A230" s="1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5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x14ac:dyDescent="0.2">
      <c r="A231" s="1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5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x14ac:dyDescent="0.2">
      <c r="A232" s="1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5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x14ac:dyDescent="0.2">
      <c r="A233" s="1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5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x14ac:dyDescent="0.2">
      <c r="A234" s="1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5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x14ac:dyDescent="0.2">
      <c r="A235" s="1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5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x14ac:dyDescent="0.2">
      <c r="A236" s="1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5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x14ac:dyDescent="0.2">
      <c r="A237" s="1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5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x14ac:dyDescent="0.2">
      <c r="A238" s="1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5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x14ac:dyDescent="0.2">
      <c r="A239" s="1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5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x14ac:dyDescent="0.2">
      <c r="A240" s="1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5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x14ac:dyDescent="0.2">
      <c r="A241" s="1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5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x14ac:dyDescent="0.2">
      <c r="A242" s="1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5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x14ac:dyDescent="0.2">
      <c r="A243" s="1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5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x14ac:dyDescent="0.2">
      <c r="A244" s="1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5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x14ac:dyDescent="0.2">
      <c r="A245" s="1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5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x14ac:dyDescent="0.2">
      <c r="A246" s="1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5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x14ac:dyDescent="0.2">
      <c r="A247" s="1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5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x14ac:dyDescent="0.2">
      <c r="A248" s="1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5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x14ac:dyDescent="0.2">
      <c r="A249" s="1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5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x14ac:dyDescent="0.2">
      <c r="A250" s="1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5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x14ac:dyDescent="0.2">
      <c r="A251" s="1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5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x14ac:dyDescent="0.2">
      <c r="A252" s="1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5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x14ac:dyDescent="0.2">
      <c r="A253" s="1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5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x14ac:dyDescent="0.2">
      <c r="A254" s="1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5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x14ac:dyDescent="0.2">
      <c r="A255" s="1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5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x14ac:dyDescent="0.2">
      <c r="A256" s="1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5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x14ac:dyDescent="0.2">
      <c r="A257" s="1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5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x14ac:dyDescent="0.2">
      <c r="A258" s="1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5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x14ac:dyDescent="0.2">
      <c r="A259" s="1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5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x14ac:dyDescent="0.2">
      <c r="A260" s="1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5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x14ac:dyDescent="0.2">
      <c r="A261" s="1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5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x14ac:dyDescent="0.2">
      <c r="A262" s="1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5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x14ac:dyDescent="0.2">
      <c r="A263" s="1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5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x14ac:dyDescent="0.2">
      <c r="A264" s="1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5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x14ac:dyDescent="0.2">
      <c r="A265" s="1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5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x14ac:dyDescent="0.2">
      <c r="A266" s="1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5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x14ac:dyDescent="0.2">
      <c r="A267" s="1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5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x14ac:dyDescent="0.2">
      <c r="A268" s="1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5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x14ac:dyDescent="0.2">
      <c r="A269" s="1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5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x14ac:dyDescent="0.2">
      <c r="A270" s="1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5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x14ac:dyDescent="0.2">
      <c r="A271" s="1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5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x14ac:dyDescent="0.2">
      <c r="A272" s="1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5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x14ac:dyDescent="0.2">
      <c r="A273" s="1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5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x14ac:dyDescent="0.2">
      <c r="A274" s="1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5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x14ac:dyDescent="0.2">
      <c r="A275" s="1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5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x14ac:dyDescent="0.2">
      <c r="A276" s="1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5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x14ac:dyDescent="0.2">
      <c r="A277" s="1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5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x14ac:dyDescent="0.2">
      <c r="A278" s="1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5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x14ac:dyDescent="0.2">
      <c r="A279" s="1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5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x14ac:dyDescent="0.2">
      <c r="A280" s="1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5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x14ac:dyDescent="0.2">
      <c r="A281" s="1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5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x14ac:dyDescent="0.2">
      <c r="A282" s="1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5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x14ac:dyDescent="0.2">
      <c r="A283" s="1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5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x14ac:dyDescent="0.2">
      <c r="A284" s="1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5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x14ac:dyDescent="0.2">
      <c r="A285" s="1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5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x14ac:dyDescent="0.2">
      <c r="A286" s="1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5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x14ac:dyDescent="0.2">
      <c r="A287" s="1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5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x14ac:dyDescent="0.2">
      <c r="A288" s="1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5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x14ac:dyDescent="0.2">
      <c r="A289" s="1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5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x14ac:dyDescent="0.2">
      <c r="A290" s="1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5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x14ac:dyDescent="0.2">
      <c r="A291" s="1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5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x14ac:dyDescent="0.2">
      <c r="A292" s="1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5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x14ac:dyDescent="0.2">
      <c r="A293" s="1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5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x14ac:dyDescent="0.2">
      <c r="A294" s="1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5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x14ac:dyDescent="0.2">
      <c r="A295" s="1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5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x14ac:dyDescent="0.2">
      <c r="A296" s="1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5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x14ac:dyDescent="0.2">
      <c r="A297" s="1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5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x14ac:dyDescent="0.2">
      <c r="A298" s="1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5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x14ac:dyDescent="0.2">
      <c r="A299" s="1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5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x14ac:dyDescent="0.2">
      <c r="A300" s="1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5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x14ac:dyDescent="0.2">
      <c r="A301" s="1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5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x14ac:dyDescent="0.2">
      <c r="A302" s="1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5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x14ac:dyDescent="0.2">
      <c r="A303" s="1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5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x14ac:dyDescent="0.2">
      <c r="A304" s="1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5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x14ac:dyDescent="0.2">
      <c r="A305" s="1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5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x14ac:dyDescent="0.2">
      <c r="A306" s="1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5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x14ac:dyDescent="0.2">
      <c r="A307" s="1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5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x14ac:dyDescent="0.2">
      <c r="A308" s="1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5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x14ac:dyDescent="0.2">
      <c r="A309" s="1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5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x14ac:dyDescent="0.2">
      <c r="A310" s="1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5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x14ac:dyDescent="0.2">
      <c r="A311" s="1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5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x14ac:dyDescent="0.2">
      <c r="A312" s="1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5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x14ac:dyDescent="0.2">
      <c r="A313" s="1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5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x14ac:dyDescent="0.2">
      <c r="A314" s="1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5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x14ac:dyDescent="0.2">
      <c r="A315" s="1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5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x14ac:dyDescent="0.2">
      <c r="A316" s="1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5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x14ac:dyDescent="0.2">
      <c r="A317" s="1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5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x14ac:dyDescent="0.2">
      <c r="A318" s="1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5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x14ac:dyDescent="0.2">
      <c r="A319" s="1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5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x14ac:dyDescent="0.2">
      <c r="A320" s="1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5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x14ac:dyDescent="0.2">
      <c r="A321" s="1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5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x14ac:dyDescent="0.2">
      <c r="A322" s="1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5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x14ac:dyDescent="0.2">
      <c r="A323" s="1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5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x14ac:dyDescent="0.2">
      <c r="A324" s="1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5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x14ac:dyDescent="0.2">
      <c r="A325" s="1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5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x14ac:dyDescent="0.2">
      <c r="A326" s="1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5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x14ac:dyDescent="0.2">
      <c r="A327" s="1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5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x14ac:dyDescent="0.2">
      <c r="A328" s="1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5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x14ac:dyDescent="0.2">
      <c r="A329" s="1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5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x14ac:dyDescent="0.2">
      <c r="A330" s="1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5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x14ac:dyDescent="0.2">
      <c r="A331" s="1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5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x14ac:dyDescent="0.2">
      <c r="A332" s="1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5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x14ac:dyDescent="0.2">
      <c r="A333" s="1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5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x14ac:dyDescent="0.2">
      <c r="A334" s="1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5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x14ac:dyDescent="0.2">
      <c r="A335" s="1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5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x14ac:dyDescent="0.2">
      <c r="A336" s="1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5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x14ac:dyDescent="0.2">
      <c r="A337" s="1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5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x14ac:dyDescent="0.2">
      <c r="A338" s="1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5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x14ac:dyDescent="0.2">
      <c r="A339" s="1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5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x14ac:dyDescent="0.2">
      <c r="A340" s="1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5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x14ac:dyDescent="0.2">
      <c r="A341" s="1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5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x14ac:dyDescent="0.2">
      <c r="A342" s="1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5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x14ac:dyDescent="0.2">
      <c r="A343" s="1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5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x14ac:dyDescent="0.2">
      <c r="A344" s="1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5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x14ac:dyDescent="0.2">
      <c r="A345" s="1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5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x14ac:dyDescent="0.2">
      <c r="A346" s="1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5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x14ac:dyDescent="0.2">
      <c r="A347" s="1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5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x14ac:dyDescent="0.2">
      <c r="A348" s="1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5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x14ac:dyDescent="0.2">
      <c r="A349" s="1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5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x14ac:dyDescent="0.2">
      <c r="A350" s="1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5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x14ac:dyDescent="0.2">
      <c r="A351" s="1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5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x14ac:dyDescent="0.2">
      <c r="A352" s="1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5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x14ac:dyDescent="0.2">
      <c r="A353" s="1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5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x14ac:dyDescent="0.2">
      <c r="A354" s="1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5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x14ac:dyDescent="0.2">
      <c r="A355" s="1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5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x14ac:dyDescent="0.2">
      <c r="A356" s="1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5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x14ac:dyDescent="0.2">
      <c r="A357" s="1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5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x14ac:dyDescent="0.2">
      <c r="A358" s="1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5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x14ac:dyDescent="0.2">
      <c r="A359" s="1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5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x14ac:dyDescent="0.2">
      <c r="A360" s="1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5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x14ac:dyDescent="0.2">
      <c r="A361" s="1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5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x14ac:dyDescent="0.2">
      <c r="A362" s="1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5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x14ac:dyDescent="0.2">
      <c r="A363" s="1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5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x14ac:dyDescent="0.2">
      <c r="A364" s="1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5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x14ac:dyDescent="0.2">
      <c r="A365" s="1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5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x14ac:dyDescent="0.2">
      <c r="A366" s="1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5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x14ac:dyDescent="0.2">
      <c r="A367" s="1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5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x14ac:dyDescent="0.2">
      <c r="A368" s="1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5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x14ac:dyDescent="0.2">
      <c r="A369" s="1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5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x14ac:dyDescent="0.2">
      <c r="A370" s="1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5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x14ac:dyDescent="0.2">
      <c r="A371" s="1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5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x14ac:dyDescent="0.2">
      <c r="A372" s="1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5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x14ac:dyDescent="0.2">
      <c r="A373" s="1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5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x14ac:dyDescent="0.2">
      <c r="A374" s="1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5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x14ac:dyDescent="0.2">
      <c r="A375" s="1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5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x14ac:dyDescent="0.2">
      <c r="A376" s="1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5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x14ac:dyDescent="0.2">
      <c r="A377" s="1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5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x14ac:dyDescent="0.2">
      <c r="A378" s="1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5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x14ac:dyDescent="0.2">
      <c r="A379" s="1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5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x14ac:dyDescent="0.2">
      <c r="A380" s="1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5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x14ac:dyDescent="0.2">
      <c r="A381" s="1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5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x14ac:dyDescent="0.2">
      <c r="A382" s="1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5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x14ac:dyDescent="0.2">
      <c r="A383" s="1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5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x14ac:dyDescent="0.2">
      <c r="A384" s="1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5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x14ac:dyDescent="0.2">
      <c r="A385" s="1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5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x14ac:dyDescent="0.2">
      <c r="A386" s="1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5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x14ac:dyDescent="0.2">
      <c r="A387" s="1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5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x14ac:dyDescent="0.2">
      <c r="A388" s="1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5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x14ac:dyDescent="0.2">
      <c r="A389" s="1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5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x14ac:dyDescent="0.2">
      <c r="A390" s="1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5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x14ac:dyDescent="0.2">
      <c r="A391" s="1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5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x14ac:dyDescent="0.2">
      <c r="A392" s="1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5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x14ac:dyDescent="0.2">
      <c r="A393" s="1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5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x14ac:dyDescent="0.2">
      <c r="A394" s="1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5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x14ac:dyDescent="0.2">
      <c r="A395" s="1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5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x14ac:dyDescent="0.2">
      <c r="A396" s="1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5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x14ac:dyDescent="0.2">
      <c r="A397" s="1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5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x14ac:dyDescent="0.2">
      <c r="A398" s="1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5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x14ac:dyDescent="0.2">
      <c r="A399" s="1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5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x14ac:dyDescent="0.2">
      <c r="A400" s="1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5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x14ac:dyDescent="0.2">
      <c r="A401" s="1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5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x14ac:dyDescent="0.2">
      <c r="A402" s="1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5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x14ac:dyDescent="0.2">
      <c r="A403" s="1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5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x14ac:dyDescent="0.2">
      <c r="A404" s="1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5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x14ac:dyDescent="0.2">
      <c r="A405" s="1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5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x14ac:dyDescent="0.2">
      <c r="A406" s="1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5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x14ac:dyDescent="0.2">
      <c r="A407" s="1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5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x14ac:dyDescent="0.2">
      <c r="A408" s="1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5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x14ac:dyDescent="0.2">
      <c r="A409" s="1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5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x14ac:dyDescent="0.2">
      <c r="A410" s="1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5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x14ac:dyDescent="0.2">
      <c r="A411" s="1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5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x14ac:dyDescent="0.2">
      <c r="A412" s="1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5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x14ac:dyDescent="0.2">
      <c r="A413" s="1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5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x14ac:dyDescent="0.2">
      <c r="A414" s="1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5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x14ac:dyDescent="0.2">
      <c r="A415" s="1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5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x14ac:dyDescent="0.2">
      <c r="A416" s="1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5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x14ac:dyDescent="0.2">
      <c r="A417" s="1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5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x14ac:dyDescent="0.2">
      <c r="A418" s="1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5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x14ac:dyDescent="0.2">
      <c r="A419" s="1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5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x14ac:dyDescent="0.2">
      <c r="A420" s="1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5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x14ac:dyDescent="0.2">
      <c r="A421" s="1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5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x14ac:dyDescent="0.2">
      <c r="A422" s="1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5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x14ac:dyDescent="0.2">
      <c r="A423" s="1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5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x14ac:dyDescent="0.2">
      <c r="A424" s="1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5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x14ac:dyDescent="0.2">
      <c r="A425" s="1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5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x14ac:dyDescent="0.2">
      <c r="A426" s="1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5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x14ac:dyDescent="0.2">
      <c r="A427" s="1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5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x14ac:dyDescent="0.2">
      <c r="A428" s="1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5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x14ac:dyDescent="0.2">
      <c r="A429" s="1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5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x14ac:dyDescent="0.2">
      <c r="A430" s="1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5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x14ac:dyDescent="0.2">
      <c r="A431" s="1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5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x14ac:dyDescent="0.2">
      <c r="A432" s="1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5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x14ac:dyDescent="0.2">
      <c r="A433" s="1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5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x14ac:dyDescent="0.2">
      <c r="A434" s="1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5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x14ac:dyDescent="0.2">
      <c r="A435" s="1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5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x14ac:dyDescent="0.2">
      <c r="A436" s="1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5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x14ac:dyDescent="0.2">
      <c r="A437" s="1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5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x14ac:dyDescent="0.2">
      <c r="A438" s="1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5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x14ac:dyDescent="0.2">
      <c r="A439" s="1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5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x14ac:dyDescent="0.2">
      <c r="A440" s="1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5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x14ac:dyDescent="0.2">
      <c r="A441" s="1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5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x14ac:dyDescent="0.2">
      <c r="A442" s="1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5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x14ac:dyDescent="0.2">
      <c r="A443" s="1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5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x14ac:dyDescent="0.2">
      <c r="A444" s="1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5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x14ac:dyDescent="0.2">
      <c r="A445" s="1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5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x14ac:dyDescent="0.2">
      <c r="A446" s="1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5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x14ac:dyDescent="0.2">
      <c r="A447" s="1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5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x14ac:dyDescent="0.2">
      <c r="A448" s="1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5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x14ac:dyDescent="0.2">
      <c r="A449" s="1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5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x14ac:dyDescent="0.2">
      <c r="A450" s="1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5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x14ac:dyDescent="0.2">
      <c r="A451" s="1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5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x14ac:dyDescent="0.2">
      <c r="A452" s="1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5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x14ac:dyDescent="0.2">
      <c r="A453" s="1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5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x14ac:dyDescent="0.2">
      <c r="A454" s="1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5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x14ac:dyDescent="0.2">
      <c r="A455" s="1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5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x14ac:dyDescent="0.2">
      <c r="A456" s="1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5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x14ac:dyDescent="0.2">
      <c r="A457" s="1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5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x14ac:dyDescent="0.2">
      <c r="A458" s="1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5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x14ac:dyDescent="0.2">
      <c r="A459" s="1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5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x14ac:dyDescent="0.2">
      <c r="A460" s="1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5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x14ac:dyDescent="0.2">
      <c r="A461" s="1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5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x14ac:dyDescent="0.2">
      <c r="A462" s="1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5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x14ac:dyDescent="0.2">
      <c r="A463" s="1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5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x14ac:dyDescent="0.2">
      <c r="A464" s="1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5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x14ac:dyDescent="0.2">
      <c r="A465" s="1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5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x14ac:dyDescent="0.2">
      <c r="A466" s="1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5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x14ac:dyDescent="0.2">
      <c r="A467" s="1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5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x14ac:dyDescent="0.2">
      <c r="A468" s="1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5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x14ac:dyDescent="0.2">
      <c r="A469" s="1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5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x14ac:dyDescent="0.2">
      <c r="A470" s="1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5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x14ac:dyDescent="0.2">
      <c r="A471" s="1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5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x14ac:dyDescent="0.2">
      <c r="A472" s="1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5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x14ac:dyDescent="0.2">
      <c r="A473" s="1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5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x14ac:dyDescent="0.2">
      <c r="A474" s="1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5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x14ac:dyDescent="0.2">
      <c r="A475" s="1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5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x14ac:dyDescent="0.2">
      <c r="A476" s="1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5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x14ac:dyDescent="0.2">
      <c r="A477" s="1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5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x14ac:dyDescent="0.2">
      <c r="A478" s="1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5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x14ac:dyDescent="0.2">
      <c r="A479" s="1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5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x14ac:dyDescent="0.2">
      <c r="A480" s="1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5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x14ac:dyDescent="0.2">
      <c r="A481" s="1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5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x14ac:dyDescent="0.2">
      <c r="A482" s="1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5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x14ac:dyDescent="0.2">
      <c r="A483" s="1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5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x14ac:dyDescent="0.2">
      <c r="A484" s="1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5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x14ac:dyDescent="0.2">
      <c r="A485" s="1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5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x14ac:dyDescent="0.2">
      <c r="A486" s="1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5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x14ac:dyDescent="0.2">
      <c r="A487" s="1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5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x14ac:dyDescent="0.2">
      <c r="A488" s="1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5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x14ac:dyDescent="0.2">
      <c r="A489" s="1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5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x14ac:dyDescent="0.2">
      <c r="A490" s="1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5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x14ac:dyDescent="0.2">
      <c r="A491" s="1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5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x14ac:dyDescent="0.2">
      <c r="A492" s="1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5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x14ac:dyDescent="0.2">
      <c r="A493" s="1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5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x14ac:dyDescent="0.2">
      <c r="A494" s="1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5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x14ac:dyDescent="0.2">
      <c r="A495" s="1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5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x14ac:dyDescent="0.2">
      <c r="A496" s="1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5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x14ac:dyDescent="0.2">
      <c r="A497" s="1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5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x14ac:dyDescent="0.2">
      <c r="A498" s="1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5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x14ac:dyDescent="0.2">
      <c r="A499" s="1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5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x14ac:dyDescent="0.2">
      <c r="A500" s="1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5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x14ac:dyDescent="0.2">
      <c r="A501" s="1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5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x14ac:dyDescent="0.2">
      <c r="A502" s="1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5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x14ac:dyDescent="0.2">
      <c r="A503" s="1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5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x14ac:dyDescent="0.2">
      <c r="A504" s="1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5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x14ac:dyDescent="0.2">
      <c r="A505" s="1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5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x14ac:dyDescent="0.2">
      <c r="A506" s="1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5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x14ac:dyDescent="0.2">
      <c r="A507" s="1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5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x14ac:dyDescent="0.2">
      <c r="A508" s="1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5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x14ac:dyDescent="0.2">
      <c r="A509" s="1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5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x14ac:dyDescent="0.2">
      <c r="A510" s="1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5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x14ac:dyDescent="0.2">
      <c r="A511" s="1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5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x14ac:dyDescent="0.2">
      <c r="A512" s="1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5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x14ac:dyDescent="0.2">
      <c r="A513" s="1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5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x14ac:dyDescent="0.2">
      <c r="A514" s="1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5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x14ac:dyDescent="0.2">
      <c r="A515" s="1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5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x14ac:dyDescent="0.2">
      <c r="A516" s="1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5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x14ac:dyDescent="0.2">
      <c r="A517" s="1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5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x14ac:dyDescent="0.2">
      <c r="A518" s="1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5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x14ac:dyDescent="0.2">
      <c r="A519" s="1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5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x14ac:dyDescent="0.2">
      <c r="A520" s="1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5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x14ac:dyDescent="0.2">
      <c r="A521" s="1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5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x14ac:dyDescent="0.2">
      <c r="A522" s="1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5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x14ac:dyDescent="0.2">
      <c r="A523" s="1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5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x14ac:dyDescent="0.2">
      <c r="A524" s="1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5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x14ac:dyDescent="0.2">
      <c r="A525" s="1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5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x14ac:dyDescent="0.2">
      <c r="A526" s="1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5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x14ac:dyDescent="0.2">
      <c r="A527" s="1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5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x14ac:dyDescent="0.2">
      <c r="A528" s="1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5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x14ac:dyDescent="0.2">
      <c r="A529" s="1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5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x14ac:dyDescent="0.2">
      <c r="A530" s="1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5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x14ac:dyDescent="0.2">
      <c r="A531" s="1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5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x14ac:dyDescent="0.2">
      <c r="A532" s="1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5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x14ac:dyDescent="0.2">
      <c r="A533" s="1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5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x14ac:dyDescent="0.2">
      <c r="A534" s="1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5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x14ac:dyDescent="0.2">
      <c r="A535" s="1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5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x14ac:dyDescent="0.2">
      <c r="A536" s="1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5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x14ac:dyDescent="0.2">
      <c r="A537" s="1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5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x14ac:dyDescent="0.2">
      <c r="A538" s="1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5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x14ac:dyDescent="0.2">
      <c r="A539" s="1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5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x14ac:dyDescent="0.2">
      <c r="A540" s="1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5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x14ac:dyDescent="0.2">
      <c r="A541" s="1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5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x14ac:dyDescent="0.2">
      <c r="A542" s="1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5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x14ac:dyDescent="0.2">
      <c r="A543" s="1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5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x14ac:dyDescent="0.2">
      <c r="A544" s="1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5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x14ac:dyDescent="0.2">
      <c r="A545" s="1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5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x14ac:dyDescent="0.2">
      <c r="A546" s="1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5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x14ac:dyDescent="0.2">
      <c r="A547" s="1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5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x14ac:dyDescent="0.2">
      <c r="A548" s="1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5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x14ac:dyDescent="0.2">
      <c r="A549" s="1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5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x14ac:dyDescent="0.2">
      <c r="A550" s="1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5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x14ac:dyDescent="0.2">
      <c r="A551" s="1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5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x14ac:dyDescent="0.2">
      <c r="A552" s="1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5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x14ac:dyDescent="0.2">
      <c r="A553" s="1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5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x14ac:dyDescent="0.2">
      <c r="A554" s="1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5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x14ac:dyDescent="0.2">
      <c r="A555" s="1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5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x14ac:dyDescent="0.2">
      <c r="A556" s="1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5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x14ac:dyDescent="0.2">
      <c r="A557" s="1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5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x14ac:dyDescent="0.2">
      <c r="A558" s="1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5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x14ac:dyDescent="0.2">
      <c r="A559" s="1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5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x14ac:dyDescent="0.2">
      <c r="A560" s="1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5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x14ac:dyDescent="0.2">
      <c r="A561" s="1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5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x14ac:dyDescent="0.2">
      <c r="A562" s="1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5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x14ac:dyDescent="0.2">
      <c r="A563" s="1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5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x14ac:dyDescent="0.2">
      <c r="A564" s="1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5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x14ac:dyDescent="0.2">
      <c r="A565" s="1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5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x14ac:dyDescent="0.2">
      <c r="A566" s="1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5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x14ac:dyDescent="0.2">
      <c r="A567" s="1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5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x14ac:dyDescent="0.2">
      <c r="A568" s="1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5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x14ac:dyDescent="0.2">
      <c r="A569" s="1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5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x14ac:dyDescent="0.2">
      <c r="A570" s="1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5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x14ac:dyDescent="0.2">
      <c r="A571" s="1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5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x14ac:dyDescent="0.2">
      <c r="A572" s="1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5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x14ac:dyDescent="0.2">
      <c r="A573" s="1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5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x14ac:dyDescent="0.2">
      <c r="A574" s="1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5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x14ac:dyDescent="0.2">
      <c r="A575" s="1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5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x14ac:dyDescent="0.2">
      <c r="A576" s="1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5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x14ac:dyDescent="0.2">
      <c r="A577" s="1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5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x14ac:dyDescent="0.2">
      <c r="A578" s="1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5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x14ac:dyDescent="0.2">
      <c r="A579" s="1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5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x14ac:dyDescent="0.2">
      <c r="A580" s="1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5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x14ac:dyDescent="0.2">
      <c r="A581" s="1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5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x14ac:dyDescent="0.2">
      <c r="A582" s="1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5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x14ac:dyDescent="0.2">
      <c r="A583" s="1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5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x14ac:dyDescent="0.2">
      <c r="A584" s="1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5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x14ac:dyDescent="0.2">
      <c r="A585" s="1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5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x14ac:dyDescent="0.2">
      <c r="A586" s="1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5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x14ac:dyDescent="0.2">
      <c r="A587" s="1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5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x14ac:dyDescent="0.2">
      <c r="A588" s="1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5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x14ac:dyDescent="0.2">
      <c r="A589" s="1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5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x14ac:dyDescent="0.2">
      <c r="A590" s="1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5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x14ac:dyDescent="0.2">
      <c r="A591" s="1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5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x14ac:dyDescent="0.2">
      <c r="A592" s="1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5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x14ac:dyDescent="0.2">
      <c r="A593" s="1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5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x14ac:dyDescent="0.2">
      <c r="A594" s="1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5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x14ac:dyDescent="0.2">
      <c r="A595" s="1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5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x14ac:dyDescent="0.2">
      <c r="A596" s="1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5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x14ac:dyDescent="0.2">
      <c r="A597" s="1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5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x14ac:dyDescent="0.2">
      <c r="A598" s="1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5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x14ac:dyDescent="0.2">
      <c r="A599" s="1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5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x14ac:dyDescent="0.2">
      <c r="A600" s="1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5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x14ac:dyDescent="0.2">
      <c r="A601" s="1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5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x14ac:dyDescent="0.2">
      <c r="A602" s="1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5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x14ac:dyDescent="0.2">
      <c r="A603" s="1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5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x14ac:dyDescent="0.2">
      <c r="A604" s="1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5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x14ac:dyDescent="0.2">
      <c r="A605" s="1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5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x14ac:dyDescent="0.2">
      <c r="A606" s="1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5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x14ac:dyDescent="0.2">
      <c r="A607" s="1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5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x14ac:dyDescent="0.2">
      <c r="A608" s="1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5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x14ac:dyDescent="0.2">
      <c r="A609" s="1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5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x14ac:dyDescent="0.2">
      <c r="A610" s="1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5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x14ac:dyDescent="0.2">
      <c r="A611" s="1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5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x14ac:dyDescent="0.2">
      <c r="A612" s="1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5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x14ac:dyDescent="0.2">
      <c r="A613" s="1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5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x14ac:dyDescent="0.2">
      <c r="A614" s="1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5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x14ac:dyDescent="0.2">
      <c r="A615" s="1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5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x14ac:dyDescent="0.2">
      <c r="A616" s="1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5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x14ac:dyDescent="0.2">
      <c r="A617" s="1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5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x14ac:dyDescent="0.2">
      <c r="A618" s="1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5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x14ac:dyDescent="0.2">
      <c r="A619" s="1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5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x14ac:dyDescent="0.2">
      <c r="A620" s="1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5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x14ac:dyDescent="0.2">
      <c r="A621" s="1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5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x14ac:dyDescent="0.2">
      <c r="A622" s="1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5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x14ac:dyDescent="0.2">
      <c r="A623" s="1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5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x14ac:dyDescent="0.2">
      <c r="A624" s="1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5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x14ac:dyDescent="0.2">
      <c r="A625" s="1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5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x14ac:dyDescent="0.2">
      <c r="A626" s="1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5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x14ac:dyDescent="0.2">
      <c r="A627" s="1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5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x14ac:dyDescent="0.2">
      <c r="A628" s="1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5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x14ac:dyDescent="0.2">
      <c r="A629" s="1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5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x14ac:dyDescent="0.2">
      <c r="A630" s="1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5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x14ac:dyDescent="0.2">
      <c r="A631" s="1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5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x14ac:dyDescent="0.2">
      <c r="A632" s="1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5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x14ac:dyDescent="0.2">
      <c r="A633" s="1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5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x14ac:dyDescent="0.2">
      <c r="A634" s="1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5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x14ac:dyDescent="0.2">
      <c r="A635" s="1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5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x14ac:dyDescent="0.2">
      <c r="A636" s="1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5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x14ac:dyDescent="0.2">
      <c r="A637" s="1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5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x14ac:dyDescent="0.2">
      <c r="A638" s="1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5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x14ac:dyDescent="0.2">
      <c r="A639" s="1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5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x14ac:dyDescent="0.2">
      <c r="A640" s="1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5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x14ac:dyDescent="0.2">
      <c r="A641" s="1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5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x14ac:dyDescent="0.2">
      <c r="A642" s="1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5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x14ac:dyDescent="0.2">
      <c r="A643" s="1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5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x14ac:dyDescent="0.2">
      <c r="A644" s="1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5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x14ac:dyDescent="0.2">
      <c r="A645" s="1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5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x14ac:dyDescent="0.2">
      <c r="A646" s="1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5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x14ac:dyDescent="0.2">
      <c r="A647" s="1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5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x14ac:dyDescent="0.2">
      <c r="A648" s="1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5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x14ac:dyDescent="0.2">
      <c r="A649" s="1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5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x14ac:dyDescent="0.2">
      <c r="A650" s="1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5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x14ac:dyDescent="0.2">
      <c r="A651" s="1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5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x14ac:dyDescent="0.2">
      <c r="A652" s="1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5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x14ac:dyDescent="0.2">
      <c r="A653" s="1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5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x14ac:dyDescent="0.2">
      <c r="A654" s="1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5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x14ac:dyDescent="0.2">
      <c r="A655" s="1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5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x14ac:dyDescent="0.2">
      <c r="A656" s="1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5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x14ac:dyDescent="0.2">
      <c r="A657" s="1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5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x14ac:dyDescent="0.2">
      <c r="A658" s="1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5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x14ac:dyDescent="0.2">
      <c r="A659" s="1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5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x14ac:dyDescent="0.2">
      <c r="A660" s="1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5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x14ac:dyDescent="0.2">
      <c r="A661" s="1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5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x14ac:dyDescent="0.2">
      <c r="A662" s="1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5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x14ac:dyDescent="0.2">
      <c r="A663" s="1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5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x14ac:dyDescent="0.2">
      <c r="A664" s="1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5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x14ac:dyDescent="0.2">
      <c r="A665" s="1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5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x14ac:dyDescent="0.2">
      <c r="A666" s="1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5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x14ac:dyDescent="0.2">
      <c r="A667" s="1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5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x14ac:dyDescent="0.2">
      <c r="A668" s="1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5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x14ac:dyDescent="0.2">
      <c r="A669" s="1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5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x14ac:dyDescent="0.2">
      <c r="A670" s="1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5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x14ac:dyDescent="0.2">
      <c r="A671" s="1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5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x14ac:dyDescent="0.2">
      <c r="A672" s="1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5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x14ac:dyDescent="0.2">
      <c r="A673" s="1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5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x14ac:dyDescent="0.2">
      <c r="A674" s="1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5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x14ac:dyDescent="0.2">
      <c r="A675" s="1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5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x14ac:dyDescent="0.2">
      <c r="A676" s="1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5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x14ac:dyDescent="0.2">
      <c r="A677" s="1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5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x14ac:dyDescent="0.2">
      <c r="A678" s="1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5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x14ac:dyDescent="0.2">
      <c r="A679" s="1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5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x14ac:dyDescent="0.2">
      <c r="A680" s="1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5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x14ac:dyDescent="0.2">
      <c r="A681" s="1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5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x14ac:dyDescent="0.2">
      <c r="A682" s="1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5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x14ac:dyDescent="0.2">
      <c r="A683" s="1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5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x14ac:dyDescent="0.2">
      <c r="A684" s="1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5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x14ac:dyDescent="0.2">
      <c r="A685" s="1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5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x14ac:dyDescent="0.2">
      <c r="A686" s="1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5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x14ac:dyDescent="0.2">
      <c r="A687" s="1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5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x14ac:dyDescent="0.2">
      <c r="A688" s="1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5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x14ac:dyDescent="0.2">
      <c r="A689" s="1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5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x14ac:dyDescent="0.2">
      <c r="A690" s="1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5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x14ac:dyDescent="0.2">
      <c r="A691" s="1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5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x14ac:dyDescent="0.2">
      <c r="A692" s="1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5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x14ac:dyDescent="0.2">
      <c r="A693" s="1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5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x14ac:dyDescent="0.2">
      <c r="A694" s="1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5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x14ac:dyDescent="0.2">
      <c r="A695" s="1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5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x14ac:dyDescent="0.2">
      <c r="A696" s="1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5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x14ac:dyDescent="0.2">
      <c r="A697" s="1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5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x14ac:dyDescent="0.2">
      <c r="A698" s="1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5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x14ac:dyDescent="0.2">
      <c r="A699" s="1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5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x14ac:dyDescent="0.2">
      <c r="A700" s="1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5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x14ac:dyDescent="0.2">
      <c r="A701" s="1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5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x14ac:dyDescent="0.2">
      <c r="A702" s="1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5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x14ac:dyDescent="0.2">
      <c r="A703" s="1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5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x14ac:dyDescent="0.2">
      <c r="A704" s="1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5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x14ac:dyDescent="0.2">
      <c r="A705" s="1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5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x14ac:dyDescent="0.2">
      <c r="A706" s="1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5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x14ac:dyDescent="0.2">
      <c r="A707" s="1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5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x14ac:dyDescent="0.2">
      <c r="A708" s="1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5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x14ac:dyDescent="0.2">
      <c r="A709" s="1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5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x14ac:dyDescent="0.2">
      <c r="A710" s="1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5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x14ac:dyDescent="0.2">
      <c r="A711" s="1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5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x14ac:dyDescent="0.2">
      <c r="A712" s="1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5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x14ac:dyDescent="0.2">
      <c r="A713" s="1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5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x14ac:dyDescent="0.2">
      <c r="A714" s="1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5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x14ac:dyDescent="0.2">
      <c r="A715" s="1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5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x14ac:dyDescent="0.2">
      <c r="A716" s="1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5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x14ac:dyDescent="0.2">
      <c r="A717" s="1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5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x14ac:dyDescent="0.2">
      <c r="A718" s="1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5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x14ac:dyDescent="0.2">
      <c r="A719" s="1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5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x14ac:dyDescent="0.2">
      <c r="A720" s="1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5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x14ac:dyDescent="0.2">
      <c r="A721" s="1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5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x14ac:dyDescent="0.2">
      <c r="A722" s="1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5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x14ac:dyDescent="0.2">
      <c r="A723" s="1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5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x14ac:dyDescent="0.2">
      <c r="A724" s="1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5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x14ac:dyDescent="0.2">
      <c r="A725" s="1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5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x14ac:dyDescent="0.2">
      <c r="A726" s="1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5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x14ac:dyDescent="0.2">
      <c r="A727" s="1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5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x14ac:dyDescent="0.2">
      <c r="A728" s="1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5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x14ac:dyDescent="0.2">
      <c r="A729" s="1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5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x14ac:dyDescent="0.2">
      <c r="A730" s="1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5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x14ac:dyDescent="0.2">
      <c r="A731" s="1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5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x14ac:dyDescent="0.2">
      <c r="A732" s="1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5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x14ac:dyDescent="0.2">
      <c r="A733" s="1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5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x14ac:dyDescent="0.2">
      <c r="A734" s="1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5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x14ac:dyDescent="0.2">
      <c r="A735" s="1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5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x14ac:dyDescent="0.2">
      <c r="A736" s="1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5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x14ac:dyDescent="0.2">
      <c r="A737" s="1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5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x14ac:dyDescent="0.2">
      <c r="A738" s="1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5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x14ac:dyDescent="0.2">
      <c r="A739" s="1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5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x14ac:dyDescent="0.2">
      <c r="A740" s="1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5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x14ac:dyDescent="0.2">
      <c r="A741" s="1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5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x14ac:dyDescent="0.2">
      <c r="A742" s="1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5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x14ac:dyDescent="0.2">
      <c r="A743" s="1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5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x14ac:dyDescent="0.2">
      <c r="A744" s="1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5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x14ac:dyDescent="0.2">
      <c r="A745" s="1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5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x14ac:dyDescent="0.2">
      <c r="A746" s="1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5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x14ac:dyDescent="0.2">
      <c r="A747" s="1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5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x14ac:dyDescent="0.2">
      <c r="A748" s="1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5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x14ac:dyDescent="0.2">
      <c r="A749" s="1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5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x14ac:dyDescent="0.2">
      <c r="A750" s="1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5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x14ac:dyDescent="0.2">
      <c r="A751" s="1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5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x14ac:dyDescent="0.2">
      <c r="A752" s="1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5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x14ac:dyDescent="0.2">
      <c r="A753" s="1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5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x14ac:dyDescent="0.2">
      <c r="A754" s="1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5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x14ac:dyDescent="0.2">
      <c r="A755" s="1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5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x14ac:dyDescent="0.2">
      <c r="A756" s="1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5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x14ac:dyDescent="0.2">
      <c r="A757" s="1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5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x14ac:dyDescent="0.2">
      <c r="A758" s="1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5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x14ac:dyDescent="0.2">
      <c r="A759" s="1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5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x14ac:dyDescent="0.2">
      <c r="A760" s="1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5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x14ac:dyDescent="0.2">
      <c r="A761" s="1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5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x14ac:dyDescent="0.2">
      <c r="A762" s="1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5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x14ac:dyDescent="0.2">
      <c r="A763" s="1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5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x14ac:dyDescent="0.2">
      <c r="A764" s="1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5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x14ac:dyDescent="0.2">
      <c r="A765" s="1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5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x14ac:dyDescent="0.2">
      <c r="A766" s="1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5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x14ac:dyDescent="0.2">
      <c r="A767" s="1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5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x14ac:dyDescent="0.2">
      <c r="A768" s="1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5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x14ac:dyDescent="0.2">
      <c r="A769" s="1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5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x14ac:dyDescent="0.2">
      <c r="A770" s="1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5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x14ac:dyDescent="0.2">
      <c r="A771" s="1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5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x14ac:dyDescent="0.2">
      <c r="A772" s="1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5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x14ac:dyDescent="0.2">
      <c r="A773" s="1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5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x14ac:dyDescent="0.2">
      <c r="A774" s="1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5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x14ac:dyDescent="0.2">
      <c r="A775" s="1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5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x14ac:dyDescent="0.2">
      <c r="A776" s="1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5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x14ac:dyDescent="0.2">
      <c r="A777" s="1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5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x14ac:dyDescent="0.2">
      <c r="A778" s="1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5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x14ac:dyDescent="0.2">
      <c r="A779" s="1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5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x14ac:dyDescent="0.2">
      <c r="A780" s="1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5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x14ac:dyDescent="0.2">
      <c r="A781" s="1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5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x14ac:dyDescent="0.2">
      <c r="A782" s="1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5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x14ac:dyDescent="0.2">
      <c r="A783" s="1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5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x14ac:dyDescent="0.2">
      <c r="A784" s="1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5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x14ac:dyDescent="0.2">
      <c r="A785" s="1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5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x14ac:dyDescent="0.2">
      <c r="A786" s="1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5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x14ac:dyDescent="0.2">
      <c r="A787" s="1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5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x14ac:dyDescent="0.2">
      <c r="A788" s="1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5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x14ac:dyDescent="0.2">
      <c r="A789" s="1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5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x14ac:dyDescent="0.2">
      <c r="A790" s="1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5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x14ac:dyDescent="0.2">
      <c r="A791" s="1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5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x14ac:dyDescent="0.2">
      <c r="A792" s="1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5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x14ac:dyDescent="0.2">
      <c r="A793" s="1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5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x14ac:dyDescent="0.2">
      <c r="A794" s="1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5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x14ac:dyDescent="0.2">
      <c r="A795" s="1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5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x14ac:dyDescent="0.2">
      <c r="A796" s="1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5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x14ac:dyDescent="0.2">
      <c r="A797" s="1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5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x14ac:dyDescent="0.2">
      <c r="A798" s="1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5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x14ac:dyDescent="0.2">
      <c r="A799" s="1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5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x14ac:dyDescent="0.2">
      <c r="A800" s="1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5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x14ac:dyDescent="0.2">
      <c r="A801" s="1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5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x14ac:dyDescent="0.2">
      <c r="A802" s="1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5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x14ac:dyDescent="0.2">
      <c r="A803" s="1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5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x14ac:dyDescent="0.2">
      <c r="A804" s="1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5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x14ac:dyDescent="0.2">
      <c r="A805" s="1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5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x14ac:dyDescent="0.2">
      <c r="A806" s="1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5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x14ac:dyDescent="0.2">
      <c r="A807" s="1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5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x14ac:dyDescent="0.2">
      <c r="A808" s="1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5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x14ac:dyDescent="0.2">
      <c r="A809" s="1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5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x14ac:dyDescent="0.2">
      <c r="A810" s="1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5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x14ac:dyDescent="0.2">
      <c r="A811" s="1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5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x14ac:dyDescent="0.2">
      <c r="A812" s="1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5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x14ac:dyDescent="0.2">
      <c r="A813" s="1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5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x14ac:dyDescent="0.2">
      <c r="A814" s="1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5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x14ac:dyDescent="0.2">
      <c r="A815" s="1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5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x14ac:dyDescent="0.2">
      <c r="A816" s="1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5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x14ac:dyDescent="0.2">
      <c r="A817" s="1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5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x14ac:dyDescent="0.2">
      <c r="A818" s="1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5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x14ac:dyDescent="0.2">
      <c r="A819" s="1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5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x14ac:dyDescent="0.2">
      <c r="A820" s="1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5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x14ac:dyDescent="0.2">
      <c r="A821" s="1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5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x14ac:dyDescent="0.2">
      <c r="A822" s="1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5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x14ac:dyDescent="0.2">
      <c r="A823" s="1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5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x14ac:dyDescent="0.2">
      <c r="A824" s="1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5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x14ac:dyDescent="0.2">
      <c r="A825" s="1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5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x14ac:dyDescent="0.2">
      <c r="A826" s="1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5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x14ac:dyDescent="0.2">
      <c r="A827" s="1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5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x14ac:dyDescent="0.2">
      <c r="A828" s="1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5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x14ac:dyDescent="0.2">
      <c r="A829" s="1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5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x14ac:dyDescent="0.2">
      <c r="A830" s="1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5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x14ac:dyDescent="0.2">
      <c r="A831" s="1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5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x14ac:dyDescent="0.2">
      <c r="A832" s="1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5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x14ac:dyDescent="0.2">
      <c r="A833" s="1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5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x14ac:dyDescent="0.2">
      <c r="A834" s="1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5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x14ac:dyDescent="0.2">
      <c r="A835" s="1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5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x14ac:dyDescent="0.2">
      <c r="A836" s="1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5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x14ac:dyDescent="0.2">
      <c r="A837" s="1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5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x14ac:dyDescent="0.2">
      <c r="A838" s="1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5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x14ac:dyDescent="0.2">
      <c r="A839" s="1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5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x14ac:dyDescent="0.2">
      <c r="A840" s="1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5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x14ac:dyDescent="0.2">
      <c r="A841" s="1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5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x14ac:dyDescent="0.2">
      <c r="A842" s="1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5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x14ac:dyDescent="0.2">
      <c r="A843" s="1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5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x14ac:dyDescent="0.2">
      <c r="A844" s="1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5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x14ac:dyDescent="0.2">
      <c r="A845" s="1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5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x14ac:dyDescent="0.2">
      <c r="A846" s="1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5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x14ac:dyDescent="0.2">
      <c r="A847" s="1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5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x14ac:dyDescent="0.2">
      <c r="A848" s="1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5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x14ac:dyDescent="0.2">
      <c r="A849" s="1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5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x14ac:dyDescent="0.2">
      <c r="A850" s="1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5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x14ac:dyDescent="0.2">
      <c r="A851" s="1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5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x14ac:dyDescent="0.2">
      <c r="A852" s="1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5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x14ac:dyDescent="0.2">
      <c r="A853" s="1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5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x14ac:dyDescent="0.2">
      <c r="A854" s="1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5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x14ac:dyDescent="0.2">
      <c r="A855" s="1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5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x14ac:dyDescent="0.2">
      <c r="A856" s="1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5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x14ac:dyDescent="0.2">
      <c r="A857" s="1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5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x14ac:dyDescent="0.2">
      <c r="A858" s="1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5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x14ac:dyDescent="0.2">
      <c r="A859" s="1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5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x14ac:dyDescent="0.2">
      <c r="A860" s="1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5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x14ac:dyDescent="0.2">
      <c r="A861" s="1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5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x14ac:dyDescent="0.2">
      <c r="A862" s="1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5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x14ac:dyDescent="0.2">
      <c r="A863" s="1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5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x14ac:dyDescent="0.2">
      <c r="A864" s="1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5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x14ac:dyDescent="0.2">
      <c r="A865" s="1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5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x14ac:dyDescent="0.2">
      <c r="A866" s="1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5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x14ac:dyDescent="0.2">
      <c r="A867" s="1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5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x14ac:dyDescent="0.2">
      <c r="A868" s="1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5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x14ac:dyDescent="0.2">
      <c r="A869" s="1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5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x14ac:dyDescent="0.2">
      <c r="A870" s="1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5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x14ac:dyDescent="0.2">
      <c r="A871" s="1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5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x14ac:dyDescent="0.2">
      <c r="A872" s="1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5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x14ac:dyDescent="0.2">
      <c r="A873" s="1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5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x14ac:dyDescent="0.2">
      <c r="A874" s="1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5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x14ac:dyDescent="0.2">
      <c r="A875" s="1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5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x14ac:dyDescent="0.2">
      <c r="A876" s="1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5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x14ac:dyDescent="0.2">
      <c r="A877" s="1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5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x14ac:dyDescent="0.2">
      <c r="A878" s="1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5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x14ac:dyDescent="0.2">
      <c r="A879" s="1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5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x14ac:dyDescent="0.2">
      <c r="A880" s="1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5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x14ac:dyDescent="0.2">
      <c r="A881" s="1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5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x14ac:dyDescent="0.2">
      <c r="A882" s="1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5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x14ac:dyDescent="0.2">
      <c r="A883" s="1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5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x14ac:dyDescent="0.2">
      <c r="A884" s="1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5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x14ac:dyDescent="0.2">
      <c r="A885" s="1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5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x14ac:dyDescent="0.2">
      <c r="A886" s="1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5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x14ac:dyDescent="0.2">
      <c r="A887" s="1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5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x14ac:dyDescent="0.2">
      <c r="A888" s="1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5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x14ac:dyDescent="0.2">
      <c r="A889" s="1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5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x14ac:dyDescent="0.2">
      <c r="A890" s="1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5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x14ac:dyDescent="0.2">
      <c r="A891" s="1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5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x14ac:dyDescent="0.2">
      <c r="A892" s="1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5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x14ac:dyDescent="0.2">
      <c r="A893" s="1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5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x14ac:dyDescent="0.2">
      <c r="A894" s="1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5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x14ac:dyDescent="0.2">
      <c r="A895" s="1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5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x14ac:dyDescent="0.2">
      <c r="A896" s="1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5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x14ac:dyDescent="0.2">
      <c r="A897" s="1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5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x14ac:dyDescent="0.2">
      <c r="A898" s="1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5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x14ac:dyDescent="0.2">
      <c r="A899" s="1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5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x14ac:dyDescent="0.2">
      <c r="A900" s="1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5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x14ac:dyDescent="0.2">
      <c r="A901" s="1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5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x14ac:dyDescent="0.2">
      <c r="A902" s="1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5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x14ac:dyDescent="0.2">
      <c r="A903" s="1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5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x14ac:dyDescent="0.2">
      <c r="A904" s="1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5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x14ac:dyDescent="0.2">
      <c r="A905" s="1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5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x14ac:dyDescent="0.2">
      <c r="A906" s="1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5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x14ac:dyDescent="0.2">
      <c r="A907" s="1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5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x14ac:dyDescent="0.2">
      <c r="A908" s="1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5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x14ac:dyDescent="0.2">
      <c r="A909" s="1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5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x14ac:dyDescent="0.2">
      <c r="A910" s="1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5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x14ac:dyDescent="0.2">
      <c r="A911" s="1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5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x14ac:dyDescent="0.2">
      <c r="A912" s="1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5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x14ac:dyDescent="0.2">
      <c r="A913" s="1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5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x14ac:dyDescent="0.2">
      <c r="A914" s="1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5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x14ac:dyDescent="0.2">
      <c r="A915" s="1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5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x14ac:dyDescent="0.2">
      <c r="A916" s="1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5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x14ac:dyDescent="0.2">
      <c r="A917" s="1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5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x14ac:dyDescent="0.2">
      <c r="A918" s="1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5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x14ac:dyDescent="0.2">
      <c r="A919" s="1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5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x14ac:dyDescent="0.2">
      <c r="A920" s="1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5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x14ac:dyDescent="0.2">
      <c r="A921" s="1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5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x14ac:dyDescent="0.2">
      <c r="A922" s="1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5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x14ac:dyDescent="0.2">
      <c r="A923" s="1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5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x14ac:dyDescent="0.2">
      <c r="A924" s="1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5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x14ac:dyDescent="0.2">
      <c r="A925" s="1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5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x14ac:dyDescent="0.2">
      <c r="A926" s="1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5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x14ac:dyDescent="0.2">
      <c r="A927" s="1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5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x14ac:dyDescent="0.2">
      <c r="A928" s="1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5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x14ac:dyDescent="0.2">
      <c r="A929" s="1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5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x14ac:dyDescent="0.2">
      <c r="A930" s="1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5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x14ac:dyDescent="0.2">
      <c r="A931" s="1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5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x14ac:dyDescent="0.2">
      <c r="A932" s="1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5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x14ac:dyDescent="0.2">
      <c r="A933" s="1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5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x14ac:dyDescent="0.2">
      <c r="A934" s="1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5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x14ac:dyDescent="0.2">
      <c r="A935" s="1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5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x14ac:dyDescent="0.2">
      <c r="A936" s="1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5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x14ac:dyDescent="0.2">
      <c r="A937" s="1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5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x14ac:dyDescent="0.2">
      <c r="A938" s="1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5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x14ac:dyDescent="0.2">
      <c r="A939" s="1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5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x14ac:dyDescent="0.2">
      <c r="A940" s="1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5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x14ac:dyDescent="0.2">
      <c r="A941" s="1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5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x14ac:dyDescent="0.2">
      <c r="A942" s="1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5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x14ac:dyDescent="0.2">
      <c r="A943" s="1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5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x14ac:dyDescent="0.2">
      <c r="A944" s="1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5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x14ac:dyDescent="0.2">
      <c r="A945" s="1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5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x14ac:dyDescent="0.2">
      <c r="A946" s="1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5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x14ac:dyDescent="0.2">
      <c r="A947" s="1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5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x14ac:dyDescent="0.2">
      <c r="A948" s="1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5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x14ac:dyDescent="0.2">
      <c r="A949" s="1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5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x14ac:dyDescent="0.2">
      <c r="A950" s="1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5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x14ac:dyDescent="0.2">
      <c r="A951" s="1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5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x14ac:dyDescent="0.2">
      <c r="A952" s="1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5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x14ac:dyDescent="0.2">
      <c r="A953" s="1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5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x14ac:dyDescent="0.2">
      <c r="A954" s="1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5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x14ac:dyDescent="0.2">
      <c r="A955" s="1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5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x14ac:dyDescent="0.2">
      <c r="A956" s="1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5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x14ac:dyDescent="0.2">
      <c r="A957" s="1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5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x14ac:dyDescent="0.2">
      <c r="A958" s="1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5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x14ac:dyDescent="0.2">
      <c r="A959" s="1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5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x14ac:dyDescent="0.2">
      <c r="A960" s="1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5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x14ac:dyDescent="0.2">
      <c r="A961" s="1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5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x14ac:dyDescent="0.2">
      <c r="A962" s="1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5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x14ac:dyDescent="0.2">
      <c r="A963" s="1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5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x14ac:dyDescent="0.2">
      <c r="A964" s="1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5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x14ac:dyDescent="0.2">
      <c r="A965" s="1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5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x14ac:dyDescent="0.2">
      <c r="A966" s="1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5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x14ac:dyDescent="0.2">
      <c r="A967" s="1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5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x14ac:dyDescent="0.2">
      <c r="A968" s="1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5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x14ac:dyDescent="0.2">
      <c r="A969" s="1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5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x14ac:dyDescent="0.2">
      <c r="A970" s="1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5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x14ac:dyDescent="0.2">
      <c r="A971" s="1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5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x14ac:dyDescent="0.2">
      <c r="A972" s="1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5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x14ac:dyDescent="0.2">
      <c r="A973" s="1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5"/>
      <c r="Q973" s="4"/>
      <c r="R973" s="4"/>
      <c r="S973" s="4"/>
      <c r="T973" s="4"/>
      <c r="U973" s="4"/>
      <c r="V973" s="4"/>
      <c r="W973" s="4"/>
      <c r="X973" s="4"/>
      <c r="Y973" s="4"/>
      <c r="Z973" s="4"/>
    </row>
  </sheetData>
  <conditionalFormatting sqref="R2:R11">
    <cfRule type="containsText" dxfId="11" priority="2" operator="containsText" text="Excellent">
      <formula>NOT(ISERROR(SEARCH("Excellent",R2)))</formula>
    </cfRule>
    <cfRule type="containsText" dxfId="10" priority="3" operator="containsText" text="Good">
      <formula>NOT(ISERROR(SEARCH("Good",R2)))</formula>
    </cfRule>
    <cfRule type="containsText" dxfId="9" priority="4" operator="containsText" text="Weak">
      <formula>NOT(ISERROR(SEARCH("Weak",R2)))</formula>
    </cfRule>
  </conditionalFormatting>
  <conditionalFormatting sqref="B2:K11">
    <cfRule type="cellIs" dxfId="8" priority="1" operator="lessThan">
      <formula>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5FCCBF-029D-AA45-B672-562C4E18239B}">
  <sheetPr>
    <outlinePr summaryBelow="0" summaryRight="0"/>
  </sheetPr>
  <dimension ref="A1:Z973"/>
  <sheetViews>
    <sheetView zoomScale="107" workbookViewId="0">
      <pane xSplit="1" topLeftCell="G1" activePane="topRight" state="frozen"/>
      <selection pane="topRight" activeCell="M23" sqref="K23:M28"/>
    </sheetView>
  </sheetViews>
  <sheetFormatPr baseColWidth="10" defaultColWidth="12.6640625" defaultRowHeight="15.75" customHeight="1" x14ac:dyDescent="0.15"/>
  <cols>
    <col min="12" max="12" width="19.1640625" customWidth="1"/>
    <col min="13" max="13" width="18.1640625" customWidth="1"/>
  </cols>
  <sheetData>
    <row r="1" spans="1:26" x14ac:dyDescent="0.2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34</v>
      </c>
      <c r="K1" s="2" t="s">
        <v>35</v>
      </c>
      <c r="L1" s="1" t="s">
        <v>9</v>
      </c>
      <c r="M1" s="1" t="s">
        <v>10</v>
      </c>
      <c r="N1" s="1" t="s">
        <v>11</v>
      </c>
      <c r="O1" s="2" t="s">
        <v>12</v>
      </c>
      <c r="P1" s="3" t="s">
        <v>13</v>
      </c>
      <c r="Q1" s="1" t="s">
        <v>14</v>
      </c>
      <c r="R1" s="1" t="s">
        <v>15</v>
      </c>
      <c r="S1" s="4"/>
      <c r="T1" s="4"/>
      <c r="U1" s="4"/>
      <c r="V1" s="4"/>
      <c r="W1" s="4"/>
      <c r="X1" s="4"/>
      <c r="Y1" s="4"/>
      <c r="Z1" s="4"/>
    </row>
    <row r="2" spans="1:26" x14ac:dyDescent="0.2">
      <c r="A2" s="1" t="s">
        <v>16</v>
      </c>
      <c r="B2" s="16">
        <v>1</v>
      </c>
      <c r="C2" s="16">
        <v>1</v>
      </c>
      <c r="D2" s="16">
        <v>1</v>
      </c>
      <c r="E2" s="16">
        <v>1</v>
      </c>
      <c r="F2" s="16">
        <v>1</v>
      </c>
      <c r="G2" s="16">
        <v>1</v>
      </c>
      <c r="H2" s="16">
        <v>1</v>
      </c>
      <c r="I2" s="16">
        <v>1</v>
      </c>
      <c r="J2" s="16">
        <v>1</v>
      </c>
      <c r="K2" s="16">
        <v>1</v>
      </c>
      <c r="L2" s="4">
        <f>SUM(B2:K2)</f>
        <v>10</v>
      </c>
      <c r="M2" s="4">
        <v>10</v>
      </c>
      <c r="N2" s="4">
        <f t="shared" ref="N2:N11" si="0">L2/M2</f>
        <v>1</v>
      </c>
      <c r="O2" s="4">
        <v>1</v>
      </c>
      <c r="P2" s="5">
        <f>IF(COUNT(B2:K2)=0,"",(FACT(M2)/(FACT(L2)*(FACT(M2-L2))))*(0.5)^M2)</f>
        <v>9.765625E-4</v>
      </c>
      <c r="Q2" s="9">
        <f t="shared" ref="Q2:Q11" si="1">IF(ISBLANK(N2),"",IF(ISERR((N2-P2)/(1-P2)),"",(N2-P2)/(1-P2)))</f>
        <v>1</v>
      </c>
      <c r="R2" s="4" t="str">
        <f>IF(Q2&gt;=0.75,"Excellent",IF(Q2&gt;=0.6,"Good",IF(Q2&gt;=0.4,"Weak","Poor")))</f>
        <v>Excellent</v>
      </c>
      <c r="S2" s="4"/>
      <c r="T2" s="4"/>
      <c r="U2" s="4"/>
      <c r="V2" s="4"/>
      <c r="W2" s="4"/>
      <c r="X2" s="4"/>
      <c r="Y2" s="4"/>
      <c r="Z2" s="4"/>
    </row>
    <row r="3" spans="1:26" x14ac:dyDescent="0.2">
      <c r="A3" s="1" t="s">
        <v>18</v>
      </c>
      <c r="B3" s="16">
        <v>1</v>
      </c>
      <c r="C3" s="16">
        <v>1</v>
      </c>
      <c r="D3" s="16">
        <v>1</v>
      </c>
      <c r="E3" s="16">
        <v>1</v>
      </c>
      <c r="F3" s="16">
        <v>1</v>
      </c>
      <c r="G3" s="16">
        <v>1</v>
      </c>
      <c r="H3" s="16">
        <v>1</v>
      </c>
      <c r="I3" s="16">
        <v>1</v>
      </c>
      <c r="J3" s="16">
        <v>1</v>
      </c>
      <c r="K3" s="16">
        <v>1</v>
      </c>
      <c r="L3" s="4">
        <f>SUM(B3:K3)</f>
        <v>10</v>
      </c>
      <c r="M3" s="4">
        <v>10</v>
      </c>
      <c r="N3" s="4">
        <f t="shared" si="0"/>
        <v>1</v>
      </c>
      <c r="O3" s="4">
        <v>1</v>
      </c>
      <c r="P3" s="5">
        <f>IF(COUNT(B3:K3)=0,"",(FACT(M3)/(FACT(L3)*(FACT(M3-L3))))*(0.5)^M3)</f>
        <v>9.765625E-4</v>
      </c>
      <c r="Q3" s="9">
        <f t="shared" si="1"/>
        <v>1</v>
      </c>
      <c r="R3" s="4" t="str">
        <f>IF(Q3&gt;=0.75,"Excellent",IF(Q3&gt;=0.6,"Good",IF(Q3&gt;=0.4,"Weak","Poor")))</f>
        <v>Excellent</v>
      </c>
      <c r="S3" s="4"/>
      <c r="T3" s="4"/>
      <c r="U3" s="4"/>
      <c r="V3" s="4"/>
      <c r="W3" s="4"/>
      <c r="X3" s="4"/>
      <c r="Y3" s="4"/>
      <c r="Z3" s="4"/>
    </row>
    <row r="4" spans="1:26" x14ac:dyDescent="0.2">
      <c r="A4" s="2" t="s">
        <v>19</v>
      </c>
      <c r="B4" s="16">
        <v>1</v>
      </c>
      <c r="C4" s="16">
        <v>1</v>
      </c>
      <c r="D4" s="16">
        <v>1</v>
      </c>
      <c r="E4" s="16">
        <v>1</v>
      </c>
      <c r="F4" s="16">
        <v>1</v>
      </c>
      <c r="G4" s="16">
        <v>1</v>
      </c>
      <c r="H4" s="16">
        <v>1</v>
      </c>
      <c r="I4" s="16">
        <v>1</v>
      </c>
      <c r="J4" s="16">
        <v>1</v>
      </c>
      <c r="K4" s="16">
        <v>1</v>
      </c>
      <c r="L4" s="4">
        <f>SUM(B4:K4)</f>
        <v>10</v>
      </c>
      <c r="M4" s="4">
        <v>10</v>
      </c>
      <c r="N4" s="4">
        <f t="shared" si="0"/>
        <v>1</v>
      </c>
      <c r="O4" s="4">
        <v>1</v>
      </c>
      <c r="P4" s="5">
        <f>IF(COUNT(B4:K4)=0,"",(FACT(M4)/(FACT(L4)*(FACT(M4-L4))))*(0.5)^M4)</f>
        <v>9.765625E-4</v>
      </c>
      <c r="Q4" s="9">
        <f t="shared" si="1"/>
        <v>1</v>
      </c>
      <c r="R4" s="4" t="str">
        <f>IF(Q4&gt;=0.75,"Excellent",IF(Q4&gt;=0.6,"Good",IF(Q4&gt;=0.4,"Weak","Poor")))</f>
        <v>Excellent</v>
      </c>
      <c r="S4" s="4"/>
      <c r="T4" s="4"/>
      <c r="U4" s="4"/>
      <c r="V4" s="4"/>
      <c r="W4" s="4"/>
      <c r="X4" s="4"/>
      <c r="Y4" s="4"/>
      <c r="Z4" s="4"/>
    </row>
    <row r="5" spans="1:26" x14ac:dyDescent="0.2">
      <c r="A5" s="2" t="s">
        <v>20</v>
      </c>
      <c r="B5" s="16">
        <v>1</v>
      </c>
      <c r="C5" s="16">
        <v>1</v>
      </c>
      <c r="D5" s="16">
        <v>1</v>
      </c>
      <c r="E5" s="16">
        <v>1</v>
      </c>
      <c r="F5" s="16">
        <v>1</v>
      </c>
      <c r="G5" s="16">
        <v>1</v>
      </c>
      <c r="H5" s="16">
        <v>1</v>
      </c>
      <c r="I5" s="16">
        <v>1</v>
      </c>
      <c r="J5" s="16">
        <v>1</v>
      </c>
      <c r="K5" s="16">
        <v>1</v>
      </c>
      <c r="L5" s="4">
        <f>SUM(B5:K5)</f>
        <v>10</v>
      </c>
      <c r="M5" s="4">
        <v>10</v>
      </c>
      <c r="N5" s="4">
        <f t="shared" si="0"/>
        <v>1</v>
      </c>
      <c r="O5" s="4">
        <v>1</v>
      </c>
      <c r="P5" s="5">
        <f>IF(COUNT(B5:K5)=0,"",(FACT(M5)/(FACT(L5)*(FACT(M5-L5))))*(0.5)^M5)</f>
        <v>9.765625E-4</v>
      </c>
      <c r="Q5" s="9">
        <f t="shared" si="1"/>
        <v>1</v>
      </c>
      <c r="R5" s="4" t="str">
        <f>IF(Q5&gt;=0.75,"Excellent",IF(Q5&gt;=0.6,"Good",IF(Q5&gt;=0.4,"Weak","Poor")))</f>
        <v>Excellent</v>
      </c>
      <c r="S5" s="4"/>
      <c r="T5" s="4"/>
      <c r="U5" s="6" t="s">
        <v>21</v>
      </c>
      <c r="V5" s="6" t="s">
        <v>22</v>
      </c>
      <c r="W5" s="6" t="s">
        <v>15</v>
      </c>
      <c r="X5" s="4"/>
      <c r="Y5" s="4"/>
      <c r="Z5" s="4"/>
    </row>
    <row r="6" spans="1:26" x14ac:dyDescent="0.2">
      <c r="A6" s="2" t="s">
        <v>23</v>
      </c>
      <c r="B6" s="16">
        <v>1</v>
      </c>
      <c r="C6" s="16">
        <v>1</v>
      </c>
      <c r="D6" s="16">
        <v>1</v>
      </c>
      <c r="E6" s="16">
        <v>1</v>
      </c>
      <c r="F6" s="16">
        <v>1</v>
      </c>
      <c r="G6" s="16">
        <v>1</v>
      </c>
      <c r="H6" s="16">
        <v>1</v>
      </c>
      <c r="I6" s="16">
        <v>1</v>
      </c>
      <c r="J6" s="16">
        <v>1</v>
      </c>
      <c r="K6" s="16">
        <v>1</v>
      </c>
      <c r="L6" s="4">
        <f>SUM(B6:K6)</f>
        <v>10</v>
      </c>
      <c r="M6" s="4">
        <v>10</v>
      </c>
      <c r="N6" s="4">
        <f t="shared" si="0"/>
        <v>1</v>
      </c>
      <c r="O6" s="4">
        <v>1</v>
      </c>
      <c r="P6" s="5">
        <f>IF(COUNT(B6:K6)=0,"",(FACT(M6)/(FACT(L6)*(FACT(M6-L6))))*(0.5)^M6)</f>
        <v>9.765625E-4</v>
      </c>
      <c r="Q6" s="9">
        <f t="shared" si="1"/>
        <v>1</v>
      </c>
      <c r="R6" s="4" t="str">
        <f>IF(Q6&gt;=0.75,"Excellent",IF(Q6&gt;=0.6,"Good",IF(Q6&gt;=0.4,"Weak","Poor")))</f>
        <v>Excellent</v>
      </c>
      <c r="S6" s="4"/>
      <c r="T6" s="5"/>
      <c r="U6" s="7">
        <v>0.4</v>
      </c>
      <c r="V6" s="7">
        <v>0.59</v>
      </c>
      <c r="W6" s="7" t="s">
        <v>24</v>
      </c>
      <c r="X6" s="4"/>
      <c r="Y6" s="4"/>
      <c r="Z6" s="4"/>
    </row>
    <row r="7" spans="1:26" x14ac:dyDescent="0.2">
      <c r="A7" s="2" t="s">
        <v>25</v>
      </c>
      <c r="B7" s="16">
        <v>1</v>
      </c>
      <c r="C7" s="16">
        <v>1</v>
      </c>
      <c r="D7" s="16">
        <v>1</v>
      </c>
      <c r="E7" s="16">
        <v>1</v>
      </c>
      <c r="F7" s="16">
        <v>1</v>
      </c>
      <c r="G7" s="16">
        <v>1</v>
      </c>
      <c r="H7" s="16">
        <v>1</v>
      </c>
      <c r="I7" s="16">
        <v>1</v>
      </c>
      <c r="J7" s="16">
        <v>1</v>
      </c>
      <c r="K7" s="16">
        <v>1</v>
      </c>
      <c r="L7" s="4">
        <f>SUM(B7:K7)</f>
        <v>10</v>
      </c>
      <c r="M7" s="4">
        <v>10</v>
      </c>
      <c r="N7" s="4">
        <f t="shared" si="0"/>
        <v>1</v>
      </c>
      <c r="O7" s="4">
        <v>1</v>
      </c>
      <c r="P7" s="5">
        <f>IF(COUNT(B7:K7)=0,"",(FACT(M7)/(FACT(L7)*(FACT(M7-L7))))*(0.5)^M7)</f>
        <v>9.765625E-4</v>
      </c>
      <c r="Q7" s="9">
        <f t="shared" si="1"/>
        <v>1</v>
      </c>
      <c r="R7" s="4" t="str">
        <f>IF(Q7&gt;=0.75,"Excellent",IF(Q7&gt;=0.6,"Good",IF(Q7&gt;=0.4,"Weak","Poor")))</f>
        <v>Excellent</v>
      </c>
      <c r="S7" s="1" t="s">
        <v>26</v>
      </c>
      <c r="T7" s="5"/>
      <c r="U7" s="8">
        <v>0.6</v>
      </c>
      <c r="V7" s="8">
        <v>0.74</v>
      </c>
      <c r="W7" s="8" t="s">
        <v>27</v>
      </c>
      <c r="X7" s="4"/>
      <c r="Y7" s="4"/>
      <c r="Z7" s="4"/>
    </row>
    <row r="8" spans="1:26" x14ac:dyDescent="0.2">
      <c r="A8" s="2" t="s">
        <v>28</v>
      </c>
      <c r="B8" s="16">
        <v>1</v>
      </c>
      <c r="C8" s="16">
        <v>1</v>
      </c>
      <c r="D8" s="16">
        <v>1</v>
      </c>
      <c r="E8" s="16">
        <v>1</v>
      </c>
      <c r="F8" s="16">
        <v>1</v>
      </c>
      <c r="G8" s="16">
        <v>1</v>
      </c>
      <c r="H8" s="16">
        <v>1</v>
      </c>
      <c r="I8" s="16">
        <v>1</v>
      </c>
      <c r="J8" s="16">
        <v>1</v>
      </c>
      <c r="K8" s="16">
        <v>1</v>
      </c>
      <c r="L8" s="4">
        <f>SUM(B8:K8)</f>
        <v>10</v>
      </c>
      <c r="M8" s="4">
        <v>10</v>
      </c>
      <c r="N8" s="4">
        <f t="shared" si="0"/>
        <v>1</v>
      </c>
      <c r="O8" s="4">
        <v>1</v>
      </c>
      <c r="P8" s="5">
        <f>IF(COUNT(B8:K8)=0,"",(FACT(M8)/(FACT(L8)*(FACT(M8-L8))))*(0.5)^M8)</f>
        <v>9.765625E-4</v>
      </c>
      <c r="Q8" s="9">
        <f t="shared" si="1"/>
        <v>1</v>
      </c>
      <c r="R8" s="4" t="str">
        <f>IF(Q8&gt;=0.75,"Excellent",IF(Q8&gt;=0.6,"Good",IF(Q8&gt;=0.4,"Weak","Poor")))</f>
        <v>Excellent</v>
      </c>
      <c r="S8" s="4"/>
      <c r="T8" s="5"/>
      <c r="U8" s="8">
        <v>0.75</v>
      </c>
      <c r="V8" s="8">
        <v>1</v>
      </c>
      <c r="W8" s="8" t="s">
        <v>17</v>
      </c>
      <c r="X8" s="4"/>
      <c r="Y8" s="4"/>
      <c r="Z8" s="4"/>
    </row>
    <row r="9" spans="1:26" x14ac:dyDescent="0.2">
      <c r="A9" s="2" t="s">
        <v>29</v>
      </c>
      <c r="B9" s="16">
        <v>1</v>
      </c>
      <c r="C9" s="16">
        <v>1</v>
      </c>
      <c r="D9" s="16">
        <v>1</v>
      </c>
      <c r="E9" s="16">
        <v>1</v>
      </c>
      <c r="F9" s="16">
        <v>1</v>
      </c>
      <c r="G9" s="16">
        <v>1</v>
      </c>
      <c r="H9" s="16">
        <v>1</v>
      </c>
      <c r="I9" s="16">
        <v>1</v>
      </c>
      <c r="J9" s="16">
        <v>1</v>
      </c>
      <c r="K9" s="16">
        <v>1</v>
      </c>
      <c r="L9" s="4">
        <f>SUM(B9:K9)</f>
        <v>10</v>
      </c>
      <c r="M9" s="4">
        <v>10</v>
      </c>
      <c r="N9" s="4">
        <f t="shared" si="0"/>
        <v>1</v>
      </c>
      <c r="O9" s="4">
        <v>1</v>
      </c>
      <c r="P9" s="5">
        <f>IF(COUNT(B9:K9)=0,"",(FACT(M9)/(FACT(L9)*(FACT(M9-L9))))*(0.5)^M9)</f>
        <v>9.765625E-4</v>
      </c>
      <c r="Q9" s="9">
        <f t="shared" si="1"/>
        <v>1</v>
      </c>
      <c r="R9" s="4" t="str">
        <f>IF(Q9&gt;=0.75,"Excellent",IF(Q9&gt;=0.6,"Good",IF(Q9&gt;=0.4,"Weak","Poor")))</f>
        <v>Excellent</v>
      </c>
      <c r="S9" s="4"/>
      <c r="T9" s="4"/>
      <c r="X9" s="4"/>
      <c r="Y9" s="4"/>
      <c r="Z9" s="4"/>
    </row>
    <row r="10" spans="1:26" x14ac:dyDescent="0.2">
      <c r="A10" s="2" t="s">
        <v>30</v>
      </c>
      <c r="B10" s="16">
        <v>1</v>
      </c>
      <c r="C10" s="16">
        <v>1</v>
      </c>
      <c r="D10" s="16">
        <v>1</v>
      </c>
      <c r="E10" s="16">
        <v>1</v>
      </c>
      <c r="F10" s="16">
        <v>1</v>
      </c>
      <c r="G10" s="16">
        <v>1</v>
      </c>
      <c r="H10" s="16">
        <v>1</v>
      </c>
      <c r="I10" s="16">
        <v>1</v>
      </c>
      <c r="J10" s="16">
        <v>1</v>
      </c>
      <c r="K10" s="16">
        <v>1</v>
      </c>
      <c r="L10" s="4">
        <f>SUM(B10:K10)</f>
        <v>10</v>
      </c>
      <c r="M10" s="4">
        <v>10</v>
      </c>
      <c r="N10" s="4">
        <f t="shared" si="0"/>
        <v>1</v>
      </c>
      <c r="O10" s="4">
        <v>1</v>
      </c>
      <c r="P10" s="5">
        <f>IF(COUNT(B10:K10)=0,"",(FACT(M10)/(FACT(L10)*(FACT(M10-L10))))*(0.5)^M10)</f>
        <v>9.765625E-4</v>
      </c>
      <c r="Q10" s="9">
        <f t="shared" si="1"/>
        <v>1</v>
      </c>
      <c r="R10" s="4" t="str">
        <f>IF(Q10&gt;=0.75,"Excellent",IF(Q10&gt;=0.6,"Good",IF(Q10&gt;=0.4,"Weak","Poor")))</f>
        <v>Excellent</v>
      </c>
      <c r="S10" s="4"/>
      <c r="T10" s="4"/>
      <c r="U10" s="4"/>
      <c r="V10" s="4"/>
      <c r="W10" s="4"/>
      <c r="X10" s="4"/>
      <c r="Y10" s="4"/>
      <c r="Z10" s="4"/>
    </row>
    <row r="11" spans="1:26" x14ac:dyDescent="0.2">
      <c r="A11" s="1" t="s">
        <v>31</v>
      </c>
      <c r="B11" s="16">
        <v>1</v>
      </c>
      <c r="C11" s="16">
        <v>1</v>
      </c>
      <c r="D11" s="16">
        <v>1</v>
      </c>
      <c r="E11" s="16">
        <v>1</v>
      </c>
      <c r="F11" s="16">
        <v>1</v>
      </c>
      <c r="G11" s="16">
        <v>1</v>
      </c>
      <c r="H11" s="16">
        <v>1</v>
      </c>
      <c r="I11" s="16">
        <v>1</v>
      </c>
      <c r="J11" s="16">
        <v>1</v>
      </c>
      <c r="K11" s="16">
        <v>1</v>
      </c>
      <c r="L11" s="4">
        <f>SUM(B11:K11)</f>
        <v>10</v>
      </c>
      <c r="M11" s="4">
        <v>10</v>
      </c>
      <c r="N11" s="4">
        <f t="shared" si="0"/>
        <v>1</v>
      </c>
      <c r="O11" s="4">
        <v>1</v>
      </c>
      <c r="P11" s="5">
        <f>IF(COUNT(B11:K11)=0,"",(FACT(M11)/(FACT(L11)*(FACT(M11-L11))))*(0.5)^M11)</f>
        <v>9.765625E-4</v>
      </c>
      <c r="Q11" s="9">
        <f t="shared" si="1"/>
        <v>1</v>
      </c>
      <c r="R11" s="4" t="str">
        <f>IF(Q11&gt;=0.75,"Excellent",IF(Q11&gt;=0.6,"Good",IF(Q11&gt;=0.4,"Weak","Poor")))</f>
        <v>Excellent</v>
      </c>
      <c r="S11" s="4"/>
      <c r="T11" s="4"/>
      <c r="U11" s="4"/>
      <c r="V11" s="4"/>
      <c r="W11" s="4"/>
      <c r="X11" s="4"/>
      <c r="Y11" s="4"/>
      <c r="Z11" s="4"/>
    </row>
    <row r="12" spans="1:26" x14ac:dyDescent="0.2">
      <c r="A12" s="2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5"/>
      <c r="Q12" s="9"/>
      <c r="R12" s="4"/>
      <c r="S12" s="4"/>
      <c r="T12" s="4"/>
      <c r="U12" s="4"/>
      <c r="V12" s="4"/>
      <c r="W12" s="4"/>
      <c r="X12" s="4"/>
      <c r="Y12" s="4"/>
      <c r="Z12" s="4"/>
    </row>
    <row r="13" spans="1:26" x14ac:dyDescent="0.2">
      <c r="A13" s="2"/>
      <c r="B13" s="4">
        <f>SUM(B2:B11)</f>
        <v>10</v>
      </c>
      <c r="C13" s="4">
        <f>SUM(C2:C11)</f>
        <v>10</v>
      </c>
      <c r="D13" s="4">
        <f>SUM(D2:D11)</f>
        <v>10</v>
      </c>
      <c r="E13" s="4">
        <f>SUM(E2:E11)</f>
        <v>10</v>
      </c>
      <c r="F13" s="4">
        <f>SUM(F2:F11)</f>
        <v>10</v>
      </c>
      <c r="G13" s="4"/>
      <c r="H13" s="4"/>
      <c r="I13" s="4">
        <f>SUM(I2:I11)</f>
        <v>10</v>
      </c>
      <c r="J13" s="4">
        <f>SUM(J2:J11)</f>
        <v>10</v>
      </c>
      <c r="K13" s="4">
        <f>SUM(K2:K11)</f>
        <v>10</v>
      </c>
      <c r="L13" s="4"/>
      <c r="M13" s="4"/>
      <c r="N13" s="11">
        <f>SUM(N2:N11)</f>
        <v>10</v>
      </c>
      <c r="O13" s="4"/>
      <c r="P13" s="5"/>
      <c r="Q13" s="9"/>
      <c r="R13" s="4"/>
      <c r="S13" s="4"/>
      <c r="T13" s="4"/>
      <c r="U13" s="4"/>
      <c r="V13" s="4"/>
      <c r="W13" s="4"/>
      <c r="X13" s="4"/>
      <c r="Y13" s="4"/>
      <c r="Z13" s="4"/>
    </row>
    <row r="14" spans="1:26" x14ac:dyDescent="0.2">
      <c r="A14" s="12" t="s">
        <v>32</v>
      </c>
      <c r="B14" s="10">
        <f>B13/37</f>
        <v>0.27027027027027029</v>
      </c>
      <c r="C14" s="10">
        <f t="shared" ref="C14:K14" si="2">C13/37</f>
        <v>0.27027027027027029</v>
      </c>
      <c r="D14" s="10">
        <f t="shared" si="2"/>
        <v>0.27027027027027029</v>
      </c>
      <c r="E14" s="10">
        <f t="shared" si="2"/>
        <v>0.27027027027027029</v>
      </c>
      <c r="F14" s="10">
        <f t="shared" si="2"/>
        <v>0.27027027027027029</v>
      </c>
      <c r="G14" s="10"/>
      <c r="H14" s="10"/>
      <c r="I14" s="10">
        <f t="shared" si="2"/>
        <v>0.27027027027027029</v>
      </c>
      <c r="J14" s="10">
        <f t="shared" si="2"/>
        <v>0.27027027027027029</v>
      </c>
      <c r="K14" s="10">
        <f t="shared" si="2"/>
        <v>0.27027027027027029</v>
      </c>
      <c r="L14" s="13">
        <f>SUM(B14:K14)</f>
        <v>2.1621621621621618</v>
      </c>
      <c r="M14" s="14" t="s">
        <v>33</v>
      </c>
      <c r="N14" s="15">
        <f>N13/10</f>
        <v>1</v>
      </c>
      <c r="O14" s="4"/>
      <c r="P14" s="5"/>
      <c r="Q14" s="9">
        <f>AVERAGE(Q2:Q13)</f>
        <v>1</v>
      </c>
      <c r="R14" s="4"/>
      <c r="S14" s="4"/>
      <c r="T14" s="4"/>
      <c r="U14" s="4"/>
      <c r="V14" s="4"/>
      <c r="W14" s="4"/>
      <c r="X14" s="4"/>
      <c r="Y14" s="4"/>
      <c r="Z14" s="4"/>
    </row>
    <row r="15" spans="1:26" x14ac:dyDescent="0.2">
      <c r="B15" s="4"/>
      <c r="C15" s="4"/>
      <c r="D15" s="4"/>
      <c r="E15" s="4"/>
      <c r="F15" s="4"/>
      <c r="G15" s="4"/>
      <c r="H15" s="4"/>
      <c r="I15" s="4"/>
      <c r="J15" s="4"/>
      <c r="K15" s="18"/>
      <c r="L15" s="17"/>
      <c r="M15" s="4"/>
      <c r="N15" s="4"/>
      <c r="O15" s="4"/>
      <c r="P15" s="5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x14ac:dyDescent="0.2">
      <c r="A16" s="2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5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x14ac:dyDescent="0.2">
      <c r="A17" s="2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5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x14ac:dyDescent="0.2">
      <c r="A18" s="1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5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x14ac:dyDescent="0.2">
      <c r="A19" s="2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5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x14ac:dyDescent="0.2">
      <c r="A20" s="2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5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x14ac:dyDescent="0.2">
      <c r="A21" s="2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5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x14ac:dyDescent="0.2">
      <c r="A22" s="2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5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x14ac:dyDescent="0.2">
      <c r="A23" s="2"/>
      <c r="B23" s="4"/>
      <c r="C23" s="4"/>
      <c r="D23" s="4"/>
      <c r="E23" s="4"/>
      <c r="F23" s="4"/>
      <c r="G23" s="4"/>
      <c r="H23" s="4"/>
      <c r="I23" s="4"/>
      <c r="J23" s="4"/>
      <c r="K23" s="16"/>
      <c r="L23" s="16"/>
      <c r="M23" s="16"/>
      <c r="N23" s="4"/>
      <c r="O23" s="4"/>
      <c r="P23" s="5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x14ac:dyDescent="0.2">
      <c r="A24" s="2"/>
      <c r="B24" s="4"/>
      <c r="C24" s="4"/>
      <c r="D24" s="4"/>
      <c r="E24" s="4"/>
      <c r="F24" s="4"/>
      <c r="G24" s="4"/>
      <c r="H24" s="4"/>
      <c r="I24" s="4"/>
      <c r="J24" s="4"/>
      <c r="K24" s="16"/>
      <c r="L24" s="16"/>
      <c r="M24" s="16"/>
      <c r="N24" s="4"/>
      <c r="O24" s="4"/>
      <c r="P24" s="5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x14ac:dyDescent="0.2">
      <c r="A25" s="2"/>
      <c r="B25" s="4"/>
      <c r="C25" s="4"/>
      <c r="D25" s="4"/>
      <c r="E25" s="4"/>
      <c r="F25" s="4"/>
      <c r="G25" s="4"/>
      <c r="H25" s="4"/>
      <c r="I25" s="4"/>
      <c r="J25" s="4"/>
      <c r="K25" s="16"/>
      <c r="L25" s="16"/>
      <c r="M25" s="16"/>
      <c r="N25" s="4"/>
      <c r="O25" s="4"/>
      <c r="P25" s="5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x14ac:dyDescent="0.2">
      <c r="A26" s="1"/>
      <c r="B26" s="4"/>
      <c r="C26" s="4"/>
      <c r="D26" s="4"/>
      <c r="E26" s="4"/>
      <c r="F26" s="4"/>
      <c r="G26" s="4"/>
      <c r="H26" s="4"/>
      <c r="I26" s="4"/>
      <c r="J26" s="4"/>
      <c r="K26" s="16"/>
      <c r="L26" s="16"/>
      <c r="M26" s="16"/>
      <c r="N26" s="4"/>
      <c r="O26" s="4"/>
      <c r="P26" s="5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x14ac:dyDescent="0.2">
      <c r="A27" s="1"/>
      <c r="B27" s="4"/>
      <c r="C27" s="4"/>
      <c r="D27" s="4"/>
      <c r="E27" s="4"/>
      <c r="F27" s="4"/>
      <c r="G27" s="4"/>
      <c r="H27" s="4"/>
      <c r="I27" s="4"/>
      <c r="J27" s="4"/>
      <c r="K27" s="16"/>
      <c r="L27" s="16"/>
      <c r="M27" s="16"/>
      <c r="N27" s="4"/>
      <c r="O27" s="4"/>
      <c r="P27" s="5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x14ac:dyDescent="0.2">
      <c r="A28" s="1"/>
      <c r="B28" s="4"/>
      <c r="C28" s="4"/>
      <c r="D28" s="4"/>
      <c r="E28" s="4"/>
      <c r="F28" s="4"/>
      <c r="G28" s="4"/>
      <c r="H28" s="4"/>
      <c r="I28" s="4"/>
      <c r="J28" s="4"/>
      <c r="K28" s="16"/>
      <c r="L28" s="16"/>
      <c r="M28" s="16"/>
      <c r="N28" s="4"/>
      <c r="O28" s="4"/>
      <c r="P28" s="5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x14ac:dyDescent="0.2">
      <c r="A29" s="1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5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x14ac:dyDescent="0.2">
      <c r="A30" s="1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5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x14ac:dyDescent="0.2">
      <c r="A31" s="1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5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x14ac:dyDescent="0.2">
      <c r="A32" s="1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5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x14ac:dyDescent="0.2">
      <c r="A33" s="1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5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x14ac:dyDescent="0.2">
      <c r="A34" s="1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5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x14ac:dyDescent="0.2">
      <c r="A35" s="1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5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x14ac:dyDescent="0.2">
      <c r="A36" s="1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5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x14ac:dyDescent="0.2">
      <c r="A37" s="1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5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x14ac:dyDescent="0.2">
      <c r="A38" s="1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5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x14ac:dyDescent="0.2">
      <c r="A39" s="1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5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x14ac:dyDescent="0.2">
      <c r="A40" s="1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5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x14ac:dyDescent="0.2">
      <c r="A41" s="1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5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x14ac:dyDescent="0.2">
      <c r="A42" s="1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5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x14ac:dyDescent="0.2">
      <c r="A43" s="1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5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x14ac:dyDescent="0.2">
      <c r="A44" s="1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5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x14ac:dyDescent="0.2">
      <c r="A45" s="1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5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x14ac:dyDescent="0.2">
      <c r="A46" s="1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5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x14ac:dyDescent="0.2">
      <c r="A47" s="1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5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x14ac:dyDescent="0.2">
      <c r="A48" s="1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5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x14ac:dyDescent="0.2">
      <c r="A49" s="1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5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x14ac:dyDescent="0.2">
      <c r="A50" s="1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5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x14ac:dyDescent="0.2">
      <c r="A51" s="1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5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x14ac:dyDescent="0.2">
      <c r="A52" s="1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5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x14ac:dyDescent="0.2">
      <c r="A53" s="1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5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x14ac:dyDescent="0.2">
      <c r="A54" s="1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5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x14ac:dyDescent="0.2">
      <c r="A55" s="1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5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x14ac:dyDescent="0.2">
      <c r="A56" s="1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5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x14ac:dyDescent="0.2">
      <c r="A57" s="1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5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x14ac:dyDescent="0.2">
      <c r="A58" s="1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5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x14ac:dyDescent="0.2">
      <c r="A59" s="1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5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x14ac:dyDescent="0.2">
      <c r="A60" s="1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5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x14ac:dyDescent="0.2">
      <c r="A61" s="1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5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x14ac:dyDescent="0.2">
      <c r="A62" s="1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5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x14ac:dyDescent="0.2">
      <c r="A63" s="1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5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x14ac:dyDescent="0.2">
      <c r="A64" s="1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5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x14ac:dyDescent="0.2">
      <c r="A65" s="1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5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x14ac:dyDescent="0.2">
      <c r="A66" s="1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5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x14ac:dyDescent="0.2">
      <c r="A67" s="1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5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x14ac:dyDescent="0.2">
      <c r="A68" s="1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5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x14ac:dyDescent="0.2">
      <c r="A69" s="1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5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x14ac:dyDescent="0.2">
      <c r="A70" s="1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5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x14ac:dyDescent="0.2">
      <c r="A71" s="1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5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x14ac:dyDescent="0.2">
      <c r="A72" s="1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5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x14ac:dyDescent="0.2">
      <c r="A73" s="1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5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x14ac:dyDescent="0.2">
      <c r="A74" s="1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5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x14ac:dyDescent="0.2">
      <c r="A75" s="1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5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x14ac:dyDescent="0.2">
      <c r="A76" s="1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5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x14ac:dyDescent="0.2">
      <c r="A77" s="1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5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x14ac:dyDescent="0.2">
      <c r="A78" s="1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5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x14ac:dyDescent="0.2">
      <c r="A79" s="1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5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x14ac:dyDescent="0.2">
      <c r="A80" s="1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5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x14ac:dyDescent="0.2">
      <c r="A81" s="1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5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x14ac:dyDescent="0.2">
      <c r="A82" s="1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5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x14ac:dyDescent="0.2">
      <c r="A83" s="1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5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x14ac:dyDescent="0.2">
      <c r="A84" s="1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5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x14ac:dyDescent="0.2">
      <c r="A85" s="1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5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x14ac:dyDescent="0.2">
      <c r="A86" s="1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5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x14ac:dyDescent="0.2">
      <c r="A87" s="1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5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x14ac:dyDescent="0.2">
      <c r="A88" s="1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5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x14ac:dyDescent="0.2">
      <c r="A89" s="1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5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x14ac:dyDescent="0.2">
      <c r="A90" s="1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5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x14ac:dyDescent="0.2">
      <c r="A91" s="1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5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x14ac:dyDescent="0.2">
      <c r="A92" s="1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5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x14ac:dyDescent="0.2">
      <c r="A93" s="1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5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x14ac:dyDescent="0.2">
      <c r="A94" s="1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5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x14ac:dyDescent="0.2">
      <c r="A95" s="1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5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x14ac:dyDescent="0.2">
      <c r="A96" s="1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5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x14ac:dyDescent="0.2">
      <c r="A97" s="1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5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x14ac:dyDescent="0.2">
      <c r="A98" s="1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5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x14ac:dyDescent="0.2">
      <c r="A99" s="1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5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x14ac:dyDescent="0.2">
      <c r="A100" s="1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5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x14ac:dyDescent="0.2">
      <c r="A101" s="1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5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x14ac:dyDescent="0.2">
      <c r="A102" s="1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5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x14ac:dyDescent="0.2">
      <c r="A103" s="1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5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x14ac:dyDescent="0.2">
      <c r="A104" s="1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5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x14ac:dyDescent="0.2">
      <c r="A105" s="1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5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x14ac:dyDescent="0.2">
      <c r="A106" s="1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5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x14ac:dyDescent="0.2">
      <c r="A107" s="1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5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x14ac:dyDescent="0.2">
      <c r="A108" s="1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5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x14ac:dyDescent="0.2">
      <c r="A109" s="1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5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x14ac:dyDescent="0.2">
      <c r="A110" s="1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5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x14ac:dyDescent="0.2">
      <c r="A111" s="1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5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x14ac:dyDescent="0.2">
      <c r="A112" s="1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5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x14ac:dyDescent="0.2">
      <c r="A113" s="1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5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x14ac:dyDescent="0.2">
      <c r="A114" s="1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5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x14ac:dyDescent="0.2">
      <c r="A115" s="1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5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x14ac:dyDescent="0.2">
      <c r="A116" s="1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5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x14ac:dyDescent="0.2">
      <c r="A117" s="1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5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x14ac:dyDescent="0.2">
      <c r="A118" s="1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5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x14ac:dyDescent="0.2">
      <c r="A119" s="1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5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x14ac:dyDescent="0.2">
      <c r="A120" s="1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5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x14ac:dyDescent="0.2">
      <c r="A121" s="1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5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x14ac:dyDescent="0.2">
      <c r="A122" s="1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5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x14ac:dyDescent="0.2">
      <c r="A123" s="1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5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x14ac:dyDescent="0.2">
      <c r="A124" s="1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5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x14ac:dyDescent="0.2">
      <c r="A125" s="1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5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x14ac:dyDescent="0.2">
      <c r="A126" s="1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5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x14ac:dyDescent="0.2">
      <c r="A127" s="1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5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x14ac:dyDescent="0.2">
      <c r="A128" s="1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5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x14ac:dyDescent="0.2">
      <c r="A129" s="1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5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x14ac:dyDescent="0.2">
      <c r="A130" s="1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5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x14ac:dyDescent="0.2">
      <c r="A131" s="1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5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x14ac:dyDescent="0.2">
      <c r="A132" s="1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5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x14ac:dyDescent="0.2">
      <c r="A133" s="1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5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x14ac:dyDescent="0.2">
      <c r="A134" s="1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5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x14ac:dyDescent="0.2">
      <c r="A135" s="1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5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x14ac:dyDescent="0.2">
      <c r="A136" s="1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5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x14ac:dyDescent="0.2">
      <c r="A137" s="1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5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x14ac:dyDescent="0.2">
      <c r="A138" s="1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5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x14ac:dyDescent="0.2">
      <c r="A139" s="1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5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x14ac:dyDescent="0.2">
      <c r="A140" s="1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5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x14ac:dyDescent="0.2">
      <c r="A141" s="1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5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x14ac:dyDescent="0.2">
      <c r="A142" s="1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5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x14ac:dyDescent="0.2">
      <c r="A143" s="1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5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x14ac:dyDescent="0.2">
      <c r="A144" s="1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5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x14ac:dyDescent="0.2">
      <c r="A145" s="1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5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x14ac:dyDescent="0.2">
      <c r="A146" s="1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5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x14ac:dyDescent="0.2">
      <c r="A147" s="1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5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x14ac:dyDescent="0.2">
      <c r="A148" s="1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5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x14ac:dyDescent="0.2">
      <c r="A149" s="1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5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x14ac:dyDescent="0.2">
      <c r="A150" s="1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5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x14ac:dyDescent="0.2">
      <c r="A151" s="1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5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x14ac:dyDescent="0.2">
      <c r="A152" s="1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5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x14ac:dyDescent="0.2">
      <c r="A153" s="1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5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x14ac:dyDescent="0.2">
      <c r="A154" s="1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5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x14ac:dyDescent="0.2">
      <c r="A155" s="1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5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x14ac:dyDescent="0.2">
      <c r="A156" s="1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5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x14ac:dyDescent="0.2">
      <c r="A157" s="1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5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x14ac:dyDescent="0.2">
      <c r="A158" s="1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5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x14ac:dyDescent="0.2">
      <c r="A159" s="1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5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x14ac:dyDescent="0.2">
      <c r="A160" s="1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5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x14ac:dyDescent="0.2">
      <c r="A161" s="1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5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x14ac:dyDescent="0.2">
      <c r="A162" s="1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5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x14ac:dyDescent="0.2">
      <c r="A163" s="1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5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x14ac:dyDescent="0.2">
      <c r="A164" s="1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5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x14ac:dyDescent="0.2">
      <c r="A165" s="1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5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x14ac:dyDescent="0.2">
      <c r="A166" s="1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5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x14ac:dyDescent="0.2">
      <c r="A167" s="1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5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x14ac:dyDescent="0.2">
      <c r="A168" s="1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5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x14ac:dyDescent="0.2">
      <c r="A169" s="1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5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x14ac:dyDescent="0.2">
      <c r="A170" s="1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5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x14ac:dyDescent="0.2">
      <c r="A171" s="1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5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x14ac:dyDescent="0.2">
      <c r="A172" s="1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5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x14ac:dyDescent="0.2">
      <c r="A173" s="1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5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x14ac:dyDescent="0.2">
      <c r="A174" s="1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5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x14ac:dyDescent="0.2">
      <c r="A175" s="1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5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x14ac:dyDescent="0.2">
      <c r="A176" s="1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5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x14ac:dyDescent="0.2">
      <c r="A177" s="1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5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x14ac:dyDescent="0.2">
      <c r="A178" s="1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5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x14ac:dyDescent="0.2">
      <c r="A179" s="1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5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x14ac:dyDescent="0.2">
      <c r="A180" s="1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5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x14ac:dyDescent="0.2">
      <c r="A181" s="1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5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x14ac:dyDescent="0.2">
      <c r="A182" s="1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5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x14ac:dyDescent="0.2">
      <c r="A183" s="1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5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x14ac:dyDescent="0.2">
      <c r="A184" s="1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5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x14ac:dyDescent="0.2">
      <c r="A185" s="1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5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x14ac:dyDescent="0.2">
      <c r="A186" s="1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5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x14ac:dyDescent="0.2">
      <c r="A187" s="1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5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x14ac:dyDescent="0.2">
      <c r="A188" s="1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5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x14ac:dyDescent="0.2">
      <c r="A189" s="1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5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x14ac:dyDescent="0.2">
      <c r="A190" s="1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5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x14ac:dyDescent="0.2">
      <c r="A191" s="1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5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x14ac:dyDescent="0.2">
      <c r="A192" s="1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5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x14ac:dyDescent="0.2">
      <c r="A193" s="1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5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x14ac:dyDescent="0.2">
      <c r="A194" s="1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5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x14ac:dyDescent="0.2">
      <c r="A195" s="1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5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x14ac:dyDescent="0.2">
      <c r="A196" s="1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5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x14ac:dyDescent="0.2">
      <c r="A197" s="1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5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x14ac:dyDescent="0.2">
      <c r="A198" s="1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5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x14ac:dyDescent="0.2">
      <c r="A199" s="1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5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x14ac:dyDescent="0.2">
      <c r="A200" s="1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5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x14ac:dyDescent="0.2">
      <c r="A201" s="1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5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x14ac:dyDescent="0.2">
      <c r="A202" s="1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5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x14ac:dyDescent="0.2">
      <c r="A203" s="1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5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x14ac:dyDescent="0.2">
      <c r="A204" s="1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5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x14ac:dyDescent="0.2">
      <c r="A205" s="1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5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x14ac:dyDescent="0.2">
      <c r="A206" s="1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5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x14ac:dyDescent="0.2">
      <c r="A207" s="1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5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x14ac:dyDescent="0.2">
      <c r="A208" s="1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5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x14ac:dyDescent="0.2">
      <c r="A209" s="1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5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x14ac:dyDescent="0.2">
      <c r="A210" s="1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5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x14ac:dyDescent="0.2">
      <c r="A211" s="1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5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x14ac:dyDescent="0.2">
      <c r="A212" s="1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5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x14ac:dyDescent="0.2">
      <c r="A213" s="1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5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x14ac:dyDescent="0.2">
      <c r="A214" s="1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5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x14ac:dyDescent="0.2">
      <c r="A215" s="1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5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x14ac:dyDescent="0.2">
      <c r="A216" s="1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5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x14ac:dyDescent="0.2">
      <c r="A217" s="1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5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x14ac:dyDescent="0.2">
      <c r="A218" s="1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5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x14ac:dyDescent="0.2">
      <c r="A219" s="1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5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x14ac:dyDescent="0.2">
      <c r="A220" s="1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5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x14ac:dyDescent="0.2">
      <c r="A221" s="1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5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x14ac:dyDescent="0.2">
      <c r="A222" s="1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5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x14ac:dyDescent="0.2">
      <c r="A223" s="1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5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x14ac:dyDescent="0.2">
      <c r="A224" s="1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5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x14ac:dyDescent="0.2">
      <c r="A225" s="1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5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x14ac:dyDescent="0.2">
      <c r="A226" s="1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5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x14ac:dyDescent="0.2">
      <c r="A227" s="1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5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x14ac:dyDescent="0.2">
      <c r="A228" s="1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5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x14ac:dyDescent="0.2">
      <c r="A229" s="1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5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x14ac:dyDescent="0.2">
      <c r="A230" s="1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5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x14ac:dyDescent="0.2">
      <c r="A231" s="1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5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x14ac:dyDescent="0.2">
      <c r="A232" s="1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5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x14ac:dyDescent="0.2">
      <c r="A233" s="1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5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x14ac:dyDescent="0.2">
      <c r="A234" s="1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5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x14ac:dyDescent="0.2">
      <c r="A235" s="1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5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x14ac:dyDescent="0.2">
      <c r="A236" s="1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5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x14ac:dyDescent="0.2">
      <c r="A237" s="1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5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x14ac:dyDescent="0.2">
      <c r="A238" s="1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5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x14ac:dyDescent="0.2">
      <c r="A239" s="1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5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x14ac:dyDescent="0.2">
      <c r="A240" s="1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5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x14ac:dyDescent="0.2">
      <c r="A241" s="1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5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x14ac:dyDescent="0.2">
      <c r="A242" s="1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5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x14ac:dyDescent="0.2">
      <c r="A243" s="1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5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x14ac:dyDescent="0.2">
      <c r="A244" s="1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5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x14ac:dyDescent="0.2">
      <c r="A245" s="1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5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x14ac:dyDescent="0.2">
      <c r="A246" s="1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5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x14ac:dyDescent="0.2">
      <c r="A247" s="1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5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x14ac:dyDescent="0.2">
      <c r="A248" s="1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5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x14ac:dyDescent="0.2">
      <c r="A249" s="1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5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x14ac:dyDescent="0.2">
      <c r="A250" s="1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5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x14ac:dyDescent="0.2">
      <c r="A251" s="1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5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x14ac:dyDescent="0.2">
      <c r="A252" s="1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5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x14ac:dyDescent="0.2">
      <c r="A253" s="1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5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x14ac:dyDescent="0.2">
      <c r="A254" s="1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5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x14ac:dyDescent="0.2">
      <c r="A255" s="1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5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x14ac:dyDescent="0.2">
      <c r="A256" s="1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5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x14ac:dyDescent="0.2">
      <c r="A257" s="1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5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x14ac:dyDescent="0.2">
      <c r="A258" s="1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5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x14ac:dyDescent="0.2">
      <c r="A259" s="1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5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x14ac:dyDescent="0.2">
      <c r="A260" s="1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5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x14ac:dyDescent="0.2">
      <c r="A261" s="1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5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x14ac:dyDescent="0.2">
      <c r="A262" s="1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5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x14ac:dyDescent="0.2">
      <c r="A263" s="1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5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x14ac:dyDescent="0.2">
      <c r="A264" s="1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5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x14ac:dyDescent="0.2">
      <c r="A265" s="1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5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x14ac:dyDescent="0.2">
      <c r="A266" s="1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5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x14ac:dyDescent="0.2">
      <c r="A267" s="1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5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x14ac:dyDescent="0.2">
      <c r="A268" s="1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5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x14ac:dyDescent="0.2">
      <c r="A269" s="1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5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x14ac:dyDescent="0.2">
      <c r="A270" s="1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5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x14ac:dyDescent="0.2">
      <c r="A271" s="1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5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x14ac:dyDescent="0.2">
      <c r="A272" s="1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5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x14ac:dyDescent="0.2">
      <c r="A273" s="1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5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x14ac:dyDescent="0.2">
      <c r="A274" s="1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5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x14ac:dyDescent="0.2">
      <c r="A275" s="1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5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x14ac:dyDescent="0.2">
      <c r="A276" s="1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5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x14ac:dyDescent="0.2">
      <c r="A277" s="1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5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x14ac:dyDescent="0.2">
      <c r="A278" s="1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5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x14ac:dyDescent="0.2">
      <c r="A279" s="1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5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x14ac:dyDescent="0.2">
      <c r="A280" s="1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5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x14ac:dyDescent="0.2">
      <c r="A281" s="1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5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x14ac:dyDescent="0.2">
      <c r="A282" s="1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5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x14ac:dyDescent="0.2">
      <c r="A283" s="1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5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x14ac:dyDescent="0.2">
      <c r="A284" s="1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5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x14ac:dyDescent="0.2">
      <c r="A285" s="1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5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x14ac:dyDescent="0.2">
      <c r="A286" s="1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5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x14ac:dyDescent="0.2">
      <c r="A287" s="1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5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x14ac:dyDescent="0.2">
      <c r="A288" s="1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5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x14ac:dyDescent="0.2">
      <c r="A289" s="1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5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x14ac:dyDescent="0.2">
      <c r="A290" s="1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5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x14ac:dyDescent="0.2">
      <c r="A291" s="1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5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x14ac:dyDescent="0.2">
      <c r="A292" s="1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5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x14ac:dyDescent="0.2">
      <c r="A293" s="1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5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x14ac:dyDescent="0.2">
      <c r="A294" s="1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5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x14ac:dyDescent="0.2">
      <c r="A295" s="1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5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x14ac:dyDescent="0.2">
      <c r="A296" s="1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5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x14ac:dyDescent="0.2">
      <c r="A297" s="1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5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x14ac:dyDescent="0.2">
      <c r="A298" s="1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5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x14ac:dyDescent="0.2">
      <c r="A299" s="1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5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x14ac:dyDescent="0.2">
      <c r="A300" s="1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5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x14ac:dyDescent="0.2">
      <c r="A301" s="1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5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x14ac:dyDescent="0.2">
      <c r="A302" s="1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5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x14ac:dyDescent="0.2">
      <c r="A303" s="1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5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x14ac:dyDescent="0.2">
      <c r="A304" s="1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5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x14ac:dyDescent="0.2">
      <c r="A305" s="1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5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x14ac:dyDescent="0.2">
      <c r="A306" s="1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5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x14ac:dyDescent="0.2">
      <c r="A307" s="1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5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x14ac:dyDescent="0.2">
      <c r="A308" s="1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5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x14ac:dyDescent="0.2">
      <c r="A309" s="1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5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x14ac:dyDescent="0.2">
      <c r="A310" s="1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5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x14ac:dyDescent="0.2">
      <c r="A311" s="1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5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x14ac:dyDescent="0.2">
      <c r="A312" s="1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5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x14ac:dyDescent="0.2">
      <c r="A313" s="1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5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x14ac:dyDescent="0.2">
      <c r="A314" s="1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5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x14ac:dyDescent="0.2">
      <c r="A315" s="1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5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x14ac:dyDescent="0.2">
      <c r="A316" s="1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5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x14ac:dyDescent="0.2">
      <c r="A317" s="1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5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x14ac:dyDescent="0.2">
      <c r="A318" s="1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5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x14ac:dyDescent="0.2">
      <c r="A319" s="1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5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x14ac:dyDescent="0.2">
      <c r="A320" s="1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5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x14ac:dyDescent="0.2">
      <c r="A321" s="1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5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x14ac:dyDescent="0.2">
      <c r="A322" s="1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5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x14ac:dyDescent="0.2">
      <c r="A323" s="1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5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x14ac:dyDescent="0.2">
      <c r="A324" s="1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5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x14ac:dyDescent="0.2">
      <c r="A325" s="1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5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x14ac:dyDescent="0.2">
      <c r="A326" s="1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5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x14ac:dyDescent="0.2">
      <c r="A327" s="1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5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x14ac:dyDescent="0.2">
      <c r="A328" s="1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5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x14ac:dyDescent="0.2">
      <c r="A329" s="1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5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x14ac:dyDescent="0.2">
      <c r="A330" s="1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5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x14ac:dyDescent="0.2">
      <c r="A331" s="1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5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x14ac:dyDescent="0.2">
      <c r="A332" s="1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5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x14ac:dyDescent="0.2">
      <c r="A333" s="1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5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x14ac:dyDescent="0.2">
      <c r="A334" s="1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5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x14ac:dyDescent="0.2">
      <c r="A335" s="1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5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x14ac:dyDescent="0.2">
      <c r="A336" s="1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5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x14ac:dyDescent="0.2">
      <c r="A337" s="1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5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x14ac:dyDescent="0.2">
      <c r="A338" s="1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5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x14ac:dyDescent="0.2">
      <c r="A339" s="1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5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x14ac:dyDescent="0.2">
      <c r="A340" s="1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5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x14ac:dyDescent="0.2">
      <c r="A341" s="1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5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x14ac:dyDescent="0.2">
      <c r="A342" s="1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5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x14ac:dyDescent="0.2">
      <c r="A343" s="1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5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x14ac:dyDescent="0.2">
      <c r="A344" s="1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5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x14ac:dyDescent="0.2">
      <c r="A345" s="1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5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x14ac:dyDescent="0.2">
      <c r="A346" s="1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5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x14ac:dyDescent="0.2">
      <c r="A347" s="1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5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x14ac:dyDescent="0.2">
      <c r="A348" s="1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5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x14ac:dyDescent="0.2">
      <c r="A349" s="1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5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x14ac:dyDescent="0.2">
      <c r="A350" s="1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5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x14ac:dyDescent="0.2">
      <c r="A351" s="1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5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x14ac:dyDescent="0.2">
      <c r="A352" s="1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5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x14ac:dyDescent="0.2">
      <c r="A353" s="1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5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x14ac:dyDescent="0.2">
      <c r="A354" s="1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5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x14ac:dyDescent="0.2">
      <c r="A355" s="1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5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x14ac:dyDescent="0.2">
      <c r="A356" s="1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5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x14ac:dyDescent="0.2">
      <c r="A357" s="1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5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x14ac:dyDescent="0.2">
      <c r="A358" s="1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5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x14ac:dyDescent="0.2">
      <c r="A359" s="1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5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x14ac:dyDescent="0.2">
      <c r="A360" s="1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5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x14ac:dyDescent="0.2">
      <c r="A361" s="1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5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x14ac:dyDescent="0.2">
      <c r="A362" s="1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5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x14ac:dyDescent="0.2">
      <c r="A363" s="1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5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x14ac:dyDescent="0.2">
      <c r="A364" s="1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5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x14ac:dyDescent="0.2">
      <c r="A365" s="1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5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x14ac:dyDescent="0.2">
      <c r="A366" s="1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5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x14ac:dyDescent="0.2">
      <c r="A367" s="1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5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x14ac:dyDescent="0.2">
      <c r="A368" s="1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5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x14ac:dyDescent="0.2">
      <c r="A369" s="1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5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x14ac:dyDescent="0.2">
      <c r="A370" s="1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5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x14ac:dyDescent="0.2">
      <c r="A371" s="1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5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x14ac:dyDescent="0.2">
      <c r="A372" s="1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5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x14ac:dyDescent="0.2">
      <c r="A373" s="1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5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x14ac:dyDescent="0.2">
      <c r="A374" s="1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5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x14ac:dyDescent="0.2">
      <c r="A375" s="1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5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x14ac:dyDescent="0.2">
      <c r="A376" s="1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5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x14ac:dyDescent="0.2">
      <c r="A377" s="1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5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x14ac:dyDescent="0.2">
      <c r="A378" s="1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5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x14ac:dyDescent="0.2">
      <c r="A379" s="1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5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x14ac:dyDescent="0.2">
      <c r="A380" s="1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5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x14ac:dyDescent="0.2">
      <c r="A381" s="1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5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x14ac:dyDescent="0.2">
      <c r="A382" s="1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5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x14ac:dyDescent="0.2">
      <c r="A383" s="1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5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x14ac:dyDescent="0.2">
      <c r="A384" s="1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5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x14ac:dyDescent="0.2">
      <c r="A385" s="1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5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x14ac:dyDescent="0.2">
      <c r="A386" s="1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5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x14ac:dyDescent="0.2">
      <c r="A387" s="1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5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x14ac:dyDescent="0.2">
      <c r="A388" s="1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5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x14ac:dyDescent="0.2">
      <c r="A389" s="1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5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x14ac:dyDescent="0.2">
      <c r="A390" s="1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5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x14ac:dyDescent="0.2">
      <c r="A391" s="1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5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x14ac:dyDescent="0.2">
      <c r="A392" s="1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5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x14ac:dyDescent="0.2">
      <c r="A393" s="1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5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x14ac:dyDescent="0.2">
      <c r="A394" s="1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5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x14ac:dyDescent="0.2">
      <c r="A395" s="1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5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x14ac:dyDescent="0.2">
      <c r="A396" s="1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5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x14ac:dyDescent="0.2">
      <c r="A397" s="1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5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x14ac:dyDescent="0.2">
      <c r="A398" s="1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5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x14ac:dyDescent="0.2">
      <c r="A399" s="1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5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x14ac:dyDescent="0.2">
      <c r="A400" s="1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5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x14ac:dyDescent="0.2">
      <c r="A401" s="1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5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x14ac:dyDescent="0.2">
      <c r="A402" s="1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5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x14ac:dyDescent="0.2">
      <c r="A403" s="1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5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x14ac:dyDescent="0.2">
      <c r="A404" s="1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5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x14ac:dyDescent="0.2">
      <c r="A405" s="1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5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x14ac:dyDescent="0.2">
      <c r="A406" s="1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5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x14ac:dyDescent="0.2">
      <c r="A407" s="1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5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x14ac:dyDescent="0.2">
      <c r="A408" s="1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5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x14ac:dyDescent="0.2">
      <c r="A409" s="1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5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x14ac:dyDescent="0.2">
      <c r="A410" s="1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5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x14ac:dyDescent="0.2">
      <c r="A411" s="1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5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x14ac:dyDescent="0.2">
      <c r="A412" s="1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5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x14ac:dyDescent="0.2">
      <c r="A413" s="1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5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x14ac:dyDescent="0.2">
      <c r="A414" s="1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5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x14ac:dyDescent="0.2">
      <c r="A415" s="1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5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x14ac:dyDescent="0.2">
      <c r="A416" s="1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5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x14ac:dyDescent="0.2">
      <c r="A417" s="1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5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x14ac:dyDescent="0.2">
      <c r="A418" s="1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5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x14ac:dyDescent="0.2">
      <c r="A419" s="1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5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x14ac:dyDescent="0.2">
      <c r="A420" s="1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5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x14ac:dyDescent="0.2">
      <c r="A421" s="1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5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x14ac:dyDescent="0.2">
      <c r="A422" s="1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5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x14ac:dyDescent="0.2">
      <c r="A423" s="1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5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x14ac:dyDescent="0.2">
      <c r="A424" s="1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5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x14ac:dyDescent="0.2">
      <c r="A425" s="1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5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x14ac:dyDescent="0.2">
      <c r="A426" s="1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5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x14ac:dyDescent="0.2">
      <c r="A427" s="1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5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x14ac:dyDescent="0.2">
      <c r="A428" s="1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5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x14ac:dyDescent="0.2">
      <c r="A429" s="1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5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x14ac:dyDescent="0.2">
      <c r="A430" s="1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5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x14ac:dyDescent="0.2">
      <c r="A431" s="1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5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x14ac:dyDescent="0.2">
      <c r="A432" s="1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5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x14ac:dyDescent="0.2">
      <c r="A433" s="1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5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x14ac:dyDescent="0.2">
      <c r="A434" s="1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5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x14ac:dyDescent="0.2">
      <c r="A435" s="1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5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x14ac:dyDescent="0.2">
      <c r="A436" s="1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5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x14ac:dyDescent="0.2">
      <c r="A437" s="1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5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x14ac:dyDescent="0.2">
      <c r="A438" s="1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5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x14ac:dyDescent="0.2">
      <c r="A439" s="1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5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x14ac:dyDescent="0.2">
      <c r="A440" s="1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5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x14ac:dyDescent="0.2">
      <c r="A441" s="1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5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x14ac:dyDescent="0.2">
      <c r="A442" s="1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5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x14ac:dyDescent="0.2">
      <c r="A443" s="1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5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x14ac:dyDescent="0.2">
      <c r="A444" s="1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5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x14ac:dyDescent="0.2">
      <c r="A445" s="1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5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x14ac:dyDescent="0.2">
      <c r="A446" s="1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5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x14ac:dyDescent="0.2">
      <c r="A447" s="1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5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x14ac:dyDescent="0.2">
      <c r="A448" s="1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5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x14ac:dyDescent="0.2">
      <c r="A449" s="1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5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x14ac:dyDescent="0.2">
      <c r="A450" s="1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5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x14ac:dyDescent="0.2">
      <c r="A451" s="1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5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x14ac:dyDescent="0.2">
      <c r="A452" s="1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5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x14ac:dyDescent="0.2">
      <c r="A453" s="1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5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x14ac:dyDescent="0.2">
      <c r="A454" s="1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5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x14ac:dyDescent="0.2">
      <c r="A455" s="1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5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x14ac:dyDescent="0.2">
      <c r="A456" s="1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5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x14ac:dyDescent="0.2">
      <c r="A457" s="1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5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x14ac:dyDescent="0.2">
      <c r="A458" s="1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5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x14ac:dyDescent="0.2">
      <c r="A459" s="1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5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x14ac:dyDescent="0.2">
      <c r="A460" s="1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5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x14ac:dyDescent="0.2">
      <c r="A461" s="1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5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x14ac:dyDescent="0.2">
      <c r="A462" s="1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5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x14ac:dyDescent="0.2">
      <c r="A463" s="1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5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x14ac:dyDescent="0.2">
      <c r="A464" s="1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5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x14ac:dyDescent="0.2">
      <c r="A465" s="1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5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x14ac:dyDescent="0.2">
      <c r="A466" s="1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5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x14ac:dyDescent="0.2">
      <c r="A467" s="1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5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x14ac:dyDescent="0.2">
      <c r="A468" s="1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5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x14ac:dyDescent="0.2">
      <c r="A469" s="1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5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x14ac:dyDescent="0.2">
      <c r="A470" s="1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5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x14ac:dyDescent="0.2">
      <c r="A471" s="1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5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x14ac:dyDescent="0.2">
      <c r="A472" s="1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5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x14ac:dyDescent="0.2">
      <c r="A473" s="1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5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x14ac:dyDescent="0.2">
      <c r="A474" s="1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5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x14ac:dyDescent="0.2">
      <c r="A475" s="1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5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x14ac:dyDescent="0.2">
      <c r="A476" s="1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5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x14ac:dyDescent="0.2">
      <c r="A477" s="1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5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x14ac:dyDescent="0.2">
      <c r="A478" s="1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5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x14ac:dyDescent="0.2">
      <c r="A479" s="1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5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x14ac:dyDescent="0.2">
      <c r="A480" s="1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5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x14ac:dyDescent="0.2">
      <c r="A481" s="1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5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x14ac:dyDescent="0.2">
      <c r="A482" s="1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5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x14ac:dyDescent="0.2">
      <c r="A483" s="1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5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x14ac:dyDescent="0.2">
      <c r="A484" s="1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5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x14ac:dyDescent="0.2">
      <c r="A485" s="1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5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x14ac:dyDescent="0.2">
      <c r="A486" s="1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5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x14ac:dyDescent="0.2">
      <c r="A487" s="1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5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x14ac:dyDescent="0.2">
      <c r="A488" s="1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5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x14ac:dyDescent="0.2">
      <c r="A489" s="1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5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x14ac:dyDescent="0.2">
      <c r="A490" s="1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5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x14ac:dyDescent="0.2">
      <c r="A491" s="1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5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x14ac:dyDescent="0.2">
      <c r="A492" s="1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5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x14ac:dyDescent="0.2">
      <c r="A493" s="1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5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x14ac:dyDescent="0.2">
      <c r="A494" s="1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5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x14ac:dyDescent="0.2">
      <c r="A495" s="1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5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x14ac:dyDescent="0.2">
      <c r="A496" s="1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5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x14ac:dyDescent="0.2">
      <c r="A497" s="1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5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x14ac:dyDescent="0.2">
      <c r="A498" s="1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5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x14ac:dyDescent="0.2">
      <c r="A499" s="1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5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x14ac:dyDescent="0.2">
      <c r="A500" s="1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5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x14ac:dyDescent="0.2">
      <c r="A501" s="1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5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x14ac:dyDescent="0.2">
      <c r="A502" s="1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5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x14ac:dyDescent="0.2">
      <c r="A503" s="1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5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x14ac:dyDescent="0.2">
      <c r="A504" s="1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5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x14ac:dyDescent="0.2">
      <c r="A505" s="1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5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x14ac:dyDescent="0.2">
      <c r="A506" s="1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5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x14ac:dyDescent="0.2">
      <c r="A507" s="1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5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x14ac:dyDescent="0.2">
      <c r="A508" s="1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5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x14ac:dyDescent="0.2">
      <c r="A509" s="1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5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x14ac:dyDescent="0.2">
      <c r="A510" s="1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5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x14ac:dyDescent="0.2">
      <c r="A511" s="1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5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x14ac:dyDescent="0.2">
      <c r="A512" s="1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5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x14ac:dyDescent="0.2">
      <c r="A513" s="1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5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x14ac:dyDescent="0.2">
      <c r="A514" s="1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5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x14ac:dyDescent="0.2">
      <c r="A515" s="1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5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x14ac:dyDescent="0.2">
      <c r="A516" s="1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5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x14ac:dyDescent="0.2">
      <c r="A517" s="1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5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x14ac:dyDescent="0.2">
      <c r="A518" s="1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5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x14ac:dyDescent="0.2">
      <c r="A519" s="1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5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x14ac:dyDescent="0.2">
      <c r="A520" s="1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5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x14ac:dyDescent="0.2">
      <c r="A521" s="1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5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x14ac:dyDescent="0.2">
      <c r="A522" s="1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5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x14ac:dyDescent="0.2">
      <c r="A523" s="1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5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x14ac:dyDescent="0.2">
      <c r="A524" s="1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5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x14ac:dyDescent="0.2">
      <c r="A525" s="1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5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x14ac:dyDescent="0.2">
      <c r="A526" s="1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5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x14ac:dyDescent="0.2">
      <c r="A527" s="1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5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x14ac:dyDescent="0.2">
      <c r="A528" s="1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5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x14ac:dyDescent="0.2">
      <c r="A529" s="1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5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x14ac:dyDescent="0.2">
      <c r="A530" s="1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5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x14ac:dyDescent="0.2">
      <c r="A531" s="1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5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x14ac:dyDescent="0.2">
      <c r="A532" s="1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5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x14ac:dyDescent="0.2">
      <c r="A533" s="1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5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x14ac:dyDescent="0.2">
      <c r="A534" s="1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5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x14ac:dyDescent="0.2">
      <c r="A535" s="1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5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x14ac:dyDescent="0.2">
      <c r="A536" s="1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5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x14ac:dyDescent="0.2">
      <c r="A537" s="1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5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x14ac:dyDescent="0.2">
      <c r="A538" s="1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5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x14ac:dyDescent="0.2">
      <c r="A539" s="1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5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x14ac:dyDescent="0.2">
      <c r="A540" s="1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5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x14ac:dyDescent="0.2">
      <c r="A541" s="1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5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x14ac:dyDescent="0.2">
      <c r="A542" s="1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5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x14ac:dyDescent="0.2">
      <c r="A543" s="1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5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x14ac:dyDescent="0.2">
      <c r="A544" s="1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5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x14ac:dyDescent="0.2">
      <c r="A545" s="1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5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x14ac:dyDescent="0.2">
      <c r="A546" s="1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5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x14ac:dyDescent="0.2">
      <c r="A547" s="1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5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x14ac:dyDescent="0.2">
      <c r="A548" s="1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5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x14ac:dyDescent="0.2">
      <c r="A549" s="1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5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x14ac:dyDescent="0.2">
      <c r="A550" s="1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5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x14ac:dyDescent="0.2">
      <c r="A551" s="1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5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x14ac:dyDescent="0.2">
      <c r="A552" s="1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5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x14ac:dyDescent="0.2">
      <c r="A553" s="1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5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x14ac:dyDescent="0.2">
      <c r="A554" s="1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5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x14ac:dyDescent="0.2">
      <c r="A555" s="1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5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x14ac:dyDescent="0.2">
      <c r="A556" s="1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5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x14ac:dyDescent="0.2">
      <c r="A557" s="1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5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x14ac:dyDescent="0.2">
      <c r="A558" s="1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5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x14ac:dyDescent="0.2">
      <c r="A559" s="1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5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x14ac:dyDescent="0.2">
      <c r="A560" s="1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5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x14ac:dyDescent="0.2">
      <c r="A561" s="1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5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x14ac:dyDescent="0.2">
      <c r="A562" s="1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5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x14ac:dyDescent="0.2">
      <c r="A563" s="1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5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x14ac:dyDescent="0.2">
      <c r="A564" s="1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5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x14ac:dyDescent="0.2">
      <c r="A565" s="1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5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x14ac:dyDescent="0.2">
      <c r="A566" s="1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5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x14ac:dyDescent="0.2">
      <c r="A567" s="1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5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x14ac:dyDescent="0.2">
      <c r="A568" s="1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5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x14ac:dyDescent="0.2">
      <c r="A569" s="1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5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x14ac:dyDescent="0.2">
      <c r="A570" s="1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5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x14ac:dyDescent="0.2">
      <c r="A571" s="1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5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x14ac:dyDescent="0.2">
      <c r="A572" s="1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5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x14ac:dyDescent="0.2">
      <c r="A573" s="1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5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x14ac:dyDescent="0.2">
      <c r="A574" s="1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5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x14ac:dyDescent="0.2">
      <c r="A575" s="1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5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x14ac:dyDescent="0.2">
      <c r="A576" s="1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5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x14ac:dyDescent="0.2">
      <c r="A577" s="1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5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x14ac:dyDescent="0.2">
      <c r="A578" s="1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5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x14ac:dyDescent="0.2">
      <c r="A579" s="1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5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x14ac:dyDescent="0.2">
      <c r="A580" s="1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5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x14ac:dyDescent="0.2">
      <c r="A581" s="1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5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x14ac:dyDescent="0.2">
      <c r="A582" s="1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5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x14ac:dyDescent="0.2">
      <c r="A583" s="1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5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x14ac:dyDescent="0.2">
      <c r="A584" s="1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5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x14ac:dyDescent="0.2">
      <c r="A585" s="1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5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x14ac:dyDescent="0.2">
      <c r="A586" s="1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5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x14ac:dyDescent="0.2">
      <c r="A587" s="1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5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x14ac:dyDescent="0.2">
      <c r="A588" s="1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5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x14ac:dyDescent="0.2">
      <c r="A589" s="1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5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x14ac:dyDescent="0.2">
      <c r="A590" s="1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5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x14ac:dyDescent="0.2">
      <c r="A591" s="1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5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x14ac:dyDescent="0.2">
      <c r="A592" s="1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5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x14ac:dyDescent="0.2">
      <c r="A593" s="1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5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x14ac:dyDescent="0.2">
      <c r="A594" s="1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5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x14ac:dyDescent="0.2">
      <c r="A595" s="1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5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x14ac:dyDescent="0.2">
      <c r="A596" s="1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5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x14ac:dyDescent="0.2">
      <c r="A597" s="1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5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x14ac:dyDescent="0.2">
      <c r="A598" s="1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5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x14ac:dyDescent="0.2">
      <c r="A599" s="1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5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x14ac:dyDescent="0.2">
      <c r="A600" s="1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5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x14ac:dyDescent="0.2">
      <c r="A601" s="1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5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x14ac:dyDescent="0.2">
      <c r="A602" s="1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5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x14ac:dyDescent="0.2">
      <c r="A603" s="1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5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x14ac:dyDescent="0.2">
      <c r="A604" s="1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5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x14ac:dyDescent="0.2">
      <c r="A605" s="1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5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x14ac:dyDescent="0.2">
      <c r="A606" s="1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5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x14ac:dyDescent="0.2">
      <c r="A607" s="1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5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x14ac:dyDescent="0.2">
      <c r="A608" s="1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5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x14ac:dyDescent="0.2">
      <c r="A609" s="1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5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x14ac:dyDescent="0.2">
      <c r="A610" s="1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5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x14ac:dyDescent="0.2">
      <c r="A611" s="1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5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x14ac:dyDescent="0.2">
      <c r="A612" s="1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5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x14ac:dyDescent="0.2">
      <c r="A613" s="1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5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x14ac:dyDescent="0.2">
      <c r="A614" s="1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5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x14ac:dyDescent="0.2">
      <c r="A615" s="1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5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x14ac:dyDescent="0.2">
      <c r="A616" s="1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5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x14ac:dyDescent="0.2">
      <c r="A617" s="1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5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x14ac:dyDescent="0.2">
      <c r="A618" s="1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5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x14ac:dyDescent="0.2">
      <c r="A619" s="1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5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x14ac:dyDescent="0.2">
      <c r="A620" s="1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5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x14ac:dyDescent="0.2">
      <c r="A621" s="1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5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x14ac:dyDescent="0.2">
      <c r="A622" s="1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5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x14ac:dyDescent="0.2">
      <c r="A623" s="1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5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x14ac:dyDescent="0.2">
      <c r="A624" s="1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5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x14ac:dyDescent="0.2">
      <c r="A625" s="1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5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x14ac:dyDescent="0.2">
      <c r="A626" s="1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5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x14ac:dyDescent="0.2">
      <c r="A627" s="1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5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x14ac:dyDescent="0.2">
      <c r="A628" s="1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5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x14ac:dyDescent="0.2">
      <c r="A629" s="1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5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x14ac:dyDescent="0.2">
      <c r="A630" s="1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5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x14ac:dyDescent="0.2">
      <c r="A631" s="1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5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x14ac:dyDescent="0.2">
      <c r="A632" s="1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5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x14ac:dyDescent="0.2">
      <c r="A633" s="1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5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x14ac:dyDescent="0.2">
      <c r="A634" s="1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5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x14ac:dyDescent="0.2">
      <c r="A635" s="1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5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x14ac:dyDescent="0.2">
      <c r="A636" s="1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5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x14ac:dyDescent="0.2">
      <c r="A637" s="1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5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x14ac:dyDescent="0.2">
      <c r="A638" s="1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5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x14ac:dyDescent="0.2">
      <c r="A639" s="1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5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x14ac:dyDescent="0.2">
      <c r="A640" s="1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5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x14ac:dyDescent="0.2">
      <c r="A641" s="1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5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x14ac:dyDescent="0.2">
      <c r="A642" s="1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5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x14ac:dyDescent="0.2">
      <c r="A643" s="1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5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x14ac:dyDescent="0.2">
      <c r="A644" s="1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5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x14ac:dyDescent="0.2">
      <c r="A645" s="1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5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x14ac:dyDescent="0.2">
      <c r="A646" s="1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5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x14ac:dyDescent="0.2">
      <c r="A647" s="1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5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x14ac:dyDescent="0.2">
      <c r="A648" s="1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5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x14ac:dyDescent="0.2">
      <c r="A649" s="1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5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x14ac:dyDescent="0.2">
      <c r="A650" s="1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5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x14ac:dyDescent="0.2">
      <c r="A651" s="1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5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x14ac:dyDescent="0.2">
      <c r="A652" s="1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5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x14ac:dyDescent="0.2">
      <c r="A653" s="1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5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x14ac:dyDescent="0.2">
      <c r="A654" s="1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5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x14ac:dyDescent="0.2">
      <c r="A655" s="1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5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x14ac:dyDescent="0.2">
      <c r="A656" s="1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5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x14ac:dyDescent="0.2">
      <c r="A657" s="1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5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x14ac:dyDescent="0.2">
      <c r="A658" s="1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5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x14ac:dyDescent="0.2">
      <c r="A659" s="1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5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x14ac:dyDescent="0.2">
      <c r="A660" s="1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5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x14ac:dyDescent="0.2">
      <c r="A661" s="1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5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x14ac:dyDescent="0.2">
      <c r="A662" s="1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5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x14ac:dyDescent="0.2">
      <c r="A663" s="1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5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x14ac:dyDescent="0.2">
      <c r="A664" s="1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5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x14ac:dyDescent="0.2">
      <c r="A665" s="1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5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x14ac:dyDescent="0.2">
      <c r="A666" s="1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5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x14ac:dyDescent="0.2">
      <c r="A667" s="1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5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x14ac:dyDescent="0.2">
      <c r="A668" s="1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5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x14ac:dyDescent="0.2">
      <c r="A669" s="1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5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x14ac:dyDescent="0.2">
      <c r="A670" s="1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5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x14ac:dyDescent="0.2">
      <c r="A671" s="1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5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x14ac:dyDescent="0.2">
      <c r="A672" s="1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5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x14ac:dyDescent="0.2">
      <c r="A673" s="1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5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x14ac:dyDescent="0.2">
      <c r="A674" s="1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5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x14ac:dyDescent="0.2">
      <c r="A675" s="1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5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x14ac:dyDescent="0.2">
      <c r="A676" s="1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5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x14ac:dyDescent="0.2">
      <c r="A677" s="1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5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x14ac:dyDescent="0.2">
      <c r="A678" s="1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5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x14ac:dyDescent="0.2">
      <c r="A679" s="1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5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x14ac:dyDescent="0.2">
      <c r="A680" s="1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5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x14ac:dyDescent="0.2">
      <c r="A681" s="1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5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x14ac:dyDescent="0.2">
      <c r="A682" s="1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5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x14ac:dyDescent="0.2">
      <c r="A683" s="1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5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x14ac:dyDescent="0.2">
      <c r="A684" s="1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5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x14ac:dyDescent="0.2">
      <c r="A685" s="1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5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x14ac:dyDescent="0.2">
      <c r="A686" s="1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5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x14ac:dyDescent="0.2">
      <c r="A687" s="1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5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x14ac:dyDescent="0.2">
      <c r="A688" s="1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5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x14ac:dyDescent="0.2">
      <c r="A689" s="1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5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x14ac:dyDescent="0.2">
      <c r="A690" s="1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5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x14ac:dyDescent="0.2">
      <c r="A691" s="1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5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x14ac:dyDescent="0.2">
      <c r="A692" s="1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5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x14ac:dyDescent="0.2">
      <c r="A693" s="1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5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x14ac:dyDescent="0.2">
      <c r="A694" s="1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5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x14ac:dyDescent="0.2">
      <c r="A695" s="1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5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x14ac:dyDescent="0.2">
      <c r="A696" s="1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5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x14ac:dyDescent="0.2">
      <c r="A697" s="1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5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x14ac:dyDescent="0.2">
      <c r="A698" s="1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5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x14ac:dyDescent="0.2">
      <c r="A699" s="1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5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x14ac:dyDescent="0.2">
      <c r="A700" s="1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5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x14ac:dyDescent="0.2">
      <c r="A701" s="1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5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x14ac:dyDescent="0.2">
      <c r="A702" s="1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5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x14ac:dyDescent="0.2">
      <c r="A703" s="1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5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x14ac:dyDescent="0.2">
      <c r="A704" s="1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5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x14ac:dyDescent="0.2">
      <c r="A705" s="1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5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x14ac:dyDescent="0.2">
      <c r="A706" s="1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5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x14ac:dyDescent="0.2">
      <c r="A707" s="1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5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x14ac:dyDescent="0.2">
      <c r="A708" s="1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5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x14ac:dyDescent="0.2">
      <c r="A709" s="1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5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x14ac:dyDescent="0.2">
      <c r="A710" s="1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5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x14ac:dyDescent="0.2">
      <c r="A711" s="1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5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x14ac:dyDescent="0.2">
      <c r="A712" s="1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5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x14ac:dyDescent="0.2">
      <c r="A713" s="1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5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x14ac:dyDescent="0.2">
      <c r="A714" s="1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5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x14ac:dyDescent="0.2">
      <c r="A715" s="1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5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x14ac:dyDescent="0.2">
      <c r="A716" s="1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5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x14ac:dyDescent="0.2">
      <c r="A717" s="1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5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x14ac:dyDescent="0.2">
      <c r="A718" s="1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5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x14ac:dyDescent="0.2">
      <c r="A719" s="1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5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x14ac:dyDescent="0.2">
      <c r="A720" s="1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5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x14ac:dyDescent="0.2">
      <c r="A721" s="1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5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x14ac:dyDescent="0.2">
      <c r="A722" s="1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5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x14ac:dyDescent="0.2">
      <c r="A723" s="1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5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x14ac:dyDescent="0.2">
      <c r="A724" s="1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5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x14ac:dyDescent="0.2">
      <c r="A725" s="1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5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x14ac:dyDescent="0.2">
      <c r="A726" s="1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5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x14ac:dyDescent="0.2">
      <c r="A727" s="1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5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x14ac:dyDescent="0.2">
      <c r="A728" s="1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5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x14ac:dyDescent="0.2">
      <c r="A729" s="1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5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x14ac:dyDescent="0.2">
      <c r="A730" s="1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5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x14ac:dyDescent="0.2">
      <c r="A731" s="1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5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x14ac:dyDescent="0.2">
      <c r="A732" s="1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5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x14ac:dyDescent="0.2">
      <c r="A733" s="1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5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x14ac:dyDescent="0.2">
      <c r="A734" s="1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5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x14ac:dyDescent="0.2">
      <c r="A735" s="1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5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x14ac:dyDescent="0.2">
      <c r="A736" s="1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5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x14ac:dyDescent="0.2">
      <c r="A737" s="1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5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x14ac:dyDescent="0.2">
      <c r="A738" s="1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5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x14ac:dyDescent="0.2">
      <c r="A739" s="1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5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x14ac:dyDescent="0.2">
      <c r="A740" s="1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5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x14ac:dyDescent="0.2">
      <c r="A741" s="1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5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x14ac:dyDescent="0.2">
      <c r="A742" s="1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5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x14ac:dyDescent="0.2">
      <c r="A743" s="1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5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x14ac:dyDescent="0.2">
      <c r="A744" s="1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5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x14ac:dyDescent="0.2">
      <c r="A745" s="1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5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x14ac:dyDescent="0.2">
      <c r="A746" s="1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5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x14ac:dyDescent="0.2">
      <c r="A747" s="1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5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x14ac:dyDescent="0.2">
      <c r="A748" s="1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5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x14ac:dyDescent="0.2">
      <c r="A749" s="1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5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x14ac:dyDescent="0.2">
      <c r="A750" s="1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5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x14ac:dyDescent="0.2">
      <c r="A751" s="1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5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x14ac:dyDescent="0.2">
      <c r="A752" s="1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5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x14ac:dyDescent="0.2">
      <c r="A753" s="1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5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x14ac:dyDescent="0.2">
      <c r="A754" s="1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5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x14ac:dyDescent="0.2">
      <c r="A755" s="1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5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x14ac:dyDescent="0.2">
      <c r="A756" s="1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5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x14ac:dyDescent="0.2">
      <c r="A757" s="1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5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x14ac:dyDescent="0.2">
      <c r="A758" s="1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5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x14ac:dyDescent="0.2">
      <c r="A759" s="1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5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x14ac:dyDescent="0.2">
      <c r="A760" s="1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5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x14ac:dyDescent="0.2">
      <c r="A761" s="1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5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x14ac:dyDescent="0.2">
      <c r="A762" s="1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5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x14ac:dyDescent="0.2">
      <c r="A763" s="1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5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x14ac:dyDescent="0.2">
      <c r="A764" s="1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5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x14ac:dyDescent="0.2">
      <c r="A765" s="1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5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x14ac:dyDescent="0.2">
      <c r="A766" s="1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5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x14ac:dyDescent="0.2">
      <c r="A767" s="1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5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x14ac:dyDescent="0.2">
      <c r="A768" s="1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5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x14ac:dyDescent="0.2">
      <c r="A769" s="1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5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x14ac:dyDescent="0.2">
      <c r="A770" s="1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5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x14ac:dyDescent="0.2">
      <c r="A771" s="1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5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x14ac:dyDescent="0.2">
      <c r="A772" s="1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5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x14ac:dyDescent="0.2">
      <c r="A773" s="1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5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x14ac:dyDescent="0.2">
      <c r="A774" s="1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5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x14ac:dyDescent="0.2">
      <c r="A775" s="1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5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x14ac:dyDescent="0.2">
      <c r="A776" s="1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5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x14ac:dyDescent="0.2">
      <c r="A777" s="1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5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x14ac:dyDescent="0.2">
      <c r="A778" s="1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5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x14ac:dyDescent="0.2">
      <c r="A779" s="1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5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x14ac:dyDescent="0.2">
      <c r="A780" s="1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5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x14ac:dyDescent="0.2">
      <c r="A781" s="1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5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x14ac:dyDescent="0.2">
      <c r="A782" s="1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5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x14ac:dyDescent="0.2">
      <c r="A783" s="1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5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x14ac:dyDescent="0.2">
      <c r="A784" s="1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5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x14ac:dyDescent="0.2">
      <c r="A785" s="1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5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x14ac:dyDescent="0.2">
      <c r="A786" s="1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5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x14ac:dyDescent="0.2">
      <c r="A787" s="1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5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x14ac:dyDescent="0.2">
      <c r="A788" s="1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5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x14ac:dyDescent="0.2">
      <c r="A789" s="1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5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x14ac:dyDescent="0.2">
      <c r="A790" s="1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5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x14ac:dyDescent="0.2">
      <c r="A791" s="1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5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x14ac:dyDescent="0.2">
      <c r="A792" s="1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5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x14ac:dyDescent="0.2">
      <c r="A793" s="1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5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x14ac:dyDescent="0.2">
      <c r="A794" s="1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5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x14ac:dyDescent="0.2">
      <c r="A795" s="1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5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x14ac:dyDescent="0.2">
      <c r="A796" s="1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5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x14ac:dyDescent="0.2">
      <c r="A797" s="1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5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x14ac:dyDescent="0.2">
      <c r="A798" s="1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5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x14ac:dyDescent="0.2">
      <c r="A799" s="1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5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x14ac:dyDescent="0.2">
      <c r="A800" s="1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5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x14ac:dyDescent="0.2">
      <c r="A801" s="1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5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x14ac:dyDescent="0.2">
      <c r="A802" s="1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5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x14ac:dyDescent="0.2">
      <c r="A803" s="1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5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x14ac:dyDescent="0.2">
      <c r="A804" s="1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5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x14ac:dyDescent="0.2">
      <c r="A805" s="1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5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x14ac:dyDescent="0.2">
      <c r="A806" s="1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5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x14ac:dyDescent="0.2">
      <c r="A807" s="1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5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x14ac:dyDescent="0.2">
      <c r="A808" s="1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5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x14ac:dyDescent="0.2">
      <c r="A809" s="1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5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x14ac:dyDescent="0.2">
      <c r="A810" s="1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5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x14ac:dyDescent="0.2">
      <c r="A811" s="1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5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x14ac:dyDescent="0.2">
      <c r="A812" s="1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5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x14ac:dyDescent="0.2">
      <c r="A813" s="1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5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x14ac:dyDescent="0.2">
      <c r="A814" s="1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5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x14ac:dyDescent="0.2">
      <c r="A815" s="1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5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x14ac:dyDescent="0.2">
      <c r="A816" s="1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5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x14ac:dyDescent="0.2">
      <c r="A817" s="1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5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x14ac:dyDescent="0.2">
      <c r="A818" s="1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5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x14ac:dyDescent="0.2">
      <c r="A819" s="1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5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x14ac:dyDescent="0.2">
      <c r="A820" s="1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5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x14ac:dyDescent="0.2">
      <c r="A821" s="1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5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x14ac:dyDescent="0.2">
      <c r="A822" s="1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5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x14ac:dyDescent="0.2">
      <c r="A823" s="1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5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x14ac:dyDescent="0.2">
      <c r="A824" s="1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5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x14ac:dyDescent="0.2">
      <c r="A825" s="1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5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x14ac:dyDescent="0.2">
      <c r="A826" s="1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5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x14ac:dyDescent="0.2">
      <c r="A827" s="1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5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x14ac:dyDescent="0.2">
      <c r="A828" s="1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5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x14ac:dyDescent="0.2">
      <c r="A829" s="1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5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x14ac:dyDescent="0.2">
      <c r="A830" s="1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5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x14ac:dyDescent="0.2">
      <c r="A831" s="1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5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x14ac:dyDescent="0.2">
      <c r="A832" s="1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5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x14ac:dyDescent="0.2">
      <c r="A833" s="1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5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x14ac:dyDescent="0.2">
      <c r="A834" s="1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5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x14ac:dyDescent="0.2">
      <c r="A835" s="1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5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x14ac:dyDescent="0.2">
      <c r="A836" s="1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5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x14ac:dyDescent="0.2">
      <c r="A837" s="1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5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x14ac:dyDescent="0.2">
      <c r="A838" s="1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5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x14ac:dyDescent="0.2">
      <c r="A839" s="1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5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x14ac:dyDescent="0.2">
      <c r="A840" s="1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5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x14ac:dyDescent="0.2">
      <c r="A841" s="1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5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x14ac:dyDescent="0.2">
      <c r="A842" s="1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5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x14ac:dyDescent="0.2">
      <c r="A843" s="1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5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x14ac:dyDescent="0.2">
      <c r="A844" s="1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5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x14ac:dyDescent="0.2">
      <c r="A845" s="1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5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x14ac:dyDescent="0.2">
      <c r="A846" s="1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5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x14ac:dyDescent="0.2">
      <c r="A847" s="1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5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x14ac:dyDescent="0.2">
      <c r="A848" s="1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5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x14ac:dyDescent="0.2">
      <c r="A849" s="1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5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x14ac:dyDescent="0.2">
      <c r="A850" s="1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5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x14ac:dyDescent="0.2">
      <c r="A851" s="1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5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x14ac:dyDescent="0.2">
      <c r="A852" s="1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5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x14ac:dyDescent="0.2">
      <c r="A853" s="1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5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x14ac:dyDescent="0.2">
      <c r="A854" s="1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5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x14ac:dyDescent="0.2">
      <c r="A855" s="1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5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x14ac:dyDescent="0.2">
      <c r="A856" s="1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5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x14ac:dyDescent="0.2">
      <c r="A857" s="1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5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x14ac:dyDescent="0.2">
      <c r="A858" s="1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5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x14ac:dyDescent="0.2">
      <c r="A859" s="1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5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x14ac:dyDescent="0.2">
      <c r="A860" s="1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5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x14ac:dyDescent="0.2">
      <c r="A861" s="1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5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x14ac:dyDescent="0.2">
      <c r="A862" s="1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5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x14ac:dyDescent="0.2">
      <c r="A863" s="1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5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x14ac:dyDescent="0.2">
      <c r="A864" s="1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5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x14ac:dyDescent="0.2">
      <c r="A865" s="1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5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x14ac:dyDescent="0.2">
      <c r="A866" s="1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5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x14ac:dyDescent="0.2">
      <c r="A867" s="1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5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x14ac:dyDescent="0.2">
      <c r="A868" s="1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5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x14ac:dyDescent="0.2">
      <c r="A869" s="1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5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x14ac:dyDescent="0.2">
      <c r="A870" s="1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5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x14ac:dyDescent="0.2">
      <c r="A871" s="1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5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x14ac:dyDescent="0.2">
      <c r="A872" s="1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5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x14ac:dyDescent="0.2">
      <c r="A873" s="1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5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x14ac:dyDescent="0.2">
      <c r="A874" s="1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5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x14ac:dyDescent="0.2">
      <c r="A875" s="1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5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x14ac:dyDescent="0.2">
      <c r="A876" s="1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5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x14ac:dyDescent="0.2">
      <c r="A877" s="1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5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x14ac:dyDescent="0.2">
      <c r="A878" s="1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5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x14ac:dyDescent="0.2">
      <c r="A879" s="1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5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x14ac:dyDescent="0.2">
      <c r="A880" s="1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5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x14ac:dyDescent="0.2">
      <c r="A881" s="1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5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x14ac:dyDescent="0.2">
      <c r="A882" s="1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5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x14ac:dyDescent="0.2">
      <c r="A883" s="1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5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x14ac:dyDescent="0.2">
      <c r="A884" s="1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5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x14ac:dyDescent="0.2">
      <c r="A885" s="1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5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x14ac:dyDescent="0.2">
      <c r="A886" s="1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5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x14ac:dyDescent="0.2">
      <c r="A887" s="1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5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x14ac:dyDescent="0.2">
      <c r="A888" s="1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5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x14ac:dyDescent="0.2">
      <c r="A889" s="1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5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x14ac:dyDescent="0.2">
      <c r="A890" s="1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5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x14ac:dyDescent="0.2">
      <c r="A891" s="1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5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x14ac:dyDescent="0.2">
      <c r="A892" s="1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5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x14ac:dyDescent="0.2">
      <c r="A893" s="1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5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x14ac:dyDescent="0.2">
      <c r="A894" s="1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5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x14ac:dyDescent="0.2">
      <c r="A895" s="1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5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x14ac:dyDescent="0.2">
      <c r="A896" s="1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5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x14ac:dyDescent="0.2">
      <c r="A897" s="1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5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x14ac:dyDescent="0.2">
      <c r="A898" s="1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5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x14ac:dyDescent="0.2">
      <c r="A899" s="1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5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x14ac:dyDescent="0.2">
      <c r="A900" s="1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5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x14ac:dyDescent="0.2">
      <c r="A901" s="1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5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x14ac:dyDescent="0.2">
      <c r="A902" s="1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5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x14ac:dyDescent="0.2">
      <c r="A903" s="1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5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x14ac:dyDescent="0.2">
      <c r="A904" s="1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5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x14ac:dyDescent="0.2">
      <c r="A905" s="1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5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x14ac:dyDescent="0.2">
      <c r="A906" s="1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5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x14ac:dyDescent="0.2">
      <c r="A907" s="1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5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x14ac:dyDescent="0.2">
      <c r="A908" s="1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5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x14ac:dyDescent="0.2">
      <c r="A909" s="1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5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x14ac:dyDescent="0.2">
      <c r="A910" s="1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5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x14ac:dyDescent="0.2">
      <c r="A911" s="1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5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x14ac:dyDescent="0.2">
      <c r="A912" s="1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5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x14ac:dyDescent="0.2">
      <c r="A913" s="1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5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x14ac:dyDescent="0.2">
      <c r="A914" s="1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5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x14ac:dyDescent="0.2">
      <c r="A915" s="1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5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x14ac:dyDescent="0.2">
      <c r="A916" s="1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5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x14ac:dyDescent="0.2">
      <c r="A917" s="1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5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x14ac:dyDescent="0.2">
      <c r="A918" s="1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5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x14ac:dyDescent="0.2">
      <c r="A919" s="1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5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x14ac:dyDescent="0.2">
      <c r="A920" s="1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5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x14ac:dyDescent="0.2">
      <c r="A921" s="1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5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x14ac:dyDescent="0.2">
      <c r="A922" s="1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5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x14ac:dyDescent="0.2">
      <c r="A923" s="1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5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x14ac:dyDescent="0.2">
      <c r="A924" s="1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5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x14ac:dyDescent="0.2">
      <c r="A925" s="1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5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x14ac:dyDescent="0.2">
      <c r="A926" s="1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5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x14ac:dyDescent="0.2">
      <c r="A927" s="1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5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x14ac:dyDescent="0.2">
      <c r="A928" s="1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5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x14ac:dyDescent="0.2">
      <c r="A929" s="1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5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x14ac:dyDescent="0.2">
      <c r="A930" s="1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5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x14ac:dyDescent="0.2">
      <c r="A931" s="1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5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x14ac:dyDescent="0.2">
      <c r="A932" s="1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5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x14ac:dyDescent="0.2">
      <c r="A933" s="1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5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x14ac:dyDescent="0.2">
      <c r="A934" s="1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5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x14ac:dyDescent="0.2">
      <c r="A935" s="1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5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x14ac:dyDescent="0.2">
      <c r="A936" s="1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5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x14ac:dyDescent="0.2">
      <c r="A937" s="1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5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x14ac:dyDescent="0.2">
      <c r="A938" s="1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5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x14ac:dyDescent="0.2">
      <c r="A939" s="1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5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x14ac:dyDescent="0.2">
      <c r="A940" s="1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5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x14ac:dyDescent="0.2">
      <c r="A941" s="1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5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x14ac:dyDescent="0.2">
      <c r="A942" s="1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5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x14ac:dyDescent="0.2">
      <c r="A943" s="1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5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x14ac:dyDescent="0.2">
      <c r="A944" s="1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5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x14ac:dyDescent="0.2">
      <c r="A945" s="1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5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x14ac:dyDescent="0.2">
      <c r="A946" s="1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5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x14ac:dyDescent="0.2">
      <c r="A947" s="1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5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x14ac:dyDescent="0.2">
      <c r="A948" s="1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5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x14ac:dyDescent="0.2">
      <c r="A949" s="1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5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x14ac:dyDescent="0.2">
      <c r="A950" s="1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5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x14ac:dyDescent="0.2">
      <c r="A951" s="1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5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x14ac:dyDescent="0.2">
      <c r="A952" s="1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5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x14ac:dyDescent="0.2">
      <c r="A953" s="1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5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x14ac:dyDescent="0.2">
      <c r="A954" s="1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5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x14ac:dyDescent="0.2">
      <c r="A955" s="1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5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x14ac:dyDescent="0.2">
      <c r="A956" s="1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5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x14ac:dyDescent="0.2">
      <c r="A957" s="1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5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x14ac:dyDescent="0.2">
      <c r="A958" s="1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5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x14ac:dyDescent="0.2">
      <c r="A959" s="1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5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x14ac:dyDescent="0.2">
      <c r="A960" s="1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5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x14ac:dyDescent="0.2">
      <c r="A961" s="1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5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x14ac:dyDescent="0.2">
      <c r="A962" s="1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5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x14ac:dyDescent="0.2">
      <c r="A963" s="1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5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x14ac:dyDescent="0.2">
      <c r="A964" s="1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5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x14ac:dyDescent="0.2">
      <c r="A965" s="1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5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x14ac:dyDescent="0.2">
      <c r="A966" s="1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5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x14ac:dyDescent="0.2">
      <c r="A967" s="1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5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x14ac:dyDescent="0.2">
      <c r="A968" s="1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5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x14ac:dyDescent="0.2">
      <c r="A969" s="1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5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x14ac:dyDescent="0.2">
      <c r="A970" s="1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5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x14ac:dyDescent="0.2">
      <c r="A971" s="1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5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x14ac:dyDescent="0.2">
      <c r="A972" s="1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5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x14ac:dyDescent="0.2">
      <c r="A973" s="1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5"/>
      <c r="Q973" s="4"/>
      <c r="R973" s="4"/>
      <c r="S973" s="4"/>
      <c r="T973" s="4"/>
      <c r="U973" s="4"/>
      <c r="V973" s="4"/>
      <c r="W973" s="4"/>
      <c r="X973" s="4"/>
      <c r="Y973" s="4"/>
      <c r="Z973" s="4"/>
    </row>
  </sheetData>
  <conditionalFormatting sqref="R2:R11">
    <cfRule type="containsText" dxfId="23" priority="2" operator="containsText" text="Excellent">
      <formula>NOT(ISERROR(SEARCH("Excellent",R2)))</formula>
    </cfRule>
    <cfRule type="containsText" dxfId="22" priority="3" operator="containsText" text="Good">
      <formula>NOT(ISERROR(SEARCH("Good",R2)))</formula>
    </cfRule>
    <cfRule type="containsText" dxfId="21" priority="4" operator="containsText" text="Weak">
      <formula>NOT(ISERROR(SEARCH("Weak",R2)))</formula>
    </cfRule>
  </conditionalFormatting>
  <conditionalFormatting sqref="B2:K11">
    <cfRule type="cellIs" dxfId="20" priority="1" operator="lessThan">
      <formula>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A5559-7353-9F42-B17A-3A5C115064FA}">
  <sheetPr>
    <outlinePr summaryBelow="0" summaryRight="0"/>
  </sheetPr>
  <dimension ref="A1:Z973"/>
  <sheetViews>
    <sheetView zoomScale="107" workbookViewId="0">
      <pane xSplit="1" topLeftCell="G1" activePane="topRight" state="frozen"/>
      <selection pane="topRight" activeCell="K23" sqref="K23:M28"/>
    </sheetView>
  </sheetViews>
  <sheetFormatPr baseColWidth="10" defaultColWidth="12.6640625" defaultRowHeight="15.75" customHeight="1" x14ac:dyDescent="0.15"/>
  <cols>
    <col min="12" max="12" width="19.1640625" customWidth="1"/>
    <col min="13" max="13" width="18.1640625" customWidth="1"/>
  </cols>
  <sheetData>
    <row r="1" spans="1:26" x14ac:dyDescent="0.2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34</v>
      </c>
      <c r="K1" s="2" t="s">
        <v>35</v>
      </c>
      <c r="L1" s="1" t="s">
        <v>9</v>
      </c>
      <c r="M1" s="1" t="s">
        <v>10</v>
      </c>
      <c r="N1" s="1" t="s">
        <v>11</v>
      </c>
      <c r="O1" s="2" t="s">
        <v>12</v>
      </c>
      <c r="P1" s="3" t="s">
        <v>13</v>
      </c>
      <c r="Q1" s="1" t="s">
        <v>14</v>
      </c>
      <c r="R1" s="1" t="s">
        <v>15</v>
      </c>
      <c r="S1" s="4"/>
      <c r="T1" s="4"/>
      <c r="U1" s="4"/>
      <c r="V1" s="4"/>
      <c r="W1" s="4"/>
      <c r="X1" s="4"/>
      <c r="Y1" s="4"/>
      <c r="Z1" s="4"/>
    </row>
    <row r="2" spans="1:26" x14ac:dyDescent="0.2">
      <c r="A2" s="1" t="s">
        <v>16</v>
      </c>
      <c r="B2" s="16">
        <v>1</v>
      </c>
      <c r="C2" s="16">
        <v>1</v>
      </c>
      <c r="D2" s="16">
        <v>1</v>
      </c>
      <c r="E2" s="16">
        <v>1</v>
      </c>
      <c r="F2" s="16">
        <v>1</v>
      </c>
      <c r="G2" s="16">
        <v>1</v>
      </c>
      <c r="H2" s="16">
        <v>1</v>
      </c>
      <c r="I2" s="16">
        <v>1</v>
      </c>
      <c r="J2" s="16">
        <v>1</v>
      </c>
      <c r="K2" s="16">
        <v>1</v>
      </c>
      <c r="L2" s="4">
        <f>SUM(B2:K2)</f>
        <v>10</v>
      </c>
      <c r="M2" s="4">
        <v>10</v>
      </c>
      <c r="N2" s="4">
        <f t="shared" ref="N2:N11" si="0">L2/M2</f>
        <v>1</v>
      </c>
      <c r="O2" s="4">
        <v>1</v>
      </c>
      <c r="P2" s="5">
        <f>IF(COUNT(B2:K2)=0,"",(FACT(M2)/(FACT(L2)*(FACT(M2-L2))))*(0.5)^M2)</f>
        <v>9.765625E-4</v>
      </c>
      <c r="Q2" s="9">
        <f t="shared" ref="Q2:Q11" si="1">IF(ISBLANK(N2),"",IF(ISERR((N2-P2)/(1-P2)),"",(N2-P2)/(1-P2)))</f>
        <v>1</v>
      </c>
      <c r="R2" s="4" t="str">
        <f>IF(Q2&gt;=0.75,"Excellent",IF(Q2&gt;=0.6,"Good",IF(Q2&gt;=0.4,"Weak","Poor")))</f>
        <v>Excellent</v>
      </c>
      <c r="S2" s="4"/>
      <c r="T2" s="4"/>
      <c r="U2" s="4"/>
      <c r="V2" s="4"/>
      <c r="W2" s="4"/>
      <c r="X2" s="4"/>
      <c r="Y2" s="4"/>
      <c r="Z2" s="4"/>
    </row>
    <row r="3" spans="1:26" x14ac:dyDescent="0.2">
      <c r="A3" s="1" t="s">
        <v>18</v>
      </c>
      <c r="B3" s="16">
        <v>1</v>
      </c>
      <c r="C3" s="16">
        <v>1</v>
      </c>
      <c r="D3" s="16">
        <v>1</v>
      </c>
      <c r="E3" s="16">
        <v>1</v>
      </c>
      <c r="F3" s="16">
        <v>1</v>
      </c>
      <c r="G3" s="16">
        <v>1</v>
      </c>
      <c r="H3" s="16">
        <v>1</v>
      </c>
      <c r="I3" s="16">
        <v>1</v>
      </c>
      <c r="J3" s="16">
        <v>1</v>
      </c>
      <c r="K3" s="16">
        <v>1</v>
      </c>
      <c r="L3" s="4">
        <f>SUM(B3:K3)</f>
        <v>10</v>
      </c>
      <c r="M3" s="4">
        <v>10</v>
      </c>
      <c r="N3" s="4">
        <f t="shared" si="0"/>
        <v>1</v>
      </c>
      <c r="O3" s="4">
        <v>1</v>
      </c>
      <c r="P3" s="5">
        <f>IF(COUNT(B3:K3)=0,"",(FACT(M3)/(FACT(L3)*(FACT(M3-L3))))*(0.5)^M3)</f>
        <v>9.765625E-4</v>
      </c>
      <c r="Q3" s="9">
        <f t="shared" si="1"/>
        <v>1</v>
      </c>
      <c r="R3" s="4" t="str">
        <f>IF(Q3&gt;=0.75,"Excellent",IF(Q3&gt;=0.6,"Good",IF(Q3&gt;=0.4,"Weak","Poor")))</f>
        <v>Excellent</v>
      </c>
      <c r="S3" s="4"/>
      <c r="T3" s="4"/>
      <c r="U3" s="4"/>
      <c r="V3" s="4"/>
      <c r="W3" s="4"/>
      <c r="X3" s="4"/>
      <c r="Y3" s="4"/>
      <c r="Z3" s="4"/>
    </row>
    <row r="4" spans="1:26" x14ac:dyDescent="0.2">
      <c r="A4" s="2" t="s">
        <v>19</v>
      </c>
      <c r="B4" s="16">
        <v>1</v>
      </c>
      <c r="C4" s="16">
        <v>1</v>
      </c>
      <c r="D4" s="16">
        <v>1</v>
      </c>
      <c r="E4" s="16">
        <v>1</v>
      </c>
      <c r="F4" s="16">
        <v>1</v>
      </c>
      <c r="G4" s="16">
        <v>1</v>
      </c>
      <c r="H4" s="16">
        <v>1</v>
      </c>
      <c r="I4" s="16">
        <v>1</v>
      </c>
      <c r="J4" s="16">
        <v>1</v>
      </c>
      <c r="K4" s="16">
        <v>1</v>
      </c>
      <c r="L4" s="4">
        <f>SUM(B4:K4)</f>
        <v>10</v>
      </c>
      <c r="M4" s="4">
        <v>10</v>
      </c>
      <c r="N4" s="4">
        <f t="shared" si="0"/>
        <v>1</v>
      </c>
      <c r="O4" s="4">
        <v>1</v>
      </c>
      <c r="P4" s="5">
        <f>IF(COUNT(B4:K4)=0,"",(FACT(M4)/(FACT(L4)*(FACT(M4-L4))))*(0.5)^M4)</f>
        <v>9.765625E-4</v>
      </c>
      <c r="Q4" s="9">
        <f t="shared" si="1"/>
        <v>1</v>
      </c>
      <c r="R4" s="4" t="str">
        <f>IF(Q4&gt;=0.75,"Excellent",IF(Q4&gt;=0.6,"Good",IF(Q4&gt;=0.4,"Weak","Poor")))</f>
        <v>Excellent</v>
      </c>
      <c r="S4" s="4"/>
      <c r="T4" s="4"/>
      <c r="U4" s="4"/>
      <c r="V4" s="4"/>
      <c r="W4" s="4"/>
      <c r="X4" s="4"/>
      <c r="Y4" s="4"/>
      <c r="Z4" s="4"/>
    </row>
    <row r="5" spans="1:26" x14ac:dyDescent="0.2">
      <c r="A5" s="2" t="s">
        <v>20</v>
      </c>
      <c r="B5" s="16">
        <v>1</v>
      </c>
      <c r="C5" s="16">
        <v>1</v>
      </c>
      <c r="D5" s="16">
        <v>1</v>
      </c>
      <c r="E5" s="16">
        <v>1</v>
      </c>
      <c r="F5" s="16">
        <v>1</v>
      </c>
      <c r="G5" s="16">
        <v>1</v>
      </c>
      <c r="H5" s="16">
        <v>1</v>
      </c>
      <c r="I5" s="16">
        <v>1</v>
      </c>
      <c r="J5" s="16">
        <v>1</v>
      </c>
      <c r="K5" s="16">
        <v>1</v>
      </c>
      <c r="L5" s="4">
        <f>SUM(B5:K5)</f>
        <v>10</v>
      </c>
      <c r="M5" s="4">
        <v>10</v>
      </c>
      <c r="N5" s="4">
        <f t="shared" si="0"/>
        <v>1</v>
      </c>
      <c r="O5" s="4">
        <v>1</v>
      </c>
      <c r="P5" s="5">
        <f>IF(COUNT(B5:K5)=0,"",(FACT(M5)/(FACT(L5)*(FACT(M5-L5))))*(0.5)^M5)</f>
        <v>9.765625E-4</v>
      </c>
      <c r="Q5" s="9">
        <f t="shared" si="1"/>
        <v>1</v>
      </c>
      <c r="R5" s="4" t="str">
        <f>IF(Q5&gt;=0.75,"Excellent",IF(Q5&gt;=0.6,"Good",IF(Q5&gt;=0.4,"Weak","Poor")))</f>
        <v>Excellent</v>
      </c>
      <c r="S5" s="4"/>
      <c r="T5" s="4"/>
      <c r="U5" s="6" t="s">
        <v>21</v>
      </c>
      <c r="V5" s="6" t="s">
        <v>22</v>
      </c>
      <c r="W5" s="6" t="s">
        <v>15</v>
      </c>
      <c r="X5" s="4"/>
      <c r="Y5" s="4"/>
      <c r="Z5" s="4"/>
    </row>
    <row r="6" spans="1:26" x14ac:dyDescent="0.2">
      <c r="A6" s="2" t="s">
        <v>23</v>
      </c>
      <c r="B6" s="16">
        <v>1</v>
      </c>
      <c r="C6" s="16">
        <v>1</v>
      </c>
      <c r="D6" s="16">
        <v>1</v>
      </c>
      <c r="E6" s="16">
        <v>1</v>
      </c>
      <c r="F6" s="16">
        <v>1</v>
      </c>
      <c r="G6" s="16">
        <v>1</v>
      </c>
      <c r="H6" s="16">
        <v>1</v>
      </c>
      <c r="I6" s="16">
        <v>1</v>
      </c>
      <c r="J6" s="16">
        <v>1</v>
      </c>
      <c r="K6" s="16">
        <v>1</v>
      </c>
      <c r="L6" s="4">
        <f>SUM(B6:K6)</f>
        <v>10</v>
      </c>
      <c r="M6" s="4">
        <v>10</v>
      </c>
      <c r="N6" s="4">
        <f t="shared" si="0"/>
        <v>1</v>
      </c>
      <c r="O6" s="4">
        <v>1</v>
      </c>
      <c r="P6" s="5">
        <f>IF(COUNT(B6:K6)=0,"",(FACT(M6)/(FACT(L6)*(FACT(M6-L6))))*(0.5)^M6)</f>
        <v>9.765625E-4</v>
      </c>
      <c r="Q6" s="9">
        <f t="shared" si="1"/>
        <v>1</v>
      </c>
      <c r="R6" s="4" t="str">
        <f>IF(Q6&gt;=0.75,"Excellent",IF(Q6&gt;=0.6,"Good",IF(Q6&gt;=0.4,"Weak","Poor")))</f>
        <v>Excellent</v>
      </c>
      <c r="S6" s="4"/>
      <c r="T6" s="5"/>
      <c r="U6" s="7">
        <v>0.4</v>
      </c>
      <c r="V6" s="7">
        <v>0.59</v>
      </c>
      <c r="W6" s="7" t="s">
        <v>24</v>
      </c>
      <c r="X6" s="4"/>
      <c r="Y6" s="4"/>
      <c r="Z6" s="4"/>
    </row>
    <row r="7" spans="1:26" x14ac:dyDescent="0.2">
      <c r="A7" s="2" t="s">
        <v>25</v>
      </c>
      <c r="B7" s="16">
        <v>1</v>
      </c>
      <c r="C7" s="16">
        <v>1</v>
      </c>
      <c r="D7" s="16">
        <v>1</v>
      </c>
      <c r="E7" s="16">
        <v>1</v>
      </c>
      <c r="F7" s="16">
        <v>1</v>
      </c>
      <c r="G7" s="16">
        <v>1</v>
      </c>
      <c r="H7" s="16">
        <v>1</v>
      </c>
      <c r="I7" s="16">
        <v>1</v>
      </c>
      <c r="J7" s="16">
        <v>1</v>
      </c>
      <c r="K7" s="16">
        <v>1</v>
      </c>
      <c r="L7" s="4">
        <f>SUM(B7:K7)</f>
        <v>10</v>
      </c>
      <c r="M7" s="4">
        <v>10</v>
      </c>
      <c r="N7" s="4">
        <f t="shared" si="0"/>
        <v>1</v>
      </c>
      <c r="O7" s="4">
        <v>1</v>
      </c>
      <c r="P7" s="5">
        <f>IF(COUNT(B7:K7)=0,"",(FACT(M7)/(FACT(L7)*(FACT(M7-L7))))*(0.5)^M7)</f>
        <v>9.765625E-4</v>
      </c>
      <c r="Q7" s="9">
        <f t="shared" si="1"/>
        <v>1</v>
      </c>
      <c r="R7" s="4" t="str">
        <f>IF(Q7&gt;=0.75,"Excellent",IF(Q7&gt;=0.6,"Good",IF(Q7&gt;=0.4,"Weak","Poor")))</f>
        <v>Excellent</v>
      </c>
      <c r="S7" s="1" t="s">
        <v>26</v>
      </c>
      <c r="T7" s="5"/>
      <c r="U7" s="8">
        <v>0.6</v>
      </c>
      <c r="V7" s="8">
        <v>0.74</v>
      </c>
      <c r="W7" s="8" t="s">
        <v>27</v>
      </c>
      <c r="X7" s="4"/>
      <c r="Y7" s="4"/>
      <c r="Z7" s="4"/>
    </row>
    <row r="8" spans="1:26" x14ac:dyDescent="0.2">
      <c r="A8" s="2" t="s">
        <v>28</v>
      </c>
      <c r="B8" s="16">
        <v>1</v>
      </c>
      <c r="C8" s="16">
        <v>1</v>
      </c>
      <c r="D8" s="16">
        <v>1</v>
      </c>
      <c r="E8" s="16">
        <v>1</v>
      </c>
      <c r="F8" s="16">
        <v>1</v>
      </c>
      <c r="G8" s="16">
        <v>1</v>
      </c>
      <c r="H8" s="16">
        <v>1</v>
      </c>
      <c r="I8" s="16">
        <v>1</v>
      </c>
      <c r="J8" s="16">
        <v>1</v>
      </c>
      <c r="K8" s="16">
        <v>1</v>
      </c>
      <c r="L8" s="4">
        <f>SUM(B8:K8)</f>
        <v>10</v>
      </c>
      <c r="M8" s="4">
        <v>10</v>
      </c>
      <c r="N8" s="4">
        <f t="shared" si="0"/>
        <v>1</v>
      </c>
      <c r="O8" s="4">
        <v>1</v>
      </c>
      <c r="P8" s="5">
        <f>IF(COUNT(B8:K8)=0,"",(FACT(M8)/(FACT(L8)*(FACT(M8-L8))))*(0.5)^M8)</f>
        <v>9.765625E-4</v>
      </c>
      <c r="Q8" s="9">
        <f t="shared" si="1"/>
        <v>1</v>
      </c>
      <c r="R8" s="4" t="str">
        <f>IF(Q8&gt;=0.75,"Excellent",IF(Q8&gt;=0.6,"Good",IF(Q8&gt;=0.4,"Weak","Poor")))</f>
        <v>Excellent</v>
      </c>
      <c r="S8" s="4"/>
      <c r="T8" s="5"/>
      <c r="U8" s="8">
        <v>0.75</v>
      </c>
      <c r="V8" s="8">
        <v>1</v>
      </c>
      <c r="W8" s="8" t="s">
        <v>17</v>
      </c>
      <c r="X8" s="4"/>
      <c r="Y8" s="4"/>
      <c r="Z8" s="4"/>
    </row>
    <row r="9" spans="1:26" x14ac:dyDescent="0.2">
      <c r="A9" s="2" t="s">
        <v>29</v>
      </c>
      <c r="B9" s="16">
        <v>1</v>
      </c>
      <c r="C9" s="16">
        <v>1</v>
      </c>
      <c r="D9" s="16">
        <v>1</v>
      </c>
      <c r="E9" s="16">
        <v>1</v>
      </c>
      <c r="F9" s="16">
        <v>1</v>
      </c>
      <c r="G9" s="16">
        <v>1</v>
      </c>
      <c r="H9" s="16">
        <v>1</v>
      </c>
      <c r="I9" s="16">
        <v>1</v>
      </c>
      <c r="J9" s="16">
        <v>1</v>
      </c>
      <c r="K9" s="16">
        <v>1</v>
      </c>
      <c r="L9" s="4">
        <f>SUM(B9:K9)</f>
        <v>10</v>
      </c>
      <c r="M9" s="4">
        <v>10</v>
      </c>
      <c r="N9" s="4">
        <f t="shared" si="0"/>
        <v>1</v>
      </c>
      <c r="O9" s="4">
        <v>1</v>
      </c>
      <c r="P9" s="5">
        <f>IF(COUNT(B9:K9)=0,"",(FACT(M9)/(FACT(L9)*(FACT(M9-L9))))*(0.5)^M9)</f>
        <v>9.765625E-4</v>
      </c>
      <c r="Q9" s="9">
        <f t="shared" si="1"/>
        <v>1</v>
      </c>
      <c r="R9" s="4" t="str">
        <f>IF(Q9&gt;=0.75,"Excellent",IF(Q9&gt;=0.6,"Good",IF(Q9&gt;=0.4,"Weak","Poor")))</f>
        <v>Excellent</v>
      </c>
      <c r="S9" s="4"/>
      <c r="T9" s="4"/>
      <c r="X9" s="4"/>
      <c r="Y9" s="4"/>
      <c r="Z9" s="4"/>
    </row>
    <row r="10" spans="1:26" x14ac:dyDescent="0.2">
      <c r="A10" s="2" t="s">
        <v>30</v>
      </c>
      <c r="B10" s="16">
        <v>1</v>
      </c>
      <c r="C10" s="16">
        <v>1</v>
      </c>
      <c r="D10" s="16">
        <v>1</v>
      </c>
      <c r="E10" s="16">
        <v>1</v>
      </c>
      <c r="F10" s="16">
        <v>1</v>
      </c>
      <c r="G10" s="16">
        <v>1</v>
      </c>
      <c r="H10" s="16">
        <v>1</v>
      </c>
      <c r="I10" s="16">
        <v>1</v>
      </c>
      <c r="J10" s="16">
        <v>1</v>
      </c>
      <c r="K10" s="16">
        <v>1</v>
      </c>
      <c r="L10" s="4">
        <f>SUM(B10:K10)</f>
        <v>10</v>
      </c>
      <c r="M10" s="4">
        <v>10</v>
      </c>
      <c r="N10" s="4">
        <f t="shared" si="0"/>
        <v>1</v>
      </c>
      <c r="O10" s="4">
        <v>1</v>
      </c>
      <c r="P10" s="5">
        <f>IF(COUNT(B10:K10)=0,"",(FACT(M10)/(FACT(L10)*(FACT(M10-L10))))*(0.5)^M10)</f>
        <v>9.765625E-4</v>
      </c>
      <c r="Q10" s="9">
        <f t="shared" si="1"/>
        <v>1</v>
      </c>
      <c r="R10" s="4" t="str">
        <f>IF(Q10&gt;=0.75,"Excellent",IF(Q10&gt;=0.6,"Good",IF(Q10&gt;=0.4,"Weak","Poor")))</f>
        <v>Excellent</v>
      </c>
      <c r="S10" s="4"/>
      <c r="T10" s="4"/>
      <c r="U10" s="4"/>
      <c r="V10" s="4"/>
      <c r="W10" s="4"/>
      <c r="X10" s="4"/>
      <c r="Y10" s="4"/>
      <c r="Z10" s="4"/>
    </row>
    <row r="11" spans="1:26" x14ac:dyDescent="0.2">
      <c r="A11" s="1" t="s">
        <v>31</v>
      </c>
      <c r="B11" s="16">
        <v>1</v>
      </c>
      <c r="C11" s="16">
        <v>1</v>
      </c>
      <c r="D11" s="16">
        <v>1</v>
      </c>
      <c r="E11" s="16">
        <v>1</v>
      </c>
      <c r="F11" s="16">
        <v>1</v>
      </c>
      <c r="G11" s="16">
        <v>1</v>
      </c>
      <c r="H11" s="16">
        <v>1</v>
      </c>
      <c r="I11" s="16">
        <v>1</v>
      </c>
      <c r="J11" s="16">
        <v>1</v>
      </c>
      <c r="K11" s="16">
        <v>1</v>
      </c>
      <c r="L11" s="4">
        <f>SUM(B11:K11)</f>
        <v>10</v>
      </c>
      <c r="M11" s="4">
        <v>10</v>
      </c>
      <c r="N11" s="4">
        <f t="shared" si="0"/>
        <v>1</v>
      </c>
      <c r="O11" s="4">
        <v>1</v>
      </c>
      <c r="P11" s="5">
        <f>IF(COUNT(B11:K11)=0,"",(FACT(M11)/(FACT(L11)*(FACT(M11-L11))))*(0.5)^M11)</f>
        <v>9.765625E-4</v>
      </c>
      <c r="Q11" s="9">
        <f t="shared" si="1"/>
        <v>1</v>
      </c>
      <c r="R11" s="4" t="str">
        <f>IF(Q11&gt;=0.75,"Excellent",IF(Q11&gt;=0.6,"Good",IF(Q11&gt;=0.4,"Weak","Poor")))</f>
        <v>Excellent</v>
      </c>
      <c r="S11" s="4"/>
      <c r="T11" s="4"/>
      <c r="U11" s="4"/>
      <c r="V11" s="4"/>
      <c r="W11" s="4"/>
      <c r="X11" s="4"/>
      <c r="Y11" s="4"/>
      <c r="Z11" s="4"/>
    </row>
    <row r="12" spans="1:26" x14ac:dyDescent="0.2">
      <c r="A12" s="2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5"/>
      <c r="Q12" s="9"/>
      <c r="R12" s="4"/>
      <c r="S12" s="4"/>
      <c r="T12" s="4"/>
      <c r="U12" s="4"/>
      <c r="V12" s="4"/>
      <c r="W12" s="4"/>
      <c r="X12" s="4"/>
      <c r="Y12" s="4"/>
      <c r="Z12" s="4"/>
    </row>
    <row r="13" spans="1:26" x14ac:dyDescent="0.2">
      <c r="A13" s="2"/>
      <c r="B13" s="4">
        <f>SUM(B2:B11)</f>
        <v>10</v>
      </c>
      <c r="C13" s="4">
        <f>SUM(C2:C11)</f>
        <v>10</v>
      </c>
      <c r="D13" s="4">
        <f>SUM(D2:D11)</f>
        <v>10</v>
      </c>
      <c r="E13" s="4">
        <f>SUM(E2:E11)</f>
        <v>10</v>
      </c>
      <c r="F13" s="4">
        <f>SUM(F2:F11)</f>
        <v>10</v>
      </c>
      <c r="G13" s="4"/>
      <c r="H13" s="4"/>
      <c r="I13" s="4">
        <f>SUM(I2:I11)</f>
        <v>10</v>
      </c>
      <c r="J13" s="4">
        <f>SUM(J2:J11)</f>
        <v>10</v>
      </c>
      <c r="K13" s="4">
        <f>SUM(K2:K11)</f>
        <v>10</v>
      </c>
      <c r="L13" s="4"/>
      <c r="M13" s="4"/>
      <c r="N13" s="11">
        <f>SUM(N2:N11)</f>
        <v>10</v>
      </c>
      <c r="O13" s="4"/>
      <c r="P13" s="5"/>
      <c r="Q13" s="9"/>
      <c r="R13" s="4"/>
      <c r="S13" s="4"/>
      <c r="T13" s="4"/>
      <c r="U13" s="4"/>
      <c r="V13" s="4"/>
      <c r="W13" s="4"/>
      <c r="X13" s="4"/>
      <c r="Y13" s="4"/>
      <c r="Z13" s="4"/>
    </row>
    <row r="14" spans="1:26" x14ac:dyDescent="0.2">
      <c r="A14" s="12" t="s">
        <v>32</v>
      </c>
      <c r="B14" s="10">
        <f>B13/37</f>
        <v>0.27027027027027029</v>
      </c>
      <c r="C14" s="10">
        <f t="shared" ref="C14:K14" si="2">C13/37</f>
        <v>0.27027027027027029</v>
      </c>
      <c r="D14" s="10">
        <f t="shared" si="2"/>
        <v>0.27027027027027029</v>
      </c>
      <c r="E14" s="10">
        <f t="shared" si="2"/>
        <v>0.27027027027027029</v>
      </c>
      <c r="F14" s="10">
        <f t="shared" si="2"/>
        <v>0.27027027027027029</v>
      </c>
      <c r="G14" s="10"/>
      <c r="H14" s="10"/>
      <c r="I14" s="10">
        <f t="shared" si="2"/>
        <v>0.27027027027027029</v>
      </c>
      <c r="J14" s="10">
        <f t="shared" si="2"/>
        <v>0.27027027027027029</v>
      </c>
      <c r="K14" s="10">
        <f t="shared" si="2"/>
        <v>0.27027027027027029</v>
      </c>
      <c r="L14" s="13">
        <f>SUM(B14:K14)</f>
        <v>2.1621621621621618</v>
      </c>
      <c r="M14" s="14" t="s">
        <v>33</v>
      </c>
      <c r="N14" s="15">
        <f>N13/10</f>
        <v>1</v>
      </c>
      <c r="O14" s="4"/>
      <c r="P14" s="5"/>
      <c r="Q14" s="9">
        <f>AVERAGE(Q2:Q13)</f>
        <v>1</v>
      </c>
      <c r="R14" s="4"/>
      <c r="S14" s="4"/>
      <c r="T14" s="4"/>
      <c r="U14" s="4"/>
      <c r="V14" s="4"/>
      <c r="W14" s="4"/>
      <c r="X14" s="4"/>
      <c r="Y14" s="4"/>
      <c r="Z14" s="4"/>
    </row>
    <row r="15" spans="1:26" x14ac:dyDescent="0.2">
      <c r="B15" s="4"/>
      <c r="C15" s="4"/>
      <c r="D15" s="4"/>
      <c r="E15" s="4"/>
      <c r="F15" s="4"/>
      <c r="G15" s="4"/>
      <c r="H15" s="4"/>
      <c r="I15" s="4"/>
      <c r="J15" s="4"/>
      <c r="K15" s="18"/>
      <c r="L15" s="17"/>
      <c r="M15" s="4"/>
      <c r="N15" s="4"/>
      <c r="O15" s="4"/>
      <c r="P15" s="5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x14ac:dyDescent="0.2">
      <c r="A16" s="2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5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x14ac:dyDescent="0.2">
      <c r="A17" s="2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5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x14ac:dyDescent="0.2">
      <c r="A18" s="1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5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x14ac:dyDescent="0.2">
      <c r="A19" s="2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5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x14ac:dyDescent="0.2">
      <c r="A20" s="2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5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x14ac:dyDescent="0.2">
      <c r="A21" s="2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5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x14ac:dyDescent="0.2">
      <c r="A22" s="2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5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x14ac:dyDescent="0.2">
      <c r="A23" s="2"/>
      <c r="B23" s="4"/>
      <c r="C23" s="4"/>
      <c r="D23" s="4"/>
      <c r="E23" s="4"/>
      <c r="F23" s="4"/>
      <c r="G23" s="4"/>
      <c r="H23" s="4"/>
      <c r="I23" s="4"/>
      <c r="J23" s="4"/>
      <c r="K23" s="16"/>
      <c r="L23" s="16"/>
      <c r="M23" s="16"/>
      <c r="N23" s="4"/>
      <c r="O23" s="4"/>
      <c r="P23" s="5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x14ac:dyDescent="0.2">
      <c r="A24" s="2"/>
      <c r="B24" s="4"/>
      <c r="C24" s="4"/>
      <c r="D24" s="4"/>
      <c r="E24" s="4"/>
      <c r="F24" s="4"/>
      <c r="G24" s="4"/>
      <c r="H24" s="4"/>
      <c r="I24" s="4"/>
      <c r="J24" s="4"/>
      <c r="K24" s="16"/>
      <c r="L24" s="16"/>
      <c r="M24" s="16"/>
      <c r="N24" s="4"/>
      <c r="O24" s="4"/>
      <c r="P24" s="5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x14ac:dyDescent="0.2">
      <c r="A25" s="2"/>
      <c r="B25" s="4"/>
      <c r="C25" s="4"/>
      <c r="D25" s="4"/>
      <c r="E25" s="4"/>
      <c r="F25" s="4"/>
      <c r="G25" s="4"/>
      <c r="H25" s="4"/>
      <c r="I25" s="4"/>
      <c r="J25" s="4"/>
      <c r="K25" s="16"/>
      <c r="L25" s="16"/>
      <c r="M25" s="16"/>
      <c r="N25" s="4"/>
      <c r="O25" s="4"/>
      <c r="P25" s="5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x14ac:dyDescent="0.2">
      <c r="A26" s="1"/>
      <c r="B26" s="4"/>
      <c r="C26" s="4"/>
      <c r="D26" s="4"/>
      <c r="E26" s="4"/>
      <c r="F26" s="4"/>
      <c r="G26" s="4"/>
      <c r="H26" s="4"/>
      <c r="I26" s="4"/>
      <c r="J26" s="4"/>
      <c r="K26" s="16"/>
      <c r="L26" s="16"/>
      <c r="M26" s="16"/>
      <c r="N26" s="4"/>
      <c r="O26" s="4"/>
      <c r="P26" s="5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x14ac:dyDescent="0.2">
      <c r="A27" s="1"/>
      <c r="B27" s="4"/>
      <c r="C27" s="4"/>
      <c r="D27" s="4"/>
      <c r="E27" s="4"/>
      <c r="F27" s="4"/>
      <c r="G27" s="4"/>
      <c r="H27" s="4"/>
      <c r="I27" s="4"/>
      <c r="J27" s="4"/>
      <c r="K27" s="16"/>
      <c r="L27" s="16"/>
      <c r="M27" s="16"/>
      <c r="N27" s="4"/>
      <c r="O27" s="4"/>
      <c r="P27" s="5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x14ac:dyDescent="0.2">
      <c r="A28" s="1"/>
      <c r="B28" s="4"/>
      <c r="C28" s="4"/>
      <c r="D28" s="4"/>
      <c r="E28" s="4"/>
      <c r="F28" s="4"/>
      <c r="G28" s="4"/>
      <c r="H28" s="4"/>
      <c r="I28" s="4"/>
      <c r="J28" s="4"/>
      <c r="K28" s="16"/>
      <c r="L28" s="16"/>
      <c r="M28" s="16"/>
      <c r="N28" s="4"/>
      <c r="O28" s="4"/>
      <c r="P28" s="5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x14ac:dyDescent="0.2">
      <c r="A29" s="1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5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x14ac:dyDescent="0.2">
      <c r="A30" s="1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5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x14ac:dyDescent="0.2">
      <c r="A31" s="1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5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x14ac:dyDescent="0.2">
      <c r="A32" s="1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5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x14ac:dyDescent="0.2">
      <c r="A33" s="1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5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x14ac:dyDescent="0.2">
      <c r="A34" s="1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5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x14ac:dyDescent="0.2">
      <c r="A35" s="1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5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x14ac:dyDescent="0.2">
      <c r="A36" s="1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5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x14ac:dyDescent="0.2">
      <c r="A37" s="1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5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x14ac:dyDescent="0.2">
      <c r="A38" s="1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5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x14ac:dyDescent="0.2">
      <c r="A39" s="1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5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x14ac:dyDescent="0.2">
      <c r="A40" s="1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5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x14ac:dyDescent="0.2">
      <c r="A41" s="1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5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x14ac:dyDescent="0.2">
      <c r="A42" s="1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5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x14ac:dyDescent="0.2">
      <c r="A43" s="1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5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x14ac:dyDescent="0.2">
      <c r="A44" s="1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5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x14ac:dyDescent="0.2">
      <c r="A45" s="1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5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x14ac:dyDescent="0.2">
      <c r="A46" s="1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5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x14ac:dyDescent="0.2">
      <c r="A47" s="1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5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x14ac:dyDescent="0.2">
      <c r="A48" s="1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5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x14ac:dyDescent="0.2">
      <c r="A49" s="1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5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x14ac:dyDescent="0.2">
      <c r="A50" s="1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5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x14ac:dyDescent="0.2">
      <c r="A51" s="1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5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x14ac:dyDescent="0.2">
      <c r="A52" s="1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5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x14ac:dyDescent="0.2">
      <c r="A53" s="1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5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x14ac:dyDescent="0.2">
      <c r="A54" s="1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5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x14ac:dyDescent="0.2">
      <c r="A55" s="1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5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x14ac:dyDescent="0.2">
      <c r="A56" s="1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5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x14ac:dyDescent="0.2">
      <c r="A57" s="1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5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x14ac:dyDescent="0.2">
      <c r="A58" s="1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5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x14ac:dyDescent="0.2">
      <c r="A59" s="1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5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x14ac:dyDescent="0.2">
      <c r="A60" s="1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5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x14ac:dyDescent="0.2">
      <c r="A61" s="1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5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x14ac:dyDescent="0.2">
      <c r="A62" s="1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5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x14ac:dyDescent="0.2">
      <c r="A63" s="1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5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x14ac:dyDescent="0.2">
      <c r="A64" s="1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5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x14ac:dyDescent="0.2">
      <c r="A65" s="1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5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x14ac:dyDescent="0.2">
      <c r="A66" s="1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5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x14ac:dyDescent="0.2">
      <c r="A67" s="1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5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x14ac:dyDescent="0.2">
      <c r="A68" s="1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5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x14ac:dyDescent="0.2">
      <c r="A69" s="1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5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x14ac:dyDescent="0.2">
      <c r="A70" s="1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5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x14ac:dyDescent="0.2">
      <c r="A71" s="1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5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x14ac:dyDescent="0.2">
      <c r="A72" s="1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5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x14ac:dyDescent="0.2">
      <c r="A73" s="1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5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x14ac:dyDescent="0.2">
      <c r="A74" s="1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5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x14ac:dyDescent="0.2">
      <c r="A75" s="1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5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x14ac:dyDescent="0.2">
      <c r="A76" s="1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5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x14ac:dyDescent="0.2">
      <c r="A77" s="1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5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x14ac:dyDescent="0.2">
      <c r="A78" s="1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5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x14ac:dyDescent="0.2">
      <c r="A79" s="1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5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x14ac:dyDescent="0.2">
      <c r="A80" s="1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5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x14ac:dyDescent="0.2">
      <c r="A81" s="1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5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x14ac:dyDescent="0.2">
      <c r="A82" s="1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5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x14ac:dyDescent="0.2">
      <c r="A83" s="1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5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x14ac:dyDescent="0.2">
      <c r="A84" s="1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5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x14ac:dyDescent="0.2">
      <c r="A85" s="1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5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x14ac:dyDescent="0.2">
      <c r="A86" s="1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5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x14ac:dyDescent="0.2">
      <c r="A87" s="1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5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x14ac:dyDescent="0.2">
      <c r="A88" s="1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5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x14ac:dyDescent="0.2">
      <c r="A89" s="1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5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x14ac:dyDescent="0.2">
      <c r="A90" s="1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5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x14ac:dyDescent="0.2">
      <c r="A91" s="1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5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x14ac:dyDescent="0.2">
      <c r="A92" s="1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5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x14ac:dyDescent="0.2">
      <c r="A93" s="1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5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x14ac:dyDescent="0.2">
      <c r="A94" s="1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5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x14ac:dyDescent="0.2">
      <c r="A95" s="1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5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x14ac:dyDescent="0.2">
      <c r="A96" s="1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5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x14ac:dyDescent="0.2">
      <c r="A97" s="1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5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x14ac:dyDescent="0.2">
      <c r="A98" s="1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5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x14ac:dyDescent="0.2">
      <c r="A99" s="1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5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x14ac:dyDescent="0.2">
      <c r="A100" s="1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5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x14ac:dyDescent="0.2">
      <c r="A101" s="1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5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x14ac:dyDescent="0.2">
      <c r="A102" s="1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5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x14ac:dyDescent="0.2">
      <c r="A103" s="1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5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x14ac:dyDescent="0.2">
      <c r="A104" s="1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5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x14ac:dyDescent="0.2">
      <c r="A105" s="1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5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x14ac:dyDescent="0.2">
      <c r="A106" s="1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5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x14ac:dyDescent="0.2">
      <c r="A107" s="1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5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x14ac:dyDescent="0.2">
      <c r="A108" s="1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5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x14ac:dyDescent="0.2">
      <c r="A109" s="1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5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x14ac:dyDescent="0.2">
      <c r="A110" s="1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5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x14ac:dyDescent="0.2">
      <c r="A111" s="1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5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x14ac:dyDescent="0.2">
      <c r="A112" s="1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5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x14ac:dyDescent="0.2">
      <c r="A113" s="1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5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x14ac:dyDescent="0.2">
      <c r="A114" s="1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5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x14ac:dyDescent="0.2">
      <c r="A115" s="1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5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x14ac:dyDescent="0.2">
      <c r="A116" s="1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5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x14ac:dyDescent="0.2">
      <c r="A117" s="1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5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x14ac:dyDescent="0.2">
      <c r="A118" s="1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5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x14ac:dyDescent="0.2">
      <c r="A119" s="1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5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x14ac:dyDescent="0.2">
      <c r="A120" s="1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5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x14ac:dyDescent="0.2">
      <c r="A121" s="1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5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x14ac:dyDescent="0.2">
      <c r="A122" s="1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5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x14ac:dyDescent="0.2">
      <c r="A123" s="1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5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x14ac:dyDescent="0.2">
      <c r="A124" s="1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5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x14ac:dyDescent="0.2">
      <c r="A125" s="1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5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x14ac:dyDescent="0.2">
      <c r="A126" s="1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5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x14ac:dyDescent="0.2">
      <c r="A127" s="1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5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x14ac:dyDescent="0.2">
      <c r="A128" s="1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5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x14ac:dyDescent="0.2">
      <c r="A129" s="1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5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x14ac:dyDescent="0.2">
      <c r="A130" s="1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5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x14ac:dyDescent="0.2">
      <c r="A131" s="1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5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x14ac:dyDescent="0.2">
      <c r="A132" s="1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5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x14ac:dyDescent="0.2">
      <c r="A133" s="1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5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x14ac:dyDescent="0.2">
      <c r="A134" s="1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5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x14ac:dyDescent="0.2">
      <c r="A135" s="1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5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x14ac:dyDescent="0.2">
      <c r="A136" s="1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5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x14ac:dyDescent="0.2">
      <c r="A137" s="1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5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x14ac:dyDescent="0.2">
      <c r="A138" s="1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5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x14ac:dyDescent="0.2">
      <c r="A139" s="1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5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x14ac:dyDescent="0.2">
      <c r="A140" s="1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5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x14ac:dyDescent="0.2">
      <c r="A141" s="1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5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x14ac:dyDescent="0.2">
      <c r="A142" s="1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5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x14ac:dyDescent="0.2">
      <c r="A143" s="1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5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x14ac:dyDescent="0.2">
      <c r="A144" s="1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5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x14ac:dyDescent="0.2">
      <c r="A145" s="1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5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x14ac:dyDescent="0.2">
      <c r="A146" s="1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5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x14ac:dyDescent="0.2">
      <c r="A147" s="1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5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x14ac:dyDescent="0.2">
      <c r="A148" s="1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5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x14ac:dyDescent="0.2">
      <c r="A149" s="1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5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x14ac:dyDescent="0.2">
      <c r="A150" s="1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5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x14ac:dyDescent="0.2">
      <c r="A151" s="1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5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x14ac:dyDescent="0.2">
      <c r="A152" s="1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5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x14ac:dyDescent="0.2">
      <c r="A153" s="1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5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x14ac:dyDescent="0.2">
      <c r="A154" s="1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5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x14ac:dyDescent="0.2">
      <c r="A155" s="1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5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x14ac:dyDescent="0.2">
      <c r="A156" s="1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5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x14ac:dyDescent="0.2">
      <c r="A157" s="1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5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x14ac:dyDescent="0.2">
      <c r="A158" s="1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5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x14ac:dyDescent="0.2">
      <c r="A159" s="1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5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x14ac:dyDescent="0.2">
      <c r="A160" s="1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5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x14ac:dyDescent="0.2">
      <c r="A161" s="1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5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x14ac:dyDescent="0.2">
      <c r="A162" s="1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5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x14ac:dyDescent="0.2">
      <c r="A163" s="1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5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x14ac:dyDescent="0.2">
      <c r="A164" s="1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5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x14ac:dyDescent="0.2">
      <c r="A165" s="1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5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x14ac:dyDescent="0.2">
      <c r="A166" s="1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5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x14ac:dyDescent="0.2">
      <c r="A167" s="1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5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x14ac:dyDescent="0.2">
      <c r="A168" s="1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5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x14ac:dyDescent="0.2">
      <c r="A169" s="1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5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x14ac:dyDescent="0.2">
      <c r="A170" s="1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5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x14ac:dyDescent="0.2">
      <c r="A171" s="1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5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x14ac:dyDescent="0.2">
      <c r="A172" s="1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5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x14ac:dyDescent="0.2">
      <c r="A173" s="1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5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x14ac:dyDescent="0.2">
      <c r="A174" s="1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5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x14ac:dyDescent="0.2">
      <c r="A175" s="1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5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x14ac:dyDescent="0.2">
      <c r="A176" s="1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5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x14ac:dyDescent="0.2">
      <c r="A177" s="1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5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x14ac:dyDescent="0.2">
      <c r="A178" s="1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5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x14ac:dyDescent="0.2">
      <c r="A179" s="1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5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x14ac:dyDescent="0.2">
      <c r="A180" s="1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5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x14ac:dyDescent="0.2">
      <c r="A181" s="1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5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x14ac:dyDescent="0.2">
      <c r="A182" s="1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5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x14ac:dyDescent="0.2">
      <c r="A183" s="1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5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x14ac:dyDescent="0.2">
      <c r="A184" s="1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5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x14ac:dyDescent="0.2">
      <c r="A185" s="1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5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x14ac:dyDescent="0.2">
      <c r="A186" s="1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5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x14ac:dyDescent="0.2">
      <c r="A187" s="1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5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x14ac:dyDescent="0.2">
      <c r="A188" s="1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5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x14ac:dyDescent="0.2">
      <c r="A189" s="1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5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x14ac:dyDescent="0.2">
      <c r="A190" s="1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5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x14ac:dyDescent="0.2">
      <c r="A191" s="1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5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x14ac:dyDescent="0.2">
      <c r="A192" s="1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5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x14ac:dyDescent="0.2">
      <c r="A193" s="1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5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x14ac:dyDescent="0.2">
      <c r="A194" s="1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5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x14ac:dyDescent="0.2">
      <c r="A195" s="1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5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x14ac:dyDescent="0.2">
      <c r="A196" s="1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5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x14ac:dyDescent="0.2">
      <c r="A197" s="1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5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x14ac:dyDescent="0.2">
      <c r="A198" s="1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5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x14ac:dyDescent="0.2">
      <c r="A199" s="1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5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x14ac:dyDescent="0.2">
      <c r="A200" s="1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5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x14ac:dyDescent="0.2">
      <c r="A201" s="1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5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x14ac:dyDescent="0.2">
      <c r="A202" s="1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5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x14ac:dyDescent="0.2">
      <c r="A203" s="1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5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x14ac:dyDescent="0.2">
      <c r="A204" s="1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5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x14ac:dyDescent="0.2">
      <c r="A205" s="1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5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x14ac:dyDescent="0.2">
      <c r="A206" s="1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5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x14ac:dyDescent="0.2">
      <c r="A207" s="1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5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x14ac:dyDescent="0.2">
      <c r="A208" s="1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5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x14ac:dyDescent="0.2">
      <c r="A209" s="1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5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x14ac:dyDescent="0.2">
      <c r="A210" s="1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5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x14ac:dyDescent="0.2">
      <c r="A211" s="1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5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x14ac:dyDescent="0.2">
      <c r="A212" s="1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5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x14ac:dyDescent="0.2">
      <c r="A213" s="1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5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x14ac:dyDescent="0.2">
      <c r="A214" s="1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5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x14ac:dyDescent="0.2">
      <c r="A215" s="1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5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x14ac:dyDescent="0.2">
      <c r="A216" s="1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5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x14ac:dyDescent="0.2">
      <c r="A217" s="1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5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x14ac:dyDescent="0.2">
      <c r="A218" s="1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5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x14ac:dyDescent="0.2">
      <c r="A219" s="1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5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x14ac:dyDescent="0.2">
      <c r="A220" s="1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5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x14ac:dyDescent="0.2">
      <c r="A221" s="1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5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x14ac:dyDescent="0.2">
      <c r="A222" s="1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5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x14ac:dyDescent="0.2">
      <c r="A223" s="1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5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x14ac:dyDescent="0.2">
      <c r="A224" s="1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5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x14ac:dyDescent="0.2">
      <c r="A225" s="1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5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x14ac:dyDescent="0.2">
      <c r="A226" s="1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5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x14ac:dyDescent="0.2">
      <c r="A227" s="1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5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x14ac:dyDescent="0.2">
      <c r="A228" s="1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5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x14ac:dyDescent="0.2">
      <c r="A229" s="1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5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x14ac:dyDescent="0.2">
      <c r="A230" s="1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5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x14ac:dyDescent="0.2">
      <c r="A231" s="1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5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x14ac:dyDescent="0.2">
      <c r="A232" s="1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5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x14ac:dyDescent="0.2">
      <c r="A233" s="1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5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x14ac:dyDescent="0.2">
      <c r="A234" s="1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5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x14ac:dyDescent="0.2">
      <c r="A235" s="1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5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x14ac:dyDescent="0.2">
      <c r="A236" s="1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5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x14ac:dyDescent="0.2">
      <c r="A237" s="1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5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x14ac:dyDescent="0.2">
      <c r="A238" s="1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5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x14ac:dyDescent="0.2">
      <c r="A239" s="1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5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x14ac:dyDescent="0.2">
      <c r="A240" s="1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5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x14ac:dyDescent="0.2">
      <c r="A241" s="1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5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x14ac:dyDescent="0.2">
      <c r="A242" s="1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5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x14ac:dyDescent="0.2">
      <c r="A243" s="1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5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x14ac:dyDescent="0.2">
      <c r="A244" s="1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5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x14ac:dyDescent="0.2">
      <c r="A245" s="1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5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x14ac:dyDescent="0.2">
      <c r="A246" s="1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5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x14ac:dyDescent="0.2">
      <c r="A247" s="1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5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x14ac:dyDescent="0.2">
      <c r="A248" s="1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5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x14ac:dyDescent="0.2">
      <c r="A249" s="1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5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x14ac:dyDescent="0.2">
      <c r="A250" s="1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5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x14ac:dyDescent="0.2">
      <c r="A251" s="1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5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x14ac:dyDescent="0.2">
      <c r="A252" s="1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5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x14ac:dyDescent="0.2">
      <c r="A253" s="1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5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x14ac:dyDescent="0.2">
      <c r="A254" s="1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5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x14ac:dyDescent="0.2">
      <c r="A255" s="1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5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x14ac:dyDescent="0.2">
      <c r="A256" s="1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5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x14ac:dyDescent="0.2">
      <c r="A257" s="1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5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x14ac:dyDescent="0.2">
      <c r="A258" s="1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5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x14ac:dyDescent="0.2">
      <c r="A259" s="1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5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x14ac:dyDescent="0.2">
      <c r="A260" s="1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5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x14ac:dyDescent="0.2">
      <c r="A261" s="1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5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x14ac:dyDescent="0.2">
      <c r="A262" s="1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5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x14ac:dyDescent="0.2">
      <c r="A263" s="1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5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x14ac:dyDescent="0.2">
      <c r="A264" s="1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5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x14ac:dyDescent="0.2">
      <c r="A265" s="1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5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x14ac:dyDescent="0.2">
      <c r="A266" s="1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5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x14ac:dyDescent="0.2">
      <c r="A267" s="1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5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x14ac:dyDescent="0.2">
      <c r="A268" s="1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5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x14ac:dyDescent="0.2">
      <c r="A269" s="1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5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x14ac:dyDescent="0.2">
      <c r="A270" s="1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5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x14ac:dyDescent="0.2">
      <c r="A271" s="1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5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x14ac:dyDescent="0.2">
      <c r="A272" s="1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5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x14ac:dyDescent="0.2">
      <c r="A273" s="1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5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x14ac:dyDescent="0.2">
      <c r="A274" s="1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5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x14ac:dyDescent="0.2">
      <c r="A275" s="1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5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x14ac:dyDescent="0.2">
      <c r="A276" s="1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5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x14ac:dyDescent="0.2">
      <c r="A277" s="1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5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x14ac:dyDescent="0.2">
      <c r="A278" s="1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5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x14ac:dyDescent="0.2">
      <c r="A279" s="1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5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x14ac:dyDescent="0.2">
      <c r="A280" s="1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5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x14ac:dyDescent="0.2">
      <c r="A281" s="1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5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x14ac:dyDescent="0.2">
      <c r="A282" s="1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5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x14ac:dyDescent="0.2">
      <c r="A283" s="1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5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x14ac:dyDescent="0.2">
      <c r="A284" s="1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5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x14ac:dyDescent="0.2">
      <c r="A285" s="1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5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x14ac:dyDescent="0.2">
      <c r="A286" s="1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5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x14ac:dyDescent="0.2">
      <c r="A287" s="1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5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x14ac:dyDescent="0.2">
      <c r="A288" s="1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5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x14ac:dyDescent="0.2">
      <c r="A289" s="1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5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x14ac:dyDescent="0.2">
      <c r="A290" s="1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5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x14ac:dyDescent="0.2">
      <c r="A291" s="1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5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x14ac:dyDescent="0.2">
      <c r="A292" s="1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5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x14ac:dyDescent="0.2">
      <c r="A293" s="1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5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x14ac:dyDescent="0.2">
      <c r="A294" s="1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5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x14ac:dyDescent="0.2">
      <c r="A295" s="1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5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x14ac:dyDescent="0.2">
      <c r="A296" s="1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5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x14ac:dyDescent="0.2">
      <c r="A297" s="1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5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x14ac:dyDescent="0.2">
      <c r="A298" s="1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5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x14ac:dyDescent="0.2">
      <c r="A299" s="1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5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x14ac:dyDescent="0.2">
      <c r="A300" s="1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5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x14ac:dyDescent="0.2">
      <c r="A301" s="1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5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x14ac:dyDescent="0.2">
      <c r="A302" s="1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5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x14ac:dyDescent="0.2">
      <c r="A303" s="1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5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x14ac:dyDescent="0.2">
      <c r="A304" s="1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5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x14ac:dyDescent="0.2">
      <c r="A305" s="1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5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x14ac:dyDescent="0.2">
      <c r="A306" s="1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5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x14ac:dyDescent="0.2">
      <c r="A307" s="1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5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x14ac:dyDescent="0.2">
      <c r="A308" s="1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5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x14ac:dyDescent="0.2">
      <c r="A309" s="1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5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x14ac:dyDescent="0.2">
      <c r="A310" s="1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5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x14ac:dyDescent="0.2">
      <c r="A311" s="1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5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x14ac:dyDescent="0.2">
      <c r="A312" s="1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5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x14ac:dyDescent="0.2">
      <c r="A313" s="1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5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x14ac:dyDescent="0.2">
      <c r="A314" s="1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5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x14ac:dyDescent="0.2">
      <c r="A315" s="1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5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x14ac:dyDescent="0.2">
      <c r="A316" s="1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5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x14ac:dyDescent="0.2">
      <c r="A317" s="1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5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x14ac:dyDescent="0.2">
      <c r="A318" s="1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5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x14ac:dyDescent="0.2">
      <c r="A319" s="1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5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x14ac:dyDescent="0.2">
      <c r="A320" s="1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5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x14ac:dyDescent="0.2">
      <c r="A321" s="1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5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x14ac:dyDescent="0.2">
      <c r="A322" s="1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5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x14ac:dyDescent="0.2">
      <c r="A323" s="1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5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x14ac:dyDescent="0.2">
      <c r="A324" s="1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5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x14ac:dyDescent="0.2">
      <c r="A325" s="1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5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x14ac:dyDescent="0.2">
      <c r="A326" s="1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5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x14ac:dyDescent="0.2">
      <c r="A327" s="1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5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x14ac:dyDescent="0.2">
      <c r="A328" s="1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5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x14ac:dyDescent="0.2">
      <c r="A329" s="1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5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x14ac:dyDescent="0.2">
      <c r="A330" s="1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5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x14ac:dyDescent="0.2">
      <c r="A331" s="1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5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x14ac:dyDescent="0.2">
      <c r="A332" s="1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5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x14ac:dyDescent="0.2">
      <c r="A333" s="1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5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x14ac:dyDescent="0.2">
      <c r="A334" s="1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5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x14ac:dyDescent="0.2">
      <c r="A335" s="1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5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x14ac:dyDescent="0.2">
      <c r="A336" s="1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5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x14ac:dyDescent="0.2">
      <c r="A337" s="1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5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x14ac:dyDescent="0.2">
      <c r="A338" s="1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5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x14ac:dyDescent="0.2">
      <c r="A339" s="1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5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x14ac:dyDescent="0.2">
      <c r="A340" s="1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5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x14ac:dyDescent="0.2">
      <c r="A341" s="1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5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x14ac:dyDescent="0.2">
      <c r="A342" s="1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5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x14ac:dyDescent="0.2">
      <c r="A343" s="1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5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x14ac:dyDescent="0.2">
      <c r="A344" s="1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5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x14ac:dyDescent="0.2">
      <c r="A345" s="1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5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x14ac:dyDescent="0.2">
      <c r="A346" s="1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5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x14ac:dyDescent="0.2">
      <c r="A347" s="1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5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x14ac:dyDescent="0.2">
      <c r="A348" s="1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5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x14ac:dyDescent="0.2">
      <c r="A349" s="1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5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x14ac:dyDescent="0.2">
      <c r="A350" s="1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5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x14ac:dyDescent="0.2">
      <c r="A351" s="1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5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x14ac:dyDescent="0.2">
      <c r="A352" s="1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5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x14ac:dyDescent="0.2">
      <c r="A353" s="1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5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x14ac:dyDescent="0.2">
      <c r="A354" s="1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5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x14ac:dyDescent="0.2">
      <c r="A355" s="1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5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x14ac:dyDescent="0.2">
      <c r="A356" s="1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5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x14ac:dyDescent="0.2">
      <c r="A357" s="1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5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x14ac:dyDescent="0.2">
      <c r="A358" s="1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5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x14ac:dyDescent="0.2">
      <c r="A359" s="1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5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x14ac:dyDescent="0.2">
      <c r="A360" s="1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5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x14ac:dyDescent="0.2">
      <c r="A361" s="1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5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x14ac:dyDescent="0.2">
      <c r="A362" s="1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5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x14ac:dyDescent="0.2">
      <c r="A363" s="1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5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x14ac:dyDescent="0.2">
      <c r="A364" s="1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5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x14ac:dyDescent="0.2">
      <c r="A365" s="1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5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x14ac:dyDescent="0.2">
      <c r="A366" s="1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5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x14ac:dyDescent="0.2">
      <c r="A367" s="1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5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x14ac:dyDescent="0.2">
      <c r="A368" s="1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5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x14ac:dyDescent="0.2">
      <c r="A369" s="1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5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x14ac:dyDescent="0.2">
      <c r="A370" s="1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5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x14ac:dyDescent="0.2">
      <c r="A371" s="1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5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x14ac:dyDescent="0.2">
      <c r="A372" s="1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5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x14ac:dyDescent="0.2">
      <c r="A373" s="1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5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x14ac:dyDescent="0.2">
      <c r="A374" s="1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5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x14ac:dyDescent="0.2">
      <c r="A375" s="1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5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x14ac:dyDescent="0.2">
      <c r="A376" s="1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5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x14ac:dyDescent="0.2">
      <c r="A377" s="1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5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x14ac:dyDescent="0.2">
      <c r="A378" s="1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5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x14ac:dyDescent="0.2">
      <c r="A379" s="1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5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x14ac:dyDescent="0.2">
      <c r="A380" s="1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5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x14ac:dyDescent="0.2">
      <c r="A381" s="1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5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x14ac:dyDescent="0.2">
      <c r="A382" s="1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5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x14ac:dyDescent="0.2">
      <c r="A383" s="1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5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x14ac:dyDescent="0.2">
      <c r="A384" s="1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5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x14ac:dyDescent="0.2">
      <c r="A385" s="1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5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x14ac:dyDescent="0.2">
      <c r="A386" s="1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5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x14ac:dyDescent="0.2">
      <c r="A387" s="1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5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x14ac:dyDescent="0.2">
      <c r="A388" s="1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5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x14ac:dyDescent="0.2">
      <c r="A389" s="1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5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x14ac:dyDescent="0.2">
      <c r="A390" s="1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5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x14ac:dyDescent="0.2">
      <c r="A391" s="1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5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x14ac:dyDescent="0.2">
      <c r="A392" s="1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5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x14ac:dyDescent="0.2">
      <c r="A393" s="1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5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x14ac:dyDescent="0.2">
      <c r="A394" s="1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5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x14ac:dyDescent="0.2">
      <c r="A395" s="1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5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x14ac:dyDescent="0.2">
      <c r="A396" s="1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5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x14ac:dyDescent="0.2">
      <c r="A397" s="1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5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x14ac:dyDescent="0.2">
      <c r="A398" s="1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5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x14ac:dyDescent="0.2">
      <c r="A399" s="1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5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x14ac:dyDescent="0.2">
      <c r="A400" s="1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5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x14ac:dyDescent="0.2">
      <c r="A401" s="1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5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x14ac:dyDescent="0.2">
      <c r="A402" s="1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5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x14ac:dyDescent="0.2">
      <c r="A403" s="1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5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x14ac:dyDescent="0.2">
      <c r="A404" s="1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5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x14ac:dyDescent="0.2">
      <c r="A405" s="1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5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x14ac:dyDescent="0.2">
      <c r="A406" s="1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5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x14ac:dyDescent="0.2">
      <c r="A407" s="1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5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x14ac:dyDescent="0.2">
      <c r="A408" s="1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5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x14ac:dyDescent="0.2">
      <c r="A409" s="1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5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x14ac:dyDescent="0.2">
      <c r="A410" s="1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5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x14ac:dyDescent="0.2">
      <c r="A411" s="1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5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x14ac:dyDescent="0.2">
      <c r="A412" s="1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5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x14ac:dyDescent="0.2">
      <c r="A413" s="1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5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x14ac:dyDescent="0.2">
      <c r="A414" s="1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5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x14ac:dyDescent="0.2">
      <c r="A415" s="1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5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x14ac:dyDescent="0.2">
      <c r="A416" s="1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5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x14ac:dyDescent="0.2">
      <c r="A417" s="1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5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x14ac:dyDescent="0.2">
      <c r="A418" s="1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5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x14ac:dyDescent="0.2">
      <c r="A419" s="1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5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x14ac:dyDescent="0.2">
      <c r="A420" s="1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5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x14ac:dyDescent="0.2">
      <c r="A421" s="1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5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x14ac:dyDescent="0.2">
      <c r="A422" s="1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5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x14ac:dyDescent="0.2">
      <c r="A423" s="1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5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x14ac:dyDescent="0.2">
      <c r="A424" s="1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5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x14ac:dyDescent="0.2">
      <c r="A425" s="1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5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x14ac:dyDescent="0.2">
      <c r="A426" s="1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5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x14ac:dyDescent="0.2">
      <c r="A427" s="1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5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x14ac:dyDescent="0.2">
      <c r="A428" s="1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5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x14ac:dyDescent="0.2">
      <c r="A429" s="1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5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x14ac:dyDescent="0.2">
      <c r="A430" s="1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5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x14ac:dyDescent="0.2">
      <c r="A431" s="1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5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x14ac:dyDescent="0.2">
      <c r="A432" s="1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5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x14ac:dyDescent="0.2">
      <c r="A433" s="1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5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x14ac:dyDescent="0.2">
      <c r="A434" s="1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5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x14ac:dyDescent="0.2">
      <c r="A435" s="1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5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x14ac:dyDescent="0.2">
      <c r="A436" s="1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5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x14ac:dyDescent="0.2">
      <c r="A437" s="1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5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x14ac:dyDescent="0.2">
      <c r="A438" s="1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5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x14ac:dyDescent="0.2">
      <c r="A439" s="1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5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x14ac:dyDescent="0.2">
      <c r="A440" s="1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5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x14ac:dyDescent="0.2">
      <c r="A441" s="1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5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x14ac:dyDescent="0.2">
      <c r="A442" s="1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5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x14ac:dyDescent="0.2">
      <c r="A443" s="1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5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x14ac:dyDescent="0.2">
      <c r="A444" s="1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5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x14ac:dyDescent="0.2">
      <c r="A445" s="1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5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x14ac:dyDescent="0.2">
      <c r="A446" s="1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5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x14ac:dyDescent="0.2">
      <c r="A447" s="1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5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x14ac:dyDescent="0.2">
      <c r="A448" s="1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5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x14ac:dyDescent="0.2">
      <c r="A449" s="1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5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x14ac:dyDescent="0.2">
      <c r="A450" s="1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5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x14ac:dyDescent="0.2">
      <c r="A451" s="1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5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x14ac:dyDescent="0.2">
      <c r="A452" s="1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5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x14ac:dyDescent="0.2">
      <c r="A453" s="1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5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x14ac:dyDescent="0.2">
      <c r="A454" s="1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5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x14ac:dyDescent="0.2">
      <c r="A455" s="1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5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x14ac:dyDescent="0.2">
      <c r="A456" s="1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5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x14ac:dyDescent="0.2">
      <c r="A457" s="1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5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x14ac:dyDescent="0.2">
      <c r="A458" s="1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5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x14ac:dyDescent="0.2">
      <c r="A459" s="1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5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x14ac:dyDescent="0.2">
      <c r="A460" s="1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5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x14ac:dyDescent="0.2">
      <c r="A461" s="1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5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x14ac:dyDescent="0.2">
      <c r="A462" s="1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5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x14ac:dyDescent="0.2">
      <c r="A463" s="1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5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x14ac:dyDescent="0.2">
      <c r="A464" s="1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5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x14ac:dyDescent="0.2">
      <c r="A465" s="1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5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x14ac:dyDescent="0.2">
      <c r="A466" s="1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5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x14ac:dyDescent="0.2">
      <c r="A467" s="1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5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x14ac:dyDescent="0.2">
      <c r="A468" s="1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5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x14ac:dyDescent="0.2">
      <c r="A469" s="1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5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x14ac:dyDescent="0.2">
      <c r="A470" s="1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5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x14ac:dyDescent="0.2">
      <c r="A471" s="1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5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x14ac:dyDescent="0.2">
      <c r="A472" s="1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5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x14ac:dyDescent="0.2">
      <c r="A473" s="1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5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x14ac:dyDescent="0.2">
      <c r="A474" s="1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5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x14ac:dyDescent="0.2">
      <c r="A475" s="1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5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x14ac:dyDescent="0.2">
      <c r="A476" s="1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5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x14ac:dyDescent="0.2">
      <c r="A477" s="1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5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x14ac:dyDescent="0.2">
      <c r="A478" s="1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5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x14ac:dyDescent="0.2">
      <c r="A479" s="1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5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x14ac:dyDescent="0.2">
      <c r="A480" s="1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5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x14ac:dyDescent="0.2">
      <c r="A481" s="1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5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x14ac:dyDescent="0.2">
      <c r="A482" s="1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5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x14ac:dyDescent="0.2">
      <c r="A483" s="1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5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x14ac:dyDescent="0.2">
      <c r="A484" s="1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5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x14ac:dyDescent="0.2">
      <c r="A485" s="1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5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x14ac:dyDescent="0.2">
      <c r="A486" s="1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5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x14ac:dyDescent="0.2">
      <c r="A487" s="1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5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x14ac:dyDescent="0.2">
      <c r="A488" s="1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5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x14ac:dyDescent="0.2">
      <c r="A489" s="1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5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x14ac:dyDescent="0.2">
      <c r="A490" s="1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5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x14ac:dyDescent="0.2">
      <c r="A491" s="1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5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x14ac:dyDescent="0.2">
      <c r="A492" s="1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5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x14ac:dyDescent="0.2">
      <c r="A493" s="1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5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x14ac:dyDescent="0.2">
      <c r="A494" s="1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5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x14ac:dyDescent="0.2">
      <c r="A495" s="1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5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x14ac:dyDescent="0.2">
      <c r="A496" s="1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5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x14ac:dyDescent="0.2">
      <c r="A497" s="1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5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x14ac:dyDescent="0.2">
      <c r="A498" s="1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5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x14ac:dyDescent="0.2">
      <c r="A499" s="1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5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x14ac:dyDescent="0.2">
      <c r="A500" s="1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5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x14ac:dyDescent="0.2">
      <c r="A501" s="1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5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x14ac:dyDescent="0.2">
      <c r="A502" s="1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5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x14ac:dyDescent="0.2">
      <c r="A503" s="1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5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x14ac:dyDescent="0.2">
      <c r="A504" s="1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5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x14ac:dyDescent="0.2">
      <c r="A505" s="1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5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x14ac:dyDescent="0.2">
      <c r="A506" s="1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5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x14ac:dyDescent="0.2">
      <c r="A507" s="1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5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x14ac:dyDescent="0.2">
      <c r="A508" s="1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5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x14ac:dyDescent="0.2">
      <c r="A509" s="1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5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x14ac:dyDescent="0.2">
      <c r="A510" s="1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5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x14ac:dyDescent="0.2">
      <c r="A511" s="1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5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x14ac:dyDescent="0.2">
      <c r="A512" s="1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5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x14ac:dyDescent="0.2">
      <c r="A513" s="1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5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x14ac:dyDescent="0.2">
      <c r="A514" s="1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5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x14ac:dyDescent="0.2">
      <c r="A515" s="1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5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x14ac:dyDescent="0.2">
      <c r="A516" s="1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5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x14ac:dyDescent="0.2">
      <c r="A517" s="1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5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x14ac:dyDescent="0.2">
      <c r="A518" s="1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5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x14ac:dyDescent="0.2">
      <c r="A519" s="1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5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x14ac:dyDescent="0.2">
      <c r="A520" s="1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5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x14ac:dyDescent="0.2">
      <c r="A521" s="1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5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x14ac:dyDescent="0.2">
      <c r="A522" s="1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5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x14ac:dyDescent="0.2">
      <c r="A523" s="1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5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x14ac:dyDescent="0.2">
      <c r="A524" s="1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5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x14ac:dyDescent="0.2">
      <c r="A525" s="1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5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x14ac:dyDescent="0.2">
      <c r="A526" s="1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5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x14ac:dyDescent="0.2">
      <c r="A527" s="1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5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x14ac:dyDescent="0.2">
      <c r="A528" s="1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5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x14ac:dyDescent="0.2">
      <c r="A529" s="1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5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x14ac:dyDescent="0.2">
      <c r="A530" s="1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5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x14ac:dyDescent="0.2">
      <c r="A531" s="1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5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x14ac:dyDescent="0.2">
      <c r="A532" s="1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5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x14ac:dyDescent="0.2">
      <c r="A533" s="1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5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x14ac:dyDescent="0.2">
      <c r="A534" s="1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5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x14ac:dyDescent="0.2">
      <c r="A535" s="1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5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x14ac:dyDescent="0.2">
      <c r="A536" s="1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5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x14ac:dyDescent="0.2">
      <c r="A537" s="1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5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x14ac:dyDescent="0.2">
      <c r="A538" s="1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5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x14ac:dyDescent="0.2">
      <c r="A539" s="1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5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x14ac:dyDescent="0.2">
      <c r="A540" s="1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5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x14ac:dyDescent="0.2">
      <c r="A541" s="1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5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x14ac:dyDescent="0.2">
      <c r="A542" s="1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5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x14ac:dyDescent="0.2">
      <c r="A543" s="1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5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x14ac:dyDescent="0.2">
      <c r="A544" s="1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5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x14ac:dyDescent="0.2">
      <c r="A545" s="1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5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x14ac:dyDescent="0.2">
      <c r="A546" s="1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5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x14ac:dyDescent="0.2">
      <c r="A547" s="1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5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x14ac:dyDescent="0.2">
      <c r="A548" s="1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5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x14ac:dyDescent="0.2">
      <c r="A549" s="1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5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x14ac:dyDescent="0.2">
      <c r="A550" s="1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5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x14ac:dyDescent="0.2">
      <c r="A551" s="1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5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x14ac:dyDescent="0.2">
      <c r="A552" s="1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5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x14ac:dyDescent="0.2">
      <c r="A553" s="1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5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x14ac:dyDescent="0.2">
      <c r="A554" s="1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5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x14ac:dyDescent="0.2">
      <c r="A555" s="1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5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x14ac:dyDescent="0.2">
      <c r="A556" s="1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5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x14ac:dyDescent="0.2">
      <c r="A557" s="1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5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x14ac:dyDescent="0.2">
      <c r="A558" s="1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5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x14ac:dyDescent="0.2">
      <c r="A559" s="1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5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x14ac:dyDescent="0.2">
      <c r="A560" s="1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5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x14ac:dyDescent="0.2">
      <c r="A561" s="1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5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x14ac:dyDescent="0.2">
      <c r="A562" s="1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5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x14ac:dyDescent="0.2">
      <c r="A563" s="1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5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x14ac:dyDescent="0.2">
      <c r="A564" s="1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5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x14ac:dyDescent="0.2">
      <c r="A565" s="1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5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x14ac:dyDescent="0.2">
      <c r="A566" s="1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5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x14ac:dyDescent="0.2">
      <c r="A567" s="1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5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x14ac:dyDescent="0.2">
      <c r="A568" s="1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5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x14ac:dyDescent="0.2">
      <c r="A569" s="1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5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x14ac:dyDescent="0.2">
      <c r="A570" s="1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5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x14ac:dyDescent="0.2">
      <c r="A571" s="1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5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x14ac:dyDescent="0.2">
      <c r="A572" s="1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5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x14ac:dyDescent="0.2">
      <c r="A573" s="1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5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x14ac:dyDescent="0.2">
      <c r="A574" s="1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5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x14ac:dyDescent="0.2">
      <c r="A575" s="1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5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x14ac:dyDescent="0.2">
      <c r="A576" s="1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5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x14ac:dyDescent="0.2">
      <c r="A577" s="1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5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x14ac:dyDescent="0.2">
      <c r="A578" s="1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5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x14ac:dyDescent="0.2">
      <c r="A579" s="1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5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x14ac:dyDescent="0.2">
      <c r="A580" s="1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5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x14ac:dyDescent="0.2">
      <c r="A581" s="1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5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x14ac:dyDescent="0.2">
      <c r="A582" s="1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5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x14ac:dyDescent="0.2">
      <c r="A583" s="1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5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x14ac:dyDescent="0.2">
      <c r="A584" s="1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5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x14ac:dyDescent="0.2">
      <c r="A585" s="1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5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x14ac:dyDescent="0.2">
      <c r="A586" s="1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5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x14ac:dyDescent="0.2">
      <c r="A587" s="1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5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x14ac:dyDescent="0.2">
      <c r="A588" s="1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5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x14ac:dyDescent="0.2">
      <c r="A589" s="1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5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x14ac:dyDescent="0.2">
      <c r="A590" s="1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5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x14ac:dyDescent="0.2">
      <c r="A591" s="1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5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x14ac:dyDescent="0.2">
      <c r="A592" s="1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5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x14ac:dyDescent="0.2">
      <c r="A593" s="1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5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x14ac:dyDescent="0.2">
      <c r="A594" s="1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5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x14ac:dyDescent="0.2">
      <c r="A595" s="1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5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x14ac:dyDescent="0.2">
      <c r="A596" s="1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5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x14ac:dyDescent="0.2">
      <c r="A597" s="1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5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x14ac:dyDescent="0.2">
      <c r="A598" s="1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5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x14ac:dyDescent="0.2">
      <c r="A599" s="1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5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x14ac:dyDescent="0.2">
      <c r="A600" s="1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5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x14ac:dyDescent="0.2">
      <c r="A601" s="1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5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x14ac:dyDescent="0.2">
      <c r="A602" s="1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5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x14ac:dyDescent="0.2">
      <c r="A603" s="1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5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x14ac:dyDescent="0.2">
      <c r="A604" s="1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5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x14ac:dyDescent="0.2">
      <c r="A605" s="1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5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x14ac:dyDescent="0.2">
      <c r="A606" s="1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5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x14ac:dyDescent="0.2">
      <c r="A607" s="1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5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x14ac:dyDescent="0.2">
      <c r="A608" s="1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5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x14ac:dyDescent="0.2">
      <c r="A609" s="1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5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x14ac:dyDescent="0.2">
      <c r="A610" s="1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5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x14ac:dyDescent="0.2">
      <c r="A611" s="1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5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x14ac:dyDescent="0.2">
      <c r="A612" s="1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5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x14ac:dyDescent="0.2">
      <c r="A613" s="1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5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x14ac:dyDescent="0.2">
      <c r="A614" s="1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5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x14ac:dyDescent="0.2">
      <c r="A615" s="1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5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x14ac:dyDescent="0.2">
      <c r="A616" s="1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5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x14ac:dyDescent="0.2">
      <c r="A617" s="1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5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x14ac:dyDescent="0.2">
      <c r="A618" s="1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5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x14ac:dyDescent="0.2">
      <c r="A619" s="1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5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x14ac:dyDescent="0.2">
      <c r="A620" s="1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5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x14ac:dyDescent="0.2">
      <c r="A621" s="1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5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x14ac:dyDescent="0.2">
      <c r="A622" s="1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5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x14ac:dyDescent="0.2">
      <c r="A623" s="1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5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x14ac:dyDescent="0.2">
      <c r="A624" s="1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5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x14ac:dyDescent="0.2">
      <c r="A625" s="1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5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x14ac:dyDescent="0.2">
      <c r="A626" s="1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5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x14ac:dyDescent="0.2">
      <c r="A627" s="1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5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x14ac:dyDescent="0.2">
      <c r="A628" s="1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5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x14ac:dyDescent="0.2">
      <c r="A629" s="1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5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x14ac:dyDescent="0.2">
      <c r="A630" s="1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5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x14ac:dyDescent="0.2">
      <c r="A631" s="1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5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x14ac:dyDescent="0.2">
      <c r="A632" s="1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5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x14ac:dyDescent="0.2">
      <c r="A633" s="1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5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x14ac:dyDescent="0.2">
      <c r="A634" s="1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5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x14ac:dyDescent="0.2">
      <c r="A635" s="1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5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x14ac:dyDescent="0.2">
      <c r="A636" s="1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5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x14ac:dyDescent="0.2">
      <c r="A637" s="1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5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x14ac:dyDescent="0.2">
      <c r="A638" s="1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5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x14ac:dyDescent="0.2">
      <c r="A639" s="1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5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x14ac:dyDescent="0.2">
      <c r="A640" s="1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5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x14ac:dyDescent="0.2">
      <c r="A641" s="1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5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x14ac:dyDescent="0.2">
      <c r="A642" s="1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5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x14ac:dyDescent="0.2">
      <c r="A643" s="1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5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x14ac:dyDescent="0.2">
      <c r="A644" s="1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5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x14ac:dyDescent="0.2">
      <c r="A645" s="1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5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x14ac:dyDescent="0.2">
      <c r="A646" s="1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5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x14ac:dyDescent="0.2">
      <c r="A647" s="1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5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x14ac:dyDescent="0.2">
      <c r="A648" s="1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5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x14ac:dyDescent="0.2">
      <c r="A649" s="1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5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x14ac:dyDescent="0.2">
      <c r="A650" s="1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5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x14ac:dyDescent="0.2">
      <c r="A651" s="1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5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x14ac:dyDescent="0.2">
      <c r="A652" s="1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5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x14ac:dyDescent="0.2">
      <c r="A653" s="1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5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x14ac:dyDescent="0.2">
      <c r="A654" s="1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5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x14ac:dyDescent="0.2">
      <c r="A655" s="1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5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x14ac:dyDescent="0.2">
      <c r="A656" s="1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5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x14ac:dyDescent="0.2">
      <c r="A657" s="1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5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x14ac:dyDescent="0.2">
      <c r="A658" s="1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5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x14ac:dyDescent="0.2">
      <c r="A659" s="1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5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x14ac:dyDescent="0.2">
      <c r="A660" s="1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5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x14ac:dyDescent="0.2">
      <c r="A661" s="1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5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x14ac:dyDescent="0.2">
      <c r="A662" s="1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5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x14ac:dyDescent="0.2">
      <c r="A663" s="1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5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x14ac:dyDescent="0.2">
      <c r="A664" s="1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5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x14ac:dyDescent="0.2">
      <c r="A665" s="1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5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x14ac:dyDescent="0.2">
      <c r="A666" s="1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5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x14ac:dyDescent="0.2">
      <c r="A667" s="1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5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x14ac:dyDescent="0.2">
      <c r="A668" s="1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5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x14ac:dyDescent="0.2">
      <c r="A669" s="1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5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x14ac:dyDescent="0.2">
      <c r="A670" s="1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5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x14ac:dyDescent="0.2">
      <c r="A671" s="1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5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x14ac:dyDescent="0.2">
      <c r="A672" s="1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5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x14ac:dyDescent="0.2">
      <c r="A673" s="1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5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x14ac:dyDescent="0.2">
      <c r="A674" s="1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5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x14ac:dyDescent="0.2">
      <c r="A675" s="1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5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x14ac:dyDescent="0.2">
      <c r="A676" s="1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5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x14ac:dyDescent="0.2">
      <c r="A677" s="1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5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x14ac:dyDescent="0.2">
      <c r="A678" s="1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5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x14ac:dyDescent="0.2">
      <c r="A679" s="1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5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x14ac:dyDescent="0.2">
      <c r="A680" s="1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5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x14ac:dyDescent="0.2">
      <c r="A681" s="1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5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x14ac:dyDescent="0.2">
      <c r="A682" s="1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5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x14ac:dyDescent="0.2">
      <c r="A683" s="1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5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x14ac:dyDescent="0.2">
      <c r="A684" s="1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5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x14ac:dyDescent="0.2">
      <c r="A685" s="1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5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x14ac:dyDescent="0.2">
      <c r="A686" s="1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5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x14ac:dyDescent="0.2">
      <c r="A687" s="1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5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x14ac:dyDescent="0.2">
      <c r="A688" s="1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5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x14ac:dyDescent="0.2">
      <c r="A689" s="1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5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x14ac:dyDescent="0.2">
      <c r="A690" s="1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5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x14ac:dyDescent="0.2">
      <c r="A691" s="1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5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x14ac:dyDescent="0.2">
      <c r="A692" s="1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5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x14ac:dyDescent="0.2">
      <c r="A693" s="1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5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x14ac:dyDescent="0.2">
      <c r="A694" s="1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5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x14ac:dyDescent="0.2">
      <c r="A695" s="1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5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x14ac:dyDescent="0.2">
      <c r="A696" s="1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5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x14ac:dyDescent="0.2">
      <c r="A697" s="1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5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x14ac:dyDescent="0.2">
      <c r="A698" s="1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5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x14ac:dyDescent="0.2">
      <c r="A699" s="1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5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x14ac:dyDescent="0.2">
      <c r="A700" s="1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5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x14ac:dyDescent="0.2">
      <c r="A701" s="1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5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x14ac:dyDescent="0.2">
      <c r="A702" s="1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5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x14ac:dyDescent="0.2">
      <c r="A703" s="1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5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x14ac:dyDescent="0.2">
      <c r="A704" s="1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5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x14ac:dyDescent="0.2">
      <c r="A705" s="1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5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x14ac:dyDescent="0.2">
      <c r="A706" s="1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5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x14ac:dyDescent="0.2">
      <c r="A707" s="1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5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x14ac:dyDescent="0.2">
      <c r="A708" s="1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5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x14ac:dyDescent="0.2">
      <c r="A709" s="1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5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x14ac:dyDescent="0.2">
      <c r="A710" s="1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5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x14ac:dyDescent="0.2">
      <c r="A711" s="1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5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x14ac:dyDescent="0.2">
      <c r="A712" s="1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5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x14ac:dyDescent="0.2">
      <c r="A713" s="1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5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x14ac:dyDescent="0.2">
      <c r="A714" s="1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5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x14ac:dyDescent="0.2">
      <c r="A715" s="1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5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x14ac:dyDescent="0.2">
      <c r="A716" s="1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5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x14ac:dyDescent="0.2">
      <c r="A717" s="1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5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x14ac:dyDescent="0.2">
      <c r="A718" s="1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5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x14ac:dyDescent="0.2">
      <c r="A719" s="1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5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x14ac:dyDescent="0.2">
      <c r="A720" s="1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5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x14ac:dyDescent="0.2">
      <c r="A721" s="1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5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x14ac:dyDescent="0.2">
      <c r="A722" s="1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5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x14ac:dyDescent="0.2">
      <c r="A723" s="1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5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x14ac:dyDescent="0.2">
      <c r="A724" s="1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5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x14ac:dyDescent="0.2">
      <c r="A725" s="1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5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x14ac:dyDescent="0.2">
      <c r="A726" s="1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5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x14ac:dyDescent="0.2">
      <c r="A727" s="1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5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x14ac:dyDescent="0.2">
      <c r="A728" s="1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5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x14ac:dyDescent="0.2">
      <c r="A729" s="1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5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x14ac:dyDescent="0.2">
      <c r="A730" s="1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5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x14ac:dyDescent="0.2">
      <c r="A731" s="1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5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x14ac:dyDescent="0.2">
      <c r="A732" s="1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5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x14ac:dyDescent="0.2">
      <c r="A733" s="1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5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x14ac:dyDescent="0.2">
      <c r="A734" s="1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5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x14ac:dyDescent="0.2">
      <c r="A735" s="1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5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x14ac:dyDescent="0.2">
      <c r="A736" s="1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5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x14ac:dyDescent="0.2">
      <c r="A737" s="1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5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x14ac:dyDescent="0.2">
      <c r="A738" s="1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5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x14ac:dyDescent="0.2">
      <c r="A739" s="1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5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x14ac:dyDescent="0.2">
      <c r="A740" s="1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5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x14ac:dyDescent="0.2">
      <c r="A741" s="1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5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x14ac:dyDescent="0.2">
      <c r="A742" s="1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5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x14ac:dyDescent="0.2">
      <c r="A743" s="1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5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x14ac:dyDescent="0.2">
      <c r="A744" s="1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5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x14ac:dyDescent="0.2">
      <c r="A745" s="1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5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x14ac:dyDescent="0.2">
      <c r="A746" s="1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5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x14ac:dyDescent="0.2">
      <c r="A747" s="1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5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x14ac:dyDescent="0.2">
      <c r="A748" s="1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5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x14ac:dyDescent="0.2">
      <c r="A749" s="1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5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x14ac:dyDescent="0.2">
      <c r="A750" s="1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5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x14ac:dyDescent="0.2">
      <c r="A751" s="1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5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x14ac:dyDescent="0.2">
      <c r="A752" s="1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5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x14ac:dyDescent="0.2">
      <c r="A753" s="1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5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x14ac:dyDescent="0.2">
      <c r="A754" s="1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5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x14ac:dyDescent="0.2">
      <c r="A755" s="1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5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x14ac:dyDescent="0.2">
      <c r="A756" s="1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5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x14ac:dyDescent="0.2">
      <c r="A757" s="1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5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x14ac:dyDescent="0.2">
      <c r="A758" s="1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5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x14ac:dyDescent="0.2">
      <c r="A759" s="1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5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x14ac:dyDescent="0.2">
      <c r="A760" s="1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5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x14ac:dyDescent="0.2">
      <c r="A761" s="1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5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x14ac:dyDescent="0.2">
      <c r="A762" s="1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5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x14ac:dyDescent="0.2">
      <c r="A763" s="1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5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x14ac:dyDescent="0.2">
      <c r="A764" s="1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5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x14ac:dyDescent="0.2">
      <c r="A765" s="1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5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x14ac:dyDescent="0.2">
      <c r="A766" s="1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5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x14ac:dyDescent="0.2">
      <c r="A767" s="1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5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x14ac:dyDescent="0.2">
      <c r="A768" s="1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5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x14ac:dyDescent="0.2">
      <c r="A769" s="1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5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x14ac:dyDescent="0.2">
      <c r="A770" s="1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5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x14ac:dyDescent="0.2">
      <c r="A771" s="1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5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x14ac:dyDescent="0.2">
      <c r="A772" s="1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5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x14ac:dyDescent="0.2">
      <c r="A773" s="1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5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x14ac:dyDescent="0.2">
      <c r="A774" s="1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5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x14ac:dyDescent="0.2">
      <c r="A775" s="1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5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x14ac:dyDescent="0.2">
      <c r="A776" s="1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5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x14ac:dyDescent="0.2">
      <c r="A777" s="1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5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x14ac:dyDescent="0.2">
      <c r="A778" s="1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5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x14ac:dyDescent="0.2">
      <c r="A779" s="1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5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x14ac:dyDescent="0.2">
      <c r="A780" s="1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5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x14ac:dyDescent="0.2">
      <c r="A781" s="1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5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x14ac:dyDescent="0.2">
      <c r="A782" s="1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5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x14ac:dyDescent="0.2">
      <c r="A783" s="1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5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x14ac:dyDescent="0.2">
      <c r="A784" s="1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5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x14ac:dyDescent="0.2">
      <c r="A785" s="1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5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x14ac:dyDescent="0.2">
      <c r="A786" s="1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5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x14ac:dyDescent="0.2">
      <c r="A787" s="1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5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x14ac:dyDescent="0.2">
      <c r="A788" s="1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5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x14ac:dyDescent="0.2">
      <c r="A789" s="1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5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x14ac:dyDescent="0.2">
      <c r="A790" s="1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5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x14ac:dyDescent="0.2">
      <c r="A791" s="1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5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x14ac:dyDescent="0.2">
      <c r="A792" s="1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5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x14ac:dyDescent="0.2">
      <c r="A793" s="1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5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x14ac:dyDescent="0.2">
      <c r="A794" s="1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5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x14ac:dyDescent="0.2">
      <c r="A795" s="1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5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x14ac:dyDescent="0.2">
      <c r="A796" s="1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5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x14ac:dyDescent="0.2">
      <c r="A797" s="1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5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x14ac:dyDescent="0.2">
      <c r="A798" s="1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5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x14ac:dyDescent="0.2">
      <c r="A799" s="1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5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x14ac:dyDescent="0.2">
      <c r="A800" s="1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5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x14ac:dyDescent="0.2">
      <c r="A801" s="1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5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x14ac:dyDescent="0.2">
      <c r="A802" s="1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5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x14ac:dyDescent="0.2">
      <c r="A803" s="1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5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x14ac:dyDescent="0.2">
      <c r="A804" s="1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5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x14ac:dyDescent="0.2">
      <c r="A805" s="1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5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x14ac:dyDescent="0.2">
      <c r="A806" s="1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5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x14ac:dyDescent="0.2">
      <c r="A807" s="1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5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x14ac:dyDescent="0.2">
      <c r="A808" s="1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5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x14ac:dyDescent="0.2">
      <c r="A809" s="1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5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x14ac:dyDescent="0.2">
      <c r="A810" s="1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5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x14ac:dyDescent="0.2">
      <c r="A811" s="1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5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x14ac:dyDescent="0.2">
      <c r="A812" s="1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5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x14ac:dyDescent="0.2">
      <c r="A813" s="1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5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x14ac:dyDescent="0.2">
      <c r="A814" s="1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5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x14ac:dyDescent="0.2">
      <c r="A815" s="1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5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x14ac:dyDescent="0.2">
      <c r="A816" s="1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5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x14ac:dyDescent="0.2">
      <c r="A817" s="1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5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x14ac:dyDescent="0.2">
      <c r="A818" s="1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5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x14ac:dyDescent="0.2">
      <c r="A819" s="1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5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x14ac:dyDescent="0.2">
      <c r="A820" s="1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5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x14ac:dyDescent="0.2">
      <c r="A821" s="1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5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x14ac:dyDescent="0.2">
      <c r="A822" s="1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5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x14ac:dyDescent="0.2">
      <c r="A823" s="1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5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x14ac:dyDescent="0.2">
      <c r="A824" s="1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5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x14ac:dyDescent="0.2">
      <c r="A825" s="1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5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x14ac:dyDescent="0.2">
      <c r="A826" s="1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5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x14ac:dyDescent="0.2">
      <c r="A827" s="1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5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x14ac:dyDescent="0.2">
      <c r="A828" s="1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5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x14ac:dyDescent="0.2">
      <c r="A829" s="1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5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x14ac:dyDescent="0.2">
      <c r="A830" s="1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5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x14ac:dyDescent="0.2">
      <c r="A831" s="1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5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x14ac:dyDescent="0.2">
      <c r="A832" s="1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5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x14ac:dyDescent="0.2">
      <c r="A833" s="1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5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x14ac:dyDescent="0.2">
      <c r="A834" s="1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5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x14ac:dyDescent="0.2">
      <c r="A835" s="1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5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x14ac:dyDescent="0.2">
      <c r="A836" s="1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5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x14ac:dyDescent="0.2">
      <c r="A837" s="1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5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x14ac:dyDescent="0.2">
      <c r="A838" s="1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5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x14ac:dyDescent="0.2">
      <c r="A839" s="1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5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x14ac:dyDescent="0.2">
      <c r="A840" s="1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5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x14ac:dyDescent="0.2">
      <c r="A841" s="1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5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x14ac:dyDescent="0.2">
      <c r="A842" s="1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5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x14ac:dyDescent="0.2">
      <c r="A843" s="1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5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x14ac:dyDescent="0.2">
      <c r="A844" s="1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5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x14ac:dyDescent="0.2">
      <c r="A845" s="1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5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x14ac:dyDescent="0.2">
      <c r="A846" s="1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5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x14ac:dyDescent="0.2">
      <c r="A847" s="1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5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x14ac:dyDescent="0.2">
      <c r="A848" s="1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5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x14ac:dyDescent="0.2">
      <c r="A849" s="1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5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x14ac:dyDescent="0.2">
      <c r="A850" s="1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5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x14ac:dyDescent="0.2">
      <c r="A851" s="1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5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x14ac:dyDescent="0.2">
      <c r="A852" s="1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5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x14ac:dyDescent="0.2">
      <c r="A853" s="1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5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x14ac:dyDescent="0.2">
      <c r="A854" s="1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5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x14ac:dyDescent="0.2">
      <c r="A855" s="1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5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x14ac:dyDescent="0.2">
      <c r="A856" s="1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5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x14ac:dyDescent="0.2">
      <c r="A857" s="1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5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x14ac:dyDescent="0.2">
      <c r="A858" s="1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5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x14ac:dyDescent="0.2">
      <c r="A859" s="1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5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x14ac:dyDescent="0.2">
      <c r="A860" s="1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5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x14ac:dyDescent="0.2">
      <c r="A861" s="1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5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x14ac:dyDescent="0.2">
      <c r="A862" s="1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5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x14ac:dyDescent="0.2">
      <c r="A863" s="1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5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x14ac:dyDescent="0.2">
      <c r="A864" s="1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5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x14ac:dyDescent="0.2">
      <c r="A865" s="1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5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x14ac:dyDescent="0.2">
      <c r="A866" s="1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5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x14ac:dyDescent="0.2">
      <c r="A867" s="1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5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x14ac:dyDescent="0.2">
      <c r="A868" s="1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5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x14ac:dyDescent="0.2">
      <c r="A869" s="1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5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x14ac:dyDescent="0.2">
      <c r="A870" s="1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5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x14ac:dyDescent="0.2">
      <c r="A871" s="1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5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x14ac:dyDescent="0.2">
      <c r="A872" s="1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5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x14ac:dyDescent="0.2">
      <c r="A873" s="1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5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x14ac:dyDescent="0.2">
      <c r="A874" s="1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5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x14ac:dyDescent="0.2">
      <c r="A875" s="1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5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x14ac:dyDescent="0.2">
      <c r="A876" s="1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5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x14ac:dyDescent="0.2">
      <c r="A877" s="1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5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x14ac:dyDescent="0.2">
      <c r="A878" s="1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5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x14ac:dyDescent="0.2">
      <c r="A879" s="1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5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x14ac:dyDescent="0.2">
      <c r="A880" s="1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5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x14ac:dyDescent="0.2">
      <c r="A881" s="1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5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x14ac:dyDescent="0.2">
      <c r="A882" s="1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5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x14ac:dyDescent="0.2">
      <c r="A883" s="1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5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x14ac:dyDescent="0.2">
      <c r="A884" s="1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5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x14ac:dyDescent="0.2">
      <c r="A885" s="1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5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x14ac:dyDescent="0.2">
      <c r="A886" s="1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5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x14ac:dyDescent="0.2">
      <c r="A887" s="1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5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x14ac:dyDescent="0.2">
      <c r="A888" s="1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5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x14ac:dyDescent="0.2">
      <c r="A889" s="1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5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x14ac:dyDescent="0.2">
      <c r="A890" s="1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5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x14ac:dyDescent="0.2">
      <c r="A891" s="1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5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x14ac:dyDescent="0.2">
      <c r="A892" s="1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5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x14ac:dyDescent="0.2">
      <c r="A893" s="1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5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x14ac:dyDescent="0.2">
      <c r="A894" s="1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5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x14ac:dyDescent="0.2">
      <c r="A895" s="1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5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x14ac:dyDescent="0.2">
      <c r="A896" s="1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5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x14ac:dyDescent="0.2">
      <c r="A897" s="1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5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x14ac:dyDescent="0.2">
      <c r="A898" s="1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5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x14ac:dyDescent="0.2">
      <c r="A899" s="1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5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x14ac:dyDescent="0.2">
      <c r="A900" s="1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5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x14ac:dyDescent="0.2">
      <c r="A901" s="1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5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x14ac:dyDescent="0.2">
      <c r="A902" s="1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5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x14ac:dyDescent="0.2">
      <c r="A903" s="1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5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x14ac:dyDescent="0.2">
      <c r="A904" s="1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5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x14ac:dyDescent="0.2">
      <c r="A905" s="1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5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x14ac:dyDescent="0.2">
      <c r="A906" s="1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5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x14ac:dyDescent="0.2">
      <c r="A907" s="1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5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x14ac:dyDescent="0.2">
      <c r="A908" s="1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5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x14ac:dyDescent="0.2">
      <c r="A909" s="1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5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x14ac:dyDescent="0.2">
      <c r="A910" s="1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5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x14ac:dyDescent="0.2">
      <c r="A911" s="1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5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x14ac:dyDescent="0.2">
      <c r="A912" s="1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5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x14ac:dyDescent="0.2">
      <c r="A913" s="1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5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x14ac:dyDescent="0.2">
      <c r="A914" s="1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5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x14ac:dyDescent="0.2">
      <c r="A915" s="1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5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x14ac:dyDescent="0.2">
      <c r="A916" s="1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5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x14ac:dyDescent="0.2">
      <c r="A917" s="1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5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x14ac:dyDescent="0.2">
      <c r="A918" s="1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5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x14ac:dyDescent="0.2">
      <c r="A919" s="1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5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x14ac:dyDescent="0.2">
      <c r="A920" s="1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5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x14ac:dyDescent="0.2">
      <c r="A921" s="1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5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x14ac:dyDescent="0.2">
      <c r="A922" s="1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5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x14ac:dyDescent="0.2">
      <c r="A923" s="1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5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x14ac:dyDescent="0.2">
      <c r="A924" s="1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5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x14ac:dyDescent="0.2">
      <c r="A925" s="1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5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x14ac:dyDescent="0.2">
      <c r="A926" s="1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5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x14ac:dyDescent="0.2">
      <c r="A927" s="1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5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x14ac:dyDescent="0.2">
      <c r="A928" s="1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5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x14ac:dyDescent="0.2">
      <c r="A929" s="1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5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x14ac:dyDescent="0.2">
      <c r="A930" s="1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5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x14ac:dyDescent="0.2">
      <c r="A931" s="1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5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x14ac:dyDescent="0.2">
      <c r="A932" s="1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5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x14ac:dyDescent="0.2">
      <c r="A933" s="1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5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x14ac:dyDescent="0.2">
      <c r="A934" s="1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5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x14ac:dyDescent="0.2">
      <c r="A935" s="1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5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x14ac:dyDescent="0.2">
      <c r="A936" s="1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5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x14ac:dyDescent="0.2">
      <c r="A937" s="1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5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x14ac:dyDescent="0.2">
      <c r="A938" s="1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5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x14ac:dyDescent="0.2">
      <c r="A939" s="1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5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x14ac:dyDescent="0.2">
      <c r="A940" s="1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5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x14ac:dyDescent="0.2">
      <c r="A941" s="1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5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x14ac:dyDescent="0.2">
      <c r="A942" s="1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5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x14ac:dyDescent="0.2">
      <c r="A943" s="1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5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x14ac:dyDescent="0.2">
      <c r="A944" s="1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5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x14ac:dyDescent="0.2">
      <c r="A945" s="1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5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x14ac:dyDescent="0.2">
      <c r="A946" s="1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5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x14ac:dyDescent="0.2">
      <c r="A947" s="1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5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x14ac:dyDescent="0.2">
      <c r="A948" s="1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5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x14ac:dyDescent="0.2">
      <c r="A949" s="1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5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x14ac:dyDescent="0.2">
      <c r="A950" s="1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5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x14ac:dyDescent="0.2">
      <c r="A951" s="1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5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x14ac:dyDescent="0.2">
      <c r="A952" s="1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5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x14ac:dyDescent="0.2">
      <c r="A953" s="1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5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x14ac:dyDescent="0.2">
      <c r="A954" s="1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5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x14ac:dyDescent="0.2">
      <c r="A955" s="1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5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x14ac:dyDescent="0.2">
      <c r="A956" s="1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5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x14ac:dyDescent="0.2">
      <c r="A957" s="1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5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x14ac:dyDescent="0.2">
      <c r="A958" s="1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5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x14ac:dyDescent="0.2">
      <c r="A959" s="1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5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x14ac:dyDescent="0.2">
      <c r="A960" s="1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5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x14ac:dyDescent="0.2">
      <c r="A961" s="1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5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x14ac:dyDescent="0.2">
      <c r="A962" s="1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5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x14ac:dyDescent="0.2">
      <c r="A963" s="1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5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x14ac:dyDescent="0.2">
      <c r="A964" s="1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5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x14ac:dyDescent="0.2">
      <c r="A965" s="1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5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x14ac:dyDescent="0.2">
      <c r="A966" s="1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5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x14ac:dyDescent="0.2">
      <c r="A967" s="1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5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x14ac:dyDescent="0.2">
      <c r="A968" s="1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5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x14ac:dyDescent="0.2">
      <c r="A969" s="1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5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x14ac:dyDescent="0.2">
      <c r="A970" s="1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5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x14ac:dyDescent="0.2">
      <c r="A971" s="1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5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x14ac:dyDescent="0.2">
      <c r="A972" s="1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5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x14ac:dyDescent="0.2">
      <c r="A973" s="1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5"/>
      <c r="Q973" s="4"/>
      <c r="R973" s="4"/>
      <c r="S973" s="4"/>
      <c r="T973" s="4"/>
      <c r="U973" s="4"/>
      <c r="V973" s="4"/>
      <c r="W973" s="4"/>
      <c r="X973" s="4"/>
      <c r="Y973" s="4"/>
      <c r="Z973" s="4"/>
    </row>
  </sheetData>
  <conditionalFormatting sqref="R2:R11">
    <cfRule type="containsText" dxfId="7" priority="2" operator="containsText" text="Excellent">
      <formula>NOT(ISERROR(SEARCH("Excellent",R2)))</formula>
    </cfRule>
    <cfRule type="containsText" dxfId="6" priority="3" operator="containsText" text="Good">
      <formula>NOT(ISERROR(SEARCH("Good",R2)))</formula>
    </cfRule>
    <cfRule type="containsText" dxfId="5" priority="4" operator="containsText" text="Weak">
      <formula>NOT(ISERROR(SEARCH("Weak",R2)))</formula>
    </cfRule>
  </conditionalFormatting>
  <conditionalFormatting sqref="B2:K11">
    <cfRule type="cellIs" dxfId="4" priority="1" operator="lessThan">
      <formula>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DED3A0-3973-F64B-9C6D-D4768AECFE7E}">
  <sheetPr>
    <outlinePr summaryBelow="0" summaryRight="0"/>
  </sheetPr>
  <dimension ref="A1:Z973"/>
  <sheetViews>
    <sheetView zoomScale="107" workbookViewId="0">
      <pane xSplit="1" topLeftCell="G1" activePane="topRight" state="frozen"/>
      <selection pane="topRight" activeCell="K23" sqref="K23:M27"/>
    </sheetView>
  </sheetViews>
  <sheetFormatPr baseColWidth="10" defaultColWidth="12.6640625" defaultRowHeight="15.75" customHeight="1" x14ac:dyDescent="0.15"/>
  <cols>
    <col min="12" max="12" width="19.1640625" customWidth="1"/>
    <col min="13" max="13" width="18.1640625" customWidth="1"/>
  </cols>
  <sheetData>
    <row r="1" spans="1:26" x14ac:dyDescent="0.2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34</v>
      </c>
      <c r="K1" s="2" t="s">
        <v>35</v>
      </c>
      <c r="L1" s="1" t="s">
        <v>9</v>
      </c>
      <c r="M1" s="1" t="s">
        <v>10</v>
      </c>
      <c r="N1" s="1" t="s">
        <v>11</v>
      </c>
      <c r="O1" s="2" t="s">
        <v>12</v>
      </c>
      <c r="P1" s="3" t="s">
        <v>13</v>
      </c>
      <c r="Q1" s="1" t="s">
        <v>14</v>
      </c>
      <c r="R1" s="1" t="s">
        <v>15</v>
      </c>
      <c r="S1" s="4"/>
      <c r="T1" s="4"/>
      <c r="U1" s="4"/>
      <c r="V1" s="4"/>
      <c r="W1" s="4"/>
      <c r="X1" s="4"/>
      <c r="Y1" s="4"/>
      <c r="Z1" s="4"/>
    </row>
    <row r="2" spans="1:26" x14ac:dyDescent="0.2">
      <c r="A2" s="1" t="s">
        <v>16</v>
      </c>
      <c r="B2" s="16">
        <v>1</v>
      </c>
      <c r="C2" s="16">
        <v>1</v>
      </c>
      <c r="D2" s="16">
        <v>1</v>
      </c>
      <c r="E2" s="16">
        <v>1</v>
      </c>
      <c r="F2" s="16">
        <v>1</v>
      </c>
      <c r="G2" s="16">
        <v>1</v>
      </c>
      <c r="H2" s="16">
        <v>1</v>
      </c>
      <c r="I2" s="16">
        <v>1</v>
      </c>
      <c r="J2" s="16">
        <v>1</v>
      </c>
      <c r="K2" s="16">
        <v>1</v>
      </c>
      <c r="L2" s="4">
        <f>SUM(B2:K2)</f>
        <v>10</v>
      </c>
      <c r="M2" s="4">
        <v>10</v>
      </c>
      <c r="N2" s="4">
        <f t="shared" ref="N2:N11" si="0">L2/M2</f>
        <v>1</v>
      </c>
      <c r="O2" s="4">
        <v>1</v>
      </c>
      <c r="P2" s="5">
        <f>IF(COUNT(B2:K2)=0,"",(FACT(M2)/(FACT(L2)*(FACT(M2-L2))))*(0.5)^M2)</f>
        <v>9.765625E-4</v>
      </c>
      <c r="Q2" s="9">
        <f t="shared" ref="Q2:Q11" si="1">IF(ISBLANK(N2),"",IF(ISERR((N2-P2)/(1-P2)),"",(N2-P2)/(1-P2)))</f>
        <v>1</v>
      </c>
      <c r="R2" s="4" t="str">
        <f>IF(Q2&gt;=0.75,"Excellent",IF(Q2&gt;=0.6,"Good",IF(Q2&gt;=0.4,"Weak","Poor")))</f>
        <v>Excellent</v>
      </c>
      <c r="S2" s="4"/>
      <c r="T2" s="4"/>
      <c r="U2" s="4"/>
      <c r="V2" s="4"/>
      <c r="W2" s="4"/>
      <c r="X2" s="4"/>
      <c r="Y2" s="4"/>
      <c r="Z2" s="4"/>
    </row>
    <row r="3" spans="1:26" x14ac:dyDescent="0.2">
      <c r="A3" s="1" t="s">
        <v>18</v>
      </c>
      <c r="B3" s="16">
        <v>1</v>
      </c>
      <c r="C3" s="16">
        <v>1</v>
      </c>
      <c r="D3" s="16">
        <v>1</v>
      </c>
      <c r="E3" s="16">
        <v>1</v>
      </c>
      <c r="F3" s="16">
        <v>1</v>
      </c>
      <c r="G3" s="16">
        <v>1</v>
      </c>
      <c r="H3" s="16">
        <v>1</v>
      </c>
      <c r="I3" s="16">
        <v>1</v>
      </c>
      <c r="J3" s="16">
        <v>1</v>
      </c>
      <c r="K3" s="16">
        <v>1</v>
      </c>
      <c r="L3" s="4">
        <f>SUM(B3:K3)</f>
        <v>10</v>
      </c>
      <c r="M3" s="4">
        <v>10</v>
      </c>
      <c r="N3" s="4">
        <f t="shared" si="0"/>
        <v>1</v>
      </c>
      <c r="O3" s="4">
        <v>1</v>
      </c>
      <c r="P3" s="5">
        <f>IF(COUNT(B3:K3)=0,"",(FACT(M3)/(FACT(L3)*(FACT(M3-L3))))*(0.5)^M3)</f>
        <v>9.765625E-4</v>
      </c>
      <c r="Q3" s="9">
        <f t="shared" si="1"/>
        <v>1</v>
      </c>
      <c r="R3" s="4" t="str">
        <f>IF(Q3&gt;=0.75,"Excellent",IF(Q3&gt;=0.6,"Good",IF(Q3&gt;=0.4,"Weak","Poor")))</f>
        <v>Excellent</v>
      </c>
      <c r="S3" s="4"/>
      <c r="T3" s="4"/>
      <c r="U3" s="4"/>
      <c r="V3" s="4"/>
      <c r="W3" s="4"/>
      <c r="X3" s="4"/>
      <c r="Y3" s="4"/>
      <c r="Z3" s="4"/>
    </row>
    <row r="4" spans="1:26" x14ac:dyDescent="0.2">
      <c r="A4" s="2" t="s">
        <v>19</v>
      </c>
      <c r="B4" s="16">
        <v>1</v>
      </c>
      <c r="C4" s="16">
        <v>1</v>
      </c>
      <c r="D4" s="16">
        <v>1</v>
      </c>
      <c r="E4" s="16">
        <v>1</v>
      </c>
      <c r="F4" s="16">
        <v>1</v>
      </c>
      <c r="G4" s="16">
        <v>1</v>
      </c>
      <c r="H4" s="16">
        <v>1</v>
      </c>
      <c r="I4" s="16">
        <v>1</v>
      </c>
      <c r="J4" s="16">
        <v>1</v>
      </c>
      <c r="K4" s="16">
        <v>1</v>
      </c>
      <c r="L4" s="4">
        <f>SUM(B4:K4)</f>
        <v>10</v>
      </c>
      <c r="M4" s="4">
        <v>10</v>
      </c>
      <c r="N4" s="4">
        <f t="shared" si="0"/>
        <v>1</v>
      </c>
      <c r="O4" s="4">
        <v>1</v>
      </c>
      <c r="P4" s="5">
        <f>IF(COUNT(B4:K4)=0,"",(FACT(M4)/(FACT(L4)*(FACT(M4-L4))))*(0.5)^M4)</f>
        <v>9.765625E-4</v>
      </c>
      <c r="Q4" s="9">
        <f t="shared" si="1"/>
        <v>1</v>
      </c>
      <c r="R4" s="4" t="str">
        <f>IF(Q4&gt;=0.75,"Excellent",IF(Q4&gt;=0.6,"Good",IF(Q4&gt;=0.4,"Weak","Poor")))</f>
        <v>Excellent</v>
      </c>
      <c r="S4" s="4"/>
      <c r="T4" s="4"/>
      <c r="U4" s="4"/>
      <c r="V4" s="4"/>
      <c r="W4" s="4"/>
      <c r="X4" s="4"/>
      <c r="Y4" s="4"/>
      <c r="Z4" s="4"/>
    </row>
    <row r="5" spans="1:26" x14ac:dyDescent="0.2">
      <c r="A5" s="2" t="s">
        <v>20</v>
      </c>
      <c r="B5" s="16">
        <v>1</v>
      </c>
      <c r="C5" s="16">
        <v>1</v>
      </c>
      <c r="D5" s="16">
        <v>1</v>
      </c>
      <c r="E5" s="16">
        <v>1</v>
      </c>
      <c r="F5" s="16">
        <v>1</v>
      </c>
      <c r="G5" s="16">
        <v>1</v>
      </c>
      <c r="H5" s="16">
        <v>1</v>
      </c>
      <c r="I5" s="16">
        <v>1</v>
      </c>
      <c r="J5" s="16">
        <v>1</v>
      </c>
      <c r="K5" s="16">
        <v>1</v>
      </c>
      <c r="L5" s="4">
        <f>SUM(B5:K5)</f>
        <v>10</v>
      </c>
      <c r="M5" s="4">
        <v>10</v>
      </c>
      <c r="N5" s="4">
        <f t="shared" si="0"/>
        <v>1</v>
      </c>
      <c r="O5" s="4">
        <v>1</v>
      </c>
      <c r="P5" s="5">
        <f>IF(COUNT(B5:K5)=0,"",(FACT(M5)/(FACT(L5)*(FACT(M5-L5))))*(0.5)^M5)</f>
        <v>9.765625E-4</v>
      </c>
      <c r="Q5" s="9">
        <f t="shared" si="1"/>
        <v>1</v>
      </c>
      <c r="R5" s="4" t="str">
        <f>IF(Q5&gt;=0.75,"Excellent",IF(Q5&gt;=0.6,"Good",IF(Q5&gt;=0.4,"Weak","Poor")))</f>
        <v>Excellent</v>
      </c>
      <c r="S5" s="4"/>
      <c r="T5" s="4"/>
      <c r="U5" s="6" t="s">
        <v>21</v>
      </c>
      <c r="V5" s="6" t="s">
        <v>22</v>
      </c>
      <c r="W5" s="6" t="s">
        <v>15</v>
      </c>
      <c r="X5" s="4"/>
      <c r="Y5" s="4"/>
      <c r="Z5" s="4"/>
    </row>
    <row r="6" spans="1:26" x14ac:dyDescent="0.2">
      <c r="A6" s="2" t="s">
        <v>23</v>
      </c>
      <c r="B6" s="16">
        <v>1</v>
      </c>
      <c r="C6" s="16">
        <v>1</v>
      </c>
      <c r="D6" s="16">
        <v>1</v>
      </c>
      <c r="E6" s="16">
        <v>1</v>
      </c>
      <c r="F6" s="16">
        <v>1</v>
      </c>
      <c r="G6" s="16">
        <v>1</v>
      </c>
      <c r="H6" s="16">
        <v>1</v>
      </c>
      <c r="I6" s="16">
        <v>1</v>
      </c>
      <c r="J6" s="16">
        <v>1</v>
      </c>
      <c r="K6" s="16">
        <v>1</v>
      </c>
      <c r="L6" s="4">
        <f>SUM(B6:K6)</f>
        <v>10</v>
      </c>
      <c r="M6" s="4">
        <v>10</v>
      </c>
      <c r="N6" s="4">
        <f t="shared" si="0"/>
        <v>1</v>
      </c>
      <c r="O6" s="4">
        <v>1</v>
      </c>
      <c r="P6" s="5">
        <f>IF(COUNT(B6:K6)=0,"",(FACT(M6)/(FACT(L6)*(FACT(M6-L6))))*(0.5)^M6)</f>
        <v>9.765625E-4</v>
      </c>
      <c r="Q6" s="9">
        <f t="shared" si="1"/>
        <v>1</v>
      </c>
      <c r="R6" s="4" t="str">
        <f>IF(Q6&gt;=0.75,"Excellent",IF(Q6&gt;=0.6,"Good",IF(Q6&gt;=0.4,"Weak","Poor")))</f>
        <v>Excellent</v>
      </c>
      <c r="S6" s="4"/>
      <c r="T6" s="5"/>
      <c r="U6" s="7">
        <v>0.4</v>
      </c>
      <c r="V6" s="7">
        <v>0.59</v>
      </c>
      <c r="W6" s="7" t="s">
        <v>24</v>
      </c>
      <c r="X6" s="4"/>
      <c r="Y6" s="4"/>
      <c r="Z6" s="4"/>
    </row>
    <row r="7" spans="1:26" x14ac:dyDescent="0.2">
      <c r="A7" s="2" t="s">
        <v>25</v>
      </c>
      <c r="B7" s="16">
        <v>1</v>
      </c>
      <c r="C7" s="16">
        <v>1</v>
      </c>
      <c r="D7" s="16">
        <v>1</v>
      </c>
      <c r="E7" s="16">
        <v>1</v>
      </c>
      <c r="F7" s="16">
        <v>1</v>
      </c>
      <c r="G7" s="16">
        <v>1</v>
      </c>
      <c r="H7" s="16">
        <v>1</v>
      </c>
      <c r="I7" s="16">
        <v>1</v>
      </c>
      <c r="J7" s="16">
        <v>1</v>
      </c>
      <c r="K7" s="16">
        <v>1</v>
      </c>
      <c r="L7" s="4">
        <f>SUM(B7:K7)</f>
        <v>10</v>
      </c>
      <c r="M7" s="4">
        <v>10</v>
      </c>
      <c r="N7" s="4">
        <f t="shared" si="0"/>
        <v>1</v>
      </c>
      <c r="O7" s="4">
        <v>1</v>
      </c>
      <c r="P7" s="5">
        <f>IF(COUNT(B7:K7)=0,"",(FACT(M7)/(FACT(L7)*(FACT(M7-L7))))*(0.5)^M7)</f>
        <v>9.765625E-4</v>
      </c>
      <c r="Q7" s="9">
        <f t="shared" si="1"/>
        <v>1</v>
      </c>
      <c r="R7" s="4" t="str">
        <f>IF(Q7&gt;=0.75,"Excellent",IF(Q7&gt;=0.6,"Good",IF(Q7&gt;=0.4,"Weak","Poor")))</f>
        <v>Excellent</v>
      </c>
      <c r="S7" s="1" t="s">
        <v>26</v>
      </c>
      <c r="T7" s="5"/>
      <c r="U7" s="8">
        <v>0.6</v>
      </c>
      <c r="V7" s="8">
        <v>0.74</v>
      </c>
      <c r="W7" s="8" t="s">
        <v>27</v>
      </c>
      <c r="X7" s="4"/>
      <c r="Y7" s="4"/>
      <c r="Z7" s="4"/>
    </row>
    <row r="8" spans="1:26" x14ac:dyDescent="0.2">
      <c r="A8" s="2" t="s">
        <v>28</v>
      </c>
      <c r="B8" s="16">
        <v>1</v>
      </c>
      <c r="C8" s="16">
        <v>1</v>
      </c>
      <c r="D8" s="16">
        <v>1</v>
      </c>
      <c r="E8" s="16">
        <v>1</v>
      </c>
      <c r="F8" s="16">
        <v>1</v>
      </c>
      <c r="G8" s="16">
        <v>1</v>
      </c>
      <c r="H8" s="16">
        <v>1</v>
      </c>
      <c r="I8" s="16">
        <v>1</v>
      </c>
      <c r="J8" s="16">
        <v>1</v>
      </c>
      <c r="K8" s="16">
        <v>1</v>
      </c>
      <c r="L8" s="4">
        <f>SUM(B8:K8)</f>
        <v>10</v>
      </c>
      <c r="M8" s="4">
        <v>10</v>
      </c>
      <c r="N8" s="4">
        <f t="shared" si="0"/>
        <v>1</v>
      </c>
      <c r="O8" s="4">
        <v>1</v>
      </c>
      <c r="P8" s="5">
        <f>IF(COUNT(B8:K8)=0,"",(FACT(M8)/(FACT(L8)*(FACT(M8-L8))))*(0.5)^M8)</f>
        <v>9.765625E-4</v>
      </c>
      <c r="Q8" s="9">
        <f t="shared" si="1"/>
        <v>1</v>
      </c>
      <c r="R8" s="4" t="str">
        <f>IF(Q8&gt;=0.75,"Excellent",IF(Q8&gt;=0.6,"Good",IF(Q8&gt;=0.4,"Weak","Poor")))</f>
        <v>Excellent</v>
      </c>
      <c r="S8" s="4"/>
      <c r="T8" s="5"/>
      <c r="U8" s="8">
        <v>0.75</v>
      </c>
      <c r="V8" s="8">
        <v>1</v>
      </c>
      <c r="W8" s="8" t="s">
        <v>17</v>
      </c>
      <c r="X8" s="4"/>
      <c r="Y8" s="4"/>
      <c r="Z8" s="4"/>
    </row>
    <row r="9" spans="1:26" x14ac:dyDescent="0.2">
      <c r="A9" s="2" t="s">
        <v>29</v>
      </c>
      <c r="B9" s="16">
        <v>1</v>
      </c>
      <c r="C9" s="16">
        <v>1</v>
      </c>
      <c r="D9" s="16">
        <v>1</v>
      </c>
      <c r="E9" s="16">
        <v>1</v>
      </c>
      <c r="F9" s="16">
        <v>1</v>
      </c>
      <c r="G9" s="16">
        <v>1</v>
      </c>
      <c r="H9" s="16">
        <v>1</v>
      </c>
      <c r="I9" s="16">
        <v>1</v>
      </c>
      <c r="J9" s="16">
        <v>1</v>
      </c>
      <c r="K9" s="16">
        <v>1</v>
      </c>
      <c r="L9" s="4">
        <f>SUM(B9:K9)</f>
        <v>10</v>
      </c>
      <c r="M9" s="4">
        <v>10</v>
      </c>
      <c r="N9" s="4">
        <f t="shared" si="0"/>
        <v>1</v>
      </c>
      <c r="O9" s="4">
        <v>1</v>
      </c>
      <c r="P9" s="5">
        <f>IF(COUNT(B9:K9)=0,"",(FACT(M9)/(FACT(L9)*(FACT(M9-L9))))*(0.5)^M9)</f>
        <v>9.765625E-4</v>
      </c>
      <c r="Q9" s="9">
        <f t="shared" si="1"/>
        <v>1</v>
      </c>
      <c r="R9" s="4" t="str">
        <f>IF(Q9&gt;=0.75,"Excellent",IF(Q9&gt;=0.6,"Good",IF(Q9&gt;=0.4,"Weak","Poor")))</f>
        <v>Excellent</v>
      </c>
      <c r="S9" s="4"/>
      <c r="T9" s="4"/>
      <c r="X9" s="4"/>
      <c r="Y9" s="4"/>
      <c r="Z9" s="4"/>
    </row>
    <row r="10" spans="1:26" x14ac:dyDescent="0.2">
      <c r="A10" s="2" t="s">
        <v>30</v>
      </c>
      <c r="B10" s="16">
        <v>1</v>
      </c>
      <c r="C10" s="16">
        <v>1</v>
      </c>
      <c r="D10" s="16">
        <v>1</v>
      </c>
      <c r="E10" s="16">
        <v>1</v>
      </c>
      <c r="F10" s="16">
        <v>1</v>
      </c>
      <c r="G10" s="16">
        <v>1</v>
      </c>
      <c r="H10" s="16">
        <v>1</v>
      </c>
      <c r="I10" s="16">
        <v>1</v>
      </c>
      <c r="J10" s="16">
        <v>1</v>
      </c>
      <c r="K10" s="16">
        <v>1</v>
      </c>
      <c r="L10" s="4">
        <f>SUM(B10:K10)</f>
        <v>10</v>
      </c>
      <c r="M10" s="4">
        <v>10</v>
      </c>
      <c r="N10" s="4">
        <f t="shared" si="0"/>
        <v>1</v>
      </c>
      <c r="O10" s="4">
        <v>1</v>
      </c>
      <c r="P10" s="5">
        <f>IF(COUNT(B10:K10)=0,"",(FACT(M10)/(FACT(L10)*(FACT(M10-L10))))*(0.5)^M10)</f>
        <v>9.765625E-4</v>
      </c>
      <c r="Q10" s="9">
        <f t="shared" si="1"/>
        <v>1</v>
      </c>
      <c r="R10" s="4" t="str">
        <f>IF(Q10&gt;=0.75,"Excellent",IF(Q10&gt;=0.6,"Good",IF(Q10&gt;=0.4,"Weak","Poor")))</f>
        <v>Excellent</v>
      </c>
      <c r="S10" s="4"/>
      <c r="T10" s="4"/>
      <c r="U10" s="4"/>
      <c r="V10" s="4"/>
      <c r="W10" s="4"/>
      <c r="X10" s="4"/>
      <c r="Y10" s="4"/>
      <c r="Z10" s="4"/>
    </row>
    <row r="11" spans="1:26" x14ac:dyDescent="0.2">
      <c r="A11" s="1" t="s">
        <v>31</v>
      </c>
      <c r="B11" s="16">
        <v>1</v>
      </c>
      <c r="C11" s="16">
        <v>1</v>
      </c>
      <c r="D11" s="16">
        <v>1</v>
      </c>
      <c r="E11" s="16">
        <v>1</v>
      </c>
      <c r="F11" s="16">
        <v>1</v>
      </c>
      <c r="G11" s="16">
        <v>1</v>
      </c>
      <c r="H11" s="16">
        <v>1</v>
      </c>
      <c r="I11" s="16">
        <v>1</v>
      </c>
      <c r="J11" s="16">
        <v>1</v>
      </c>
      <c r="K11" s="16">
        <v>1</v>
      </c>
      <c r="L11" s="4">
        <f>SUM(B11:K11)</f>
        <v>10</v>
      </c>
      <c r="M11" s="4">
        <v>10</v>
      </c>
      <c r="N11" s="4">
        <f t="shared" si="0"/>
        <v>1</v>
      </c>
      <c r="O11" s="4">
        <v>1</v>
      </c>
      <c r="P11" s="5">
        <f>IF(COUNT(B11:K11)=0,"",(FACT(M11)/(FACT(L11)*(FACT(M11-L11))))*(0.5)^M11)</f>
        <v>9.765625E-4</v>
      </c>
      <c r="Q11" s="9">
        <f t="shared" si="1"/>
        <v>1</v>
      </c>
      <c r="R11" s="4" t="str">
        <f>IF(Q11&gt;=0.75,"Excellent",IF(Q11&gt;=0.6,"Good",IF(Q11&gt;=0.4,"Weak","Poor")))</f>
        <v>Excellent</v>
      </c>
      <c r="S11" s="4"/>
      <c r="T11" s="4"/>
      <c r="U11" s="4"/>
      <c r="V11" s="4"/>
      <c r="W11" s="4"/>
      <c r="X11" s="4"/>
      <c r="Y11" s="4"/>
      <c r="Z11" s="4"/>
    </row>
    <row r="12" spans="1:26" x14ac:dyDescent="0.2">
      <c r="A12" s="2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5"/>
      <c r="Q12" s="9"/>
      <c r="R12" s="4"/>
      <c r="S12" s="4"/>
      <c r="T12" s="4"/>
      <c r="U12" s="4"/>
      <c r="V12" s="4"/>
      <c r="W12" s="4"/>
      <c r="X12" s="4"/>
      <c r="Y12" s="4"/>
      <c r="Z12" s="4"/>
    </row>
    <row r="13" spans="1:26" x14ac:dyDescent="0.2">
      <c r="A13" s="2"/>
      <c r="B13" s="4">
        <f>SUM(B2:B11)</f>
        <v>10</v>
      </c>
      <c r="C13" s="4">
        <f>SUM(C2:C11)</f>
        <v>10</v>
      </c>
      <c r="D13" s="4">
        <f>SUM(D2:D11)</f>
        <v>10</v>
      </c>
      <c r="E13" s="4">
        <f>SUM(E2:E11)</f>
        <v>10</v>
      </c>
      <c r="F13" s="4">
        <f>SUM(F2:F11)</f>
        <v>10</v>
      </c>
      <c r="G13" s="4"/>
      <c r="H13" s="4"/>
      <c r="I13" s="4">
        <f>SUM(I2:I11)</f>
        <v>10</v>
      </c>
      <c r="J13" s="4">
        <f>SUM(J2:J11)</f>
        <v>10</v>
      </c>
      <c r="K13" s="4">
        <f>SUM(K2:K11)</f>
        <v>10</v>
      </c>
      <c r="L13" s="4"/>
      <c r="M13" s="4"/>
      <c r="N13" s="11">
        <f>SUM(N2:N11)</f>
        <v>10</v>
      </c>
      <c r="O13" s="4"/>
      <c r="P13" s="5"/>
      <c r="Q13" s="9"/>
      <c r="R13" s="4"/>
      <c r="S13" s="4"/>
      <c r="T13" s="4"/>
      <c r="U13" s="4"/>
      <c r="V13" s="4"/>
      <c r="W13" s="4"/>
      <c r="X13" s="4"/>
      <c r="Y13" s="4"/>
      <c r="Z13" s="4"/>
    </row>
    <row r="14" spans="1:26" x14ac:dyDescent="0.2">
      <c r="A14" s="12" t="s">
        <v>32</v>
      </c>
      <c r="B14" s="10">
        <f>B13/37</f>
        <v>0.27027027027027029</v>
      </c>
      <c r="C14" s="10">
        <f t="shared" ref="C14:K14" si="2">C13/37</f>
        <v>0.27027027027027029</v>
      </c>
      <c r="D14" s="10">
        <f t="shared" si="2"/>
        <v>0.27027027027027029</v>
      </c>
      <c r="E14" s="10">
        <f t="shared" si="2"/>
        <v>0.27027027027027029</v>
      </c>
      <c r="F14" s="10">
        <f t="shared" si="2"/>
        <v>0.27027027027027029</v>
      </c>
      <c r="G14" s="10"/>
      <c r="H14" s="10"/>
      <c r="I14" s="10">
        <f t="shared" si="2"/>
        <v>0.27027027027027029</v>
      </c>
      <c r="J14" s="10">
        <f t="shared" si="2"/>
        <v>0.27027027027027029</v>
      </c>
      <c r="K14" s="10">
        <f t="shared" si="2"/>
        <v>0.27027027027027029</v>
      </c>
      <c r="L14" s="13">
        <f>SUM(B14:K14)</f>
        <v>2.1621621621621618</v>
      </c>
      <c r="M14" s="14" t="s">
        <v>33</v>
      </c>
      <c r="N14" s="15">
        <f>N13/10</f>
        <v>1</v>
      </c>
      <c r="O14" s="4"/>
      <c r="P14" s="5"/>
      <c r="Q14" s="9">
        <f>AVERAGE(Q2:Q13)</f>
        <v>1</v>
      </c>
      <c r="R14" s="4"/>
      <c r="S14" s="4"/>
      <c r="T14" s="4"/>
      <c r="U14" s="4"/>
      <c r="V14" s="4"/>
      <c r="W14" s="4"/>
      <c r="X14" s="4"/>
      <c r="Y14" s="4"/>
      <c r="Z14" s="4"/>
    </row>
    <row r="15" spans="1:26" x14ac:dyDescent="0.2">
      <c r="B15" s="4"/>
      <c r="C15" s="4"/>
      <c r="D15" s="4"/>
      <c r="E15" s="4"/>
      <c r="F15" s="4"/>
      <c r="G15" s="4"/>
      <c r="H15" s="4"/>
      <c r="I15" s="4"/>
      <c r="J15" s="4"/>
      <c r="K15" s="18"/>
      <c r="L15" s="17"/>
      <c r="M15" s="4"/>
      <c r="N15" s="4"/>
      <c r="O15" s="4"/>
      <c r="P15" s="5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x14ac:dyDescent="0.2">
      <c r="A16" s="2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5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x14ac:dyDescent="0.2">
      <c r="A17" s="2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5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x14ac:dyDescent="0.2">
      <c r="A18" s="1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5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x14ac:dyDescent="0.2">
      <c r="A19" s="2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5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x14ac:dyDescent="0.2">
      <c r="A20" s="2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5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x14ac:dyDescent="0.2">
      <c r="A21" s="2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5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x14ac:dyDescent="0.2">
      <c r="A22" s="2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5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x14ac:dyDescent="0.2">
      <c r="A23" s="2"/>
      <c r="B23" s="4"/>
      <c r="C23" s="4"/>
      <c r="D23" s="4"/>
      <c r="E23" s="4"/>
      <c r="F23" s="4"/>
      <c r="G23" s="4"/>
      <c r="H23" s="4"/>
      <c r="I23" s="4"/>
      <c r="J23" s="4"/>
      <c r="K23" s="16"/>
      <c r="L23" s="16"/>
      <c r="M23" s="16"/>
      <c r="N23" s="4"/>
      <c r="O23" s="4"/>
      <c r="P23" s="5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x14ac:dyDescent="0.2">
      <c r="A24" s="2"/>
      <c r="B24" s="4"/>
      <c r="C24" s="4"/>
      <c r="D24" s="4"/>
      <c r="E24" s="4"/>
      <c r="F24" s="4"/>
      <c r="G24" s="4"/>
      <c r="H24" s="4"/>
      <c r="I24" s="4"/>
      <c r="J24" s="4"/>
      <c r="K24" s="16"/>
      <c r="L24" s="16"/>
      <c r="M24" s="16"/>
      <c r="N24" s="4"/>
      <c r="O24" s="4"/>
      <c r="P24" s="5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x14ac:dyDescent="0.2">
      <c r="A25" s="2"/>
      <c r="B25" s="4"/>
      <c r="C25" s="4"/>
      <c r="D25" s="4"/>
      <c r="E25" s="4"/>
      <c r="F25" s="4"/>
      <c r="G25" s="4"/>
      <c r="H25" s="4"/>
      <c r="I25" s="4"/>
      <c r="J25" s="4"/>
      <c r="K25" s="16"/>
      <c r="L25" s="16"/>
      <c r="M25" s="16"/>
      <c r="N25" s="4"/>
      <c r="O25" s="4"/>
      <c r="P25" s="5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x14ac:dyDescent="0.2">
      <c r="A26" s="1"/>
      <c r="B26" s="4"/>
      <c r="C26" s="4"/>
      <c r="D26" s="4"/>
      <c r="E26" s="4"/>
      <c r="F26" s="4"/>
      <c r="G26" s="4"/>
      <c r="H26" s="4"/>
      <c r="I26" s="4"/>
      <c r="J26" s="4"/>
      <c r="K26" s="16"/>
      <c r="L26" s="16"/>
      <c r="M26" s="16"/>
      <c r="N26" s="4"/>
      <c r="O26" s="4"/>
      <c r="P26" s="5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x14ac:dyDescent="0.2">
      <c r="A27" s="1"/>
      <c r="B27" s="4"/>
      <c r="C27" s="4"/>
      <c r="D27" s="4"/>
      <c r="E27" s="4"/>
      <c r="F27" s="4"/>
      <c r="G27" s="4"/>
      <c r="H27" s="4"/>
      <c r="I27" s="4"/>
      <c r="J27" s="4"/>
      <c r="K27" s="16"/>
      <c r="L27" s="16"/>
      <c r="M27" s="16"/>
      <c r="N27" s="4"/>
      <c r="O27" s="4"/>
      <c r="P27" s="5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x14ac:dyDescent="0.2">
      <c r="A28" s="1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5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x14ac:dyDescent="0.2">
      <c r="A29" s="1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5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x14ac:dyDescent="0.2">
      <c r="A30" s="1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5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x14ac:dyDescent="0.2">
      <c r="A31" s="1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5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x14ac:dyDescent="0.2">
      <c r="A32" s="1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5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x14ac:dyDescent="0.2">
      <c r="A33" s="1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5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x14ac:dyDescent="0.2">
      <c r="A34" s="1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5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x14ac:dyDescent="0.2">
      <c r="A35" s="1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5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x14ac:dyDescent="0.2">
      <c r="A36" s="1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5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x14ac:dyDescent="0.2">
      <c r="A37" s="1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5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x14ac:dyDescent="0.2">
      <c r="A38" s="1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5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x14ac:dyDescent="0.2">
      <c r="A39" s="1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5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x14ac:dyDescent="0.2">
      <c r="A40" s="1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5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x14ac:dyDescent="0.2">
      <c r="A41" s="1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5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x14ac:dyDescent="0.2">
      <c r="A42" s="1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5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x14ac:dyDescent="0.2">
      <c r="A43" s="1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5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x14ac:dyDescent="0.2">
      <c r="A44" s="1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5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x14ac:dyDescent="0.2">
      <c r="A45" s="1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5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x14ac:dyDescent="0.2">
      <c r="A46" s="1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5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x14ac:dyDescent="0.2">
      <c r="A47" s="1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5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x14ac:dyDescent="0.2">
      <c r="A48" s="1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5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x14ac:dyDescent="0.2">
      <c r="A49" s="1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5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x14ac:dyDescent="0.2">
      <c r="A50" s="1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5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x14ac:dyDescent="0.2">
      <c r="A51" s="1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5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x14ac:dyDescent="0.2">
      <c r="A52" s="1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5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x14ac:dyDescent="0.2">
      <c r="A53" s="1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5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x14ac:dyDescent="0.2">
      <c r="A54" s="1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5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x14ac:dyDescent="0.2">
      <c r="A55" s="1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5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x14ac:dyDescent="0.2">
      <c r="A56" s="1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5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x14ac:dyDescent="0.2">
      <c r="A57" s="1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5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x14ac:dyDescent="0.2">
      <c r="A58" s="1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5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x14ac:dyDescent="0.2">
      <c r="A59" s="1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5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x14ac:dyDescent="0.2">
      <c r="A60" s="1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5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x14ac:dyDescent="0.2">
      <c r="A61" s="1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5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x14ac:dyDescent="0.2">
      <c r="A62" s="1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5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x14ac:dyDescent="0.2">
      <c r="A63" s="1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5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x14ac:dyDescent="0.2">
      <c r="A64" s="1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5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x14ac:dyDescent="0.2">
      <c r="A65" s="1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5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x14ac:dyDescent="0.2">
      <c r="A66" s="1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5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x14ac:dyDescent="0.2">
      <c r="A67" s="1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5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x14ac:dyDescent="0.2">
      <c r="A68" s="1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5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x14ac:dyDescent="0.2">
      <c r="A69" s="1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5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x14ac:dyDescent="0.2">
      <c r="A70" s="1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5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x14ac:dyDescent="0.2">
      <c r="A71" s="1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5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x14ac:dyDescent="0.2">
      <c r="A72" s="1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5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x14ac:dyDescent="0.2">
      <c r="A73" s="1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5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x14ac:dyDescent="0.2">
      <c r="A74" s="1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5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x14ac:dyDescent="0.2">
      <c r="A75" s="1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5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x14ac:dyDescent="0.2">
      <c r="A76" s="1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5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x14ac:dyDescent="0.2">
      <c r="A77" s="1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5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x14ac:dyDescent="0.2">
      <c r="A78" s="1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5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x14ac:dyDescent="0.2">
      <c r="A79" s="1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5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x14ac:dyDescent="0.2">
      <c r="A80" s="1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5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x14ac:dyDescent="0.2">
      <c r="A81" s="1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5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x14ac:dyDescent="0.2">
      <c r="A82" s="1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5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x14ac:dyDescent="0.2">
      <c r="A83" s="1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5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x14ac:dyDescent="0.2">
      <c r="A84" s="1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5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x14ac:dyDescent="0.2">
      <c r="A85" s="1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5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x14ac:dyDescent="0.2">
      <c r="A86" s="1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5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x14ac:dyDescent="0.2">
      <c r="A87" s="1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5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x14ac:dyDescent="0.2">
      <c r="A88" s="1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5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x14ac:dyDescent="0.2">
      <c r="A89" s="1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5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x14ac:dyDescent="0.2">
      <c r="A90" s="1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5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x14ac:dyDescent="0.2">
      <c r="A91" s="1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5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x14ac:dyDescent="0.2">
      <c r="A92" s="1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5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x14ac:dyDescent="0.2">
      <c r="A93" s="1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5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x14ac:dyDescent="0.2">
      <c r="A94" s="1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5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x14ac:dyDescent="0.2">
      <c r="A95" s="1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5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x14ac:dyDescent="0.2">
      <c r="A96" s="1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5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x14ac:dyDescent="0.2">
      <c r="A97" s="1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5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x14ac:dyDescent="0.2">
      <c r="A98" s="1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5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x14ac:dyDescent="0.2">
      <c r="A99" s="1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5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x14ac:dyDescent="0.2">
      <c r="A100" s="1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5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x14ac:dyDescent="0.2">
      <c r="A101" s="1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5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x14ac:dyDescent="0.2">
      <c r="A102" s="1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5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x14ac:dyDescent="0.2">
      <c r="A103" s="1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5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x14ac:dyDescent="0.2">
      <c r="A104" s="1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5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x14ac:dyDescent="0.2">
      <c r="A105" s="1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5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x14ac:dyDescent="0.2">
      <c r="A106" s="1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5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x14ac:dyDescent="0.2">
      <c r="A107" s="1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5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x14ac:dyDescent="0.2">
      <c r="A108" s="1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5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x14ac:dyDescent="0.2">
      <c r="A109" s="1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5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x14ac:dyDescent="0.2">
      <c r="A110" s="1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5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x14ac:dyDescent="0.2">
      <c r="A111" s="1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5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x14ac:dyDescent="0.2">
      <c r="A112" s="1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5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x14ac:dyDescent="0.2">
      <c r="A113" s="1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5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x14ac:dyDescent="0.2">
      <c r="A114" s="1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5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x14ac:dyDescent="0.2">
      <c r="A115" s="1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5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x14ac:dyDescent="0.2">
      <c r="A116" s="1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5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x14ac:dyDescent="0.2">
      <c r="A117" s="1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5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x14ac:dyDescent="0.2">
      <c r="A118" s="1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5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x14ac:dyDescent="0.2">
      <c r="A119" s="1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5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x14ac:dyDescent="0.2">
      <c r="A120" s="1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5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x14ac:dyDescent="0.2">
      <c r="A121" s="1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5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x14ac:dyDescent="0.2">
      <c r="A122" s="1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5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x14ac:dyDescent="0.2">
      <c r="A123" s="1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5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x14ac:dyDescent="0.2">
      <c r="A124" s="1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5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x14ac:dyDescent="0.2">
      <c r="A125" s="1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5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x14ac:dyDescent="0.2">
      <c r="A126" s="1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5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x14ac:dyDescent="0.2">
      <c r="A127" s="1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5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x14ac:dyDescent="0.2">
      <c r="A128" s="1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5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x14ac:dyDescent="0.2">
      <c r="A129" s="1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5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x14ac:dyDescent="0.2">
      <c r="A130" s="1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5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x14ac:dyDescent="0.2">
      <c r="A131" s="1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5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x14ac:dyDescent="0.2">
      <c r="A132" s="1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5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x14ac:dyDescent="0.2">
      <c r="A133" s="1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5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x14ac:dyDescent="0.2">
      <c r="A134" s="1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5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x14ac:dyDescent="0.2">
      <c r="A135" s="1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5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x14ac:dyDescent="0.2">
      <c r="A136" s="1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5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x14ac:dyDescent="0.2">
      <c r="A137" s="1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5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x14ac:dyDescent="0.2">
      <c r="A138" s="1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5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x14ac:dyDescent="0.2">
      <c r="A139" s="1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5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x14ac:dyDescent="0.2">
      <c r="A140" s="1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5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x14ac:dyDescent="0.2">
      <c r="A141" s="1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5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x14ac:dyDescent="0.2">
      <c r="A142" s="1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5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x14ac:dyDescent="0.2">
      <c r="A143" s="1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5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x14ac:dyDescent="0.2">
      <c r="A144" s="1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5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x14ac:dyDescent="0.2">
      <c r="A145" s="1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5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x14ac:dyDescent="0.2">
      <c r="A146" s="1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5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x14ac:dyDescent="0.2">
      <c r="A147" s="1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5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x14ac:dyDescent="0.2">
      <c r="A148" s="1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5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x14ac:dyDescent="0.2">
      <c r="A149" s="1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5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x14ac:dyDescent="0.2">
      <c r="A150" s="1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5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x14ac:dyDescent="0.2">
      <c r="A151" s="1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5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x14ac:dyDescent="0.2">
      <c r="A152" s="1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5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x14ac:dyDescent="0.2">
      <c r="A153" s="1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5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x14ac:dyDescent="0.2">
      <c r="A154" s="1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5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x14ac:dyDescent="0.2">
      <c r="A155" s="1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5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x14ac:dyDescent="0.2">
      <c r="A156" s="1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5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x14ac:dyDescent="0.2">
      <c r="A157" s="1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5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x14ac:dyDescent="0.2">
      <c r="A158" s="1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5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x14ac:dyDescent="0.2">
      <c r="A159" s="1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5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x14ac:dyDescent="0.2">
      <c r="A160" s="1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5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x14ac:dyDescent="0.2">
      <c r="A161" s="1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5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x14ac:dyDescent="0.2">
      <c r="A162" s="1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5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x14ac:dyDescent="0.2">
      <c r="A163" s="1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5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x14ac:dyDescent="0.2">
      <c r="A164" s="1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5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x14ac:dyDescent="0.2">
      <c r="A165" s="1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5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x14ac:dyDescent="0.2">
      <c r="A166" s="1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5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x14ac:dyDescent="0.2">
      <c r="A167" s="1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5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x14ac:dyDescent="0.2">
      <c r="A168" s="1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5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x14ac:dyDescent="0.2">
      <c r="A169" s="1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5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x14ac:dyDescent="0.2">
      <c r="A170" s="1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5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x14ac:dyDescent="0.2">
      <c r="A171" s="1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5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x14ac:dyDescent="0.2">
      <c r="A172" s="1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5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x14ac:dyDescent="0.2">
      <c r="A173" s="1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5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x14ac:dyDescent="0.2">
      <c r="A174" s="1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5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x14ac:dyDescent="0.2">
      <c r="A175" s="1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5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x14ac:dyDescent="0.2">
      <c r="A176" s="1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5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x14ac:dyDescent="0.2">
      <c r="A177" s="1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5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x14ac:dyDescent="0.2">
      <c r="A178" s="1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5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x14ac:dyDescent="0.2">
      <c r="A179" s="1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5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x14ac:dyDescent="0.2">
      <c r="A180" s="1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5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x14ac:dyDescent="0.2">
      <c r="A181" s="1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5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x14ac:dyDescent="0.2">
      <c r="A182" s="1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5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x14ac:dyDescent="0.2">
      <c r="A183" s="1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5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x14ac:dyDescent="0.2">
      <c r="A184" s="1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5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x14ac:dyDescent="0.2">
      <c r="A185" s="1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5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x14ac:dyDescent="0.2">
      <c r="A186" s="1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5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x14ac:dyDescent="0.2">
      <c r="A187" s="1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5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x14ac:dyDescent="0.2">
      <c r="A188" s="1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5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x14ac:dyDescent="0.2">
      <c r="A189" s="1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5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x14ac:dyDescent="0.2">
      <c r="A190" s="1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5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x14ac:dyDescent="0.2">
      <c r="A191" s="1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5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x14ac:dyDescent="0.2">
      <c r="A192" s="1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5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x14ac:dyDescent="0.2">
      <c r="A193" s="1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5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x14ac:dyDescent="0.2">
      <c r="A194" s="1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5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x14ac:dyDescent="0.2">
      <c r="A195" s="1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5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x14ac:dyDescent="0.2">
      <c r="A196" s="1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5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x14ac:dyDescent="0.2">
      <c r="A197" s="1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5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x14ac:dyDescent="0.2">
      <c r="A198" s="1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5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x14ac:dyDescent="0.2">
      <c r="A199" s="1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5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x14ac:dyDescent="0.2">
      <c r="A200" s="1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5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x14ac:dyDescent="0.2">
      <c r="A201" s="1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5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x14ac:dyDescent="0.2">
      <c r="A202" s="1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5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x14ac:dyDescent="0.2">
      <c r="A203" s="1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5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x14ac:dyDescent="0.2">
      <c r="A204" s="1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5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x14ac:dyDescent="0.2">
      <c r="A205" s="1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5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x14ac:dyDescent="0.2">
      <c r="A206" s="1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5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x14ac:dyDescent="0.2">
      <c r="A207" s="1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5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x14ac:dyDescent="0.2">
      <c r="A208" s="1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5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x14ac:dyDescent="0.2">
      <c r="A209" s="1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5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x14ac:dyDescent="0.2">
      <c r="A210" s="1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5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x14ac:dyDescent="0.2">
      <c r="A211" s="1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5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x14ac:dyDescent="0.2">
      <c r="A212" s="1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5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x14ac:dyDescent="0.2">
      <c r="A213" s="1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5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x14ac:dyDescent="0.2">
      <c r="A214" s="1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5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x14ac:dyDescent="0.2">
      <c r="A215" s="1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5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x14ac:dyDescent="0.2">
      <c r="A216" s="1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5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x14ac:dyDescent="0.2">
      <c r="A217" s="1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5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x14ac:dyDescent="0.2">
      <c r="A218" s="1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5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x14ac:dyDescent="0.2">
      <c r="A219" s="1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5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x14ac:dyDescent="0.2">
      <c r="A220" s="1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5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x14ac:dyDescent="0.2">
      <c r="A221" s="1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5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x14ac:dyDescent="0.2">
      <c r="A222" s="1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5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x14ac:dyDescent="0.2">
      <c r="A223" s="1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5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x14ac:dyDescent="0.2">
      <c r="A224" s="1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5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x14ac:dyDescent="0.2">
      <c r="A225" s="1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5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x14ac:dyDescent="0.2">
      <c r="A226" s="1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5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x14ac:dyDescent="0.2">
      <c r="A227" s="1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5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x14ac:dyDescent="0.2">
      <c r="A228" s="1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5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x14ac:dyDescent="0.2">
      <c r="A229" s="1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5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x14ac:dyDescent="0.2">
      <c r="A230" s="1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5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x14ac:dyDescent="0.2">
      <c r="A231" s="1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5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x14ac:dyDescent="0.2">
      <c r="A232" s="1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5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x14ac:dyDescent="0.2">
      <c r="A233" s="1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5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x14ac:dyDescent="0.2">
      <c r="A234" s="1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5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x14ac:dyDescent="0.2">
      <c r="A235" s="1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5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x14ac:dyDescent="0.2">
      <c r="A236" s="1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5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x14ac:dyDescent="0.2">
      <c r="A237" s="1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5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x14ac:dyDescent="0.2">
      <c r="A238" s="1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5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x14ac:dyDescent="0.2">
      <c r="A239" s="1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5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x14ac:dyDescent="0.2">
      <c r="A240" s="1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5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x14ac:dyDescent="0.2">
      <c r="A241" s="1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5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x14ac:dyDescent="0.2">
      <c r="A242" s="1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5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x14ac:dyDescent="0.2">
      <c r="A243" s="1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5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x14ac:dyDescent="0.2">
      <c r="A244" s="1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5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x14ac:dyDescent="0.2">
      <c r="A245" s="1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5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x14ac:dyDescent="0.2">
      <c r="A246" s="1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5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x14ac:dyDescent="0.2">
      <c r="A247" s="1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5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x14ac:dyDescent="0.2">
      <c r="A248" s="1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5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x14ac:dyDescent="0.2">
      <c r="A249" s="1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5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x14ac:dyDescent="0.2">
      <c r="A250" s="1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5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x14ac:dyDescent="0.2">
      <c r="A251" s="1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5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x14ac:dyDescent="0.2">
      <c r="A252" s="1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5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x14ac:dyDescent="0.2">
      <c r="A253" s="1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5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x14ac:dyDescent="0.2">
      <c r="A254" s="1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5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x14ac:dyDescent="0.2">
      <c r="A255" s="1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5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x14ac:dyDescent="0.2">
      <c r="A256" s="1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5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x14ac:dyDescent="0.2">
      <c r="A257" s="1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5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x14ac:dyDescent="0.2">
      <c r="A258" s="1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5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x14ac:dyDescent="0.2">
      <c r="A259" s="1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5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x14ac:dyDescent="0.2">
      <c r="A260" s="1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5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x14ac:dyDescent="0.2">
      <c r="A261" s="1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5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x14ac:dyDescent="0.2">
      <c r="A262" s="1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5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x14ac:dyDescent="0.2">
      <c r="A263" s="1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5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x14ac:dyDescent="0.2">
      <c r="A264" s="1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5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x14ac:dyDescent="0.2">
      <c r="A265" s="1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5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x14ac:dyDescent="0.2">
      <c r="A266" s="1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5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x14ac:dyDescent="0.2">
      <c r="A267" s="1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5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x14ac:dyDescent="0.2">
      <c r="A268" s="1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5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x14ac:dyDescent="0.2">
      <c r="A269" s="1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5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x14ac:dyDescent="0.2">
      <c r="A270" s="1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5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x14ac:dyDescent="0.2">
      <c r="A271" s="1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5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x14ac:dyDescent="0.2">
      <c r="A272" s="1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5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x14ac:dyDescent="0.2">
      <c r="A273" s="1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5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x14ac:dyDescent="0.2">
      <c r="A274" s="1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5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x14ac:dyDescent="0.2">
      <c r="A275" s="1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5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x14ac:dyDescent="0.2">
      <c r="A276" s="1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5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x14ac:dyDescent="0.2">
      <c r="A277" s="1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5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x14ac:dyDescent="0.2">
      <c r="A278" s="1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5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x14ac:dyDescent="0.2">
      <c r="A279" s="1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5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x14ac:dyDescent="0.2">
      <c r="A280" s="1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5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x14ac:dyDescent="0.2">
      <c r="A281" s="1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5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x14ac:dyDescent="0.2">
      <c r="A282" s="1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5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x14ac:dyDescent="0.2">
      <c r="A283" s="1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5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x14ac:dyDescent="0.2">
      <c r="A284" s="1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5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x14ac:dyDescent="0.2">
      <c r="A285" s="1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5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x14ac:dyDescent="0.2">
      <c r="A286" s="1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5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x14ac:dyDescent="0.2">
      <c r="A287" s="1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5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x14ac:dyDescent="0.2">
      <c r="A288" s="1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5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x14ac:dyDescent="0.2">
      <c r="A289" s="1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5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x14ac:dyDescent="0.2">
      <c r="A290" s="1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5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x14ac:dyDescent="0.2">
      <c r="A291" s="1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5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x14ac:dyDescent="0.2">
      <c r="A292" s="1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5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x14ac:dyDescent="0.2">
      <c r="A293" s="1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5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x14ac:dyDescent="0.2">
      <c r="A294" s="1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5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x14ac:dyDescent="0.2">
      <c r="A295" s="1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5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x14ac:dyDescent="0.2">
      <c r="A296" s="1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5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x14ac:dyDescent="0.2">
      <c r="A297" s="1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5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x14ac:dyDescent="0.2">
      <c r="A298" s="1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5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x14ac:dyDescent="0.2">
      <c r="A299" s="1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5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x14ac:dyDescent="0.2">
      <c r="A300" s="1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5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x14ac:dyDescent="0.2">
      <c r="A301" s="1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5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x14ac:dyDescent="0.2">
      <c r="A302" s="1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5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x14ac:dyDescent="0.2">
      <c r="A303" s="1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5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x14ac:dyDescent="0.2">
      <c r="A304" s="1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5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x14ac:dyDescent="0.2">
      <c r="A305" s="1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5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x14ac:dyDescent="0.2">
      <c r="A306" s="1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5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x14ac:dyDescent="0.2">
      <c r="A307" s="1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5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x14ac:dyDescent="0.2">
      <c r="A308" s="1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5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x14ac:dyDescent="0.2">
      <c r="A309" s="1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5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x14ac:dyDescent="0.2">
      <c r="A310" s="1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5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x14ac:dyDescent="0.2">
      <c r="A311" s="1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5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x14ac:dyDescent="0.2">
      <c r="A312" s="1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5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x14ac:dyDescent="0.2">
      <c r="A313" s="1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5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x14ac:dyDescent="0.2">
      <c r="A314" s="1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5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x14ac:dyDescent="0.2">
      <c r="A315" s="1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5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x14ac:dyDescent="0.2">
      <c r="A316" s="1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5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x14ac:dyDescent="0.2">
      <c r="A317" s="1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5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x14ac:dyDescent="0.2">
      <c r="A318" s="1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5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x14ac:dyDescent="0.2">
      <c r="A319" s="1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5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x14ac:dyDescent="0.2">
      <c r="A320" s="1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5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x14ac:dyDescent="0.2">
      <c r="A321" s="1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5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x14ac:dyDescent="0.2">
      <c r="A322" s="1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5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x14ac:dyDescent="0.2">
      <c r="A323" s="1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5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x14ac:dyDescent="0.2">
      <c r="A324" s="1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5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x14ac:dyDescent="0.2">
      <c r="A325" s="1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5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x14ac:dyDescent="0.2">
      <c r="A326" s="1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5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x14ac:dyDescent="0.2">
      <c r="A327" s="1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5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x14ac:dyDescent="0.2">
      <c r="A328" s="1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5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x14ac:dyDescent="0.2">
      <c r="A329" s="1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5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x14ac:dyDescent="0.2">
      <c r="A330" s="1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5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x14ac:dyDescent="0.2">
      <c r="A331" s="1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5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x14ac:dyDescent="0.2">
      <c r="A332" s="1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5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x14ac:dyDescent="0.2">
      <c r="A333" s="1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5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x14ac:dyDescent="0.2">
      <c r="A334" s="1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5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x14ac:dyDescent="0.2">
      <c r="A335" s="1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5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x14ac:dyDescent="0.2">
      <c r="A336" s="1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5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x14ac:dyDescent="0.2">
      <c r="A337" s="1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5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x14ac:dyDescent="0.2">
      <c r="A338" s="1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5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x14ac:dyDescent="0.2">
      <c r="A339" s="1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5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x14ac:dyDescent="0.2">
      <c r="A340" s="1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5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x14ac:dyDescent="0.2">
      <c r="A341" s="1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5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x14ac:dyDescent="0.2">
      <c r="A342" s="1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5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x14ac:dyDescent="0.2">
      <c r="A343" s="1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5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x14ac:dyDescent="0.2">
      <c r="A344" s="1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5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x14ac:dyDescent="0.2">
      <c r="A345" s="1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5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x14ac:dyDescent="0.2">
      <c r="A346" s="1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5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x14ac:dyDescent="0.2">
      <c r="A347" s="1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5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x14ac:dyDescent="0.2">
      <c r="A348" s="1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5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x14ac:dyDescent="0.2">
      <c r="A349" s="1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5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x14ac:dyDescent="0.2">
      <c r="A350" s="1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5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x14ac:dyDescent="0.2">
      <c r="A351" s="1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5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x14ac:dyDescent="0.2">
      <c r="A352" s="1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5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x14ac:dyDescent="0.2">
      <c r="A353" s="1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5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x14ac:dyDescent="0.2">
      <c r="A354" s="1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5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x14ac:dyDescent="0.2">
      <c r="A355" s="1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5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x14ac:dyDescent="0.2">
      <c r="A356" s="1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5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x14ac:dyDescent="0.2">
      <c r="A357" s="1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5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x14ac:dyDescent="0.2">
      <c r="A358" s="1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5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x14ac:dyDescent="0.2">
      <c r="A359" s="1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5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x14ac:dyDescent="0.2">
      <c r="A360" s="1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5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x14ac:dyDescent="0.2">
      <c r="A361" s="1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5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x14ac:dyDescent="0.2">
      <c r="A362" s="1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5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x14ac:dyDescent="0.2">
      <c r="A363" s="1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5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x14ac:dyDescent="0.2">
      <c r="A364" s="1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5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x14ac:dyDescent="0.2">
      <c r="A365" s="1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5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x14ac:dyDescent="0.2">
      <c r="A366" s="1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5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x14ac:dyDescent="0.2">
      <c r="A367" s="1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5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x14ac:dyDescent="0.2">
      <c r="A368" s="1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5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x14ac:dyDescent="0.2">
      <c r="A369" s="1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5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x14ac:dyDescent="0.2">
      <c r="A370" s="1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5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x14ac:dyDescent="0.2">
      <c r="A371" s="1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5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x14ac:dyDescent="0.2">
      <c r="A372" s="1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5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x14ac:dyDescent="0.2">
      <c r="A373" s="1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5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x14ac:dyDescent="0.2">
      <c r="A374" s="1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5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x14ac:dyDescent="0.2">
      <c r="A375" s="1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5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x14ac:dyDescent="0.2">
      <c r="A376" s="1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5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x14ac:dyDescent="0.2">
      <c r="A377" s="1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5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x14ac:dyDescent="0.2">
      <c r="A378" s="1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5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x14ac:dyDescent="0.2">
      <c r="A379" s="1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5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x14ac:dyDescent="0.2">
      <c r="A380" s="1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5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x14ac:dyDescent="0.2">
      <c r="A381" s="1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5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x14ac:dyDescent="0.2">
      <c r="A382" s="1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5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x14ac:dyDescent="0.2">
      <c r="A383" s="1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5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x14ac:dyDescent="0.2">
      <c r="A384" s="1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5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x14ac:dyDescent="0.2">
      <c r="A385" s="1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5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x14ac:dyDescent="0.2">
      <c r="A386" s="1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5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x14ac:dyDescent="0.2">
      <c r="A387" s="1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5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x14ac:dyDescent="0.2">
      <c r="A388" s="1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5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x14ac:dyDescent="0.2">
      <c r="A389" s="1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5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x14ac:dyDescent="0.2">
      <c r="A390" s="1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5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x14ac:dyDescent="0.2">
      <c r="A391" s="1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5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x14ac:dyDescent="0.2">
      <c r="A392" s="1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5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x14ac:dyDescent="0.2">
      <c r="A393" s="1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5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x14ac:dyDescent="0.2">
      <c r="A394" s="1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5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x14ac:dyDescent="0.2">
      <c r="A395" s="1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5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x14ac:dyDescent="0.2">
      <c r="A396" s="1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5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x14ac:dyDescent="0.2">
      <c r="A397" s="1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5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x14ac:dyDescent="0.2">
      <c r="A398" s="1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5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x14ac:dyDescent="0.2">
      <c r="A399" s="1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5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x14ac:dyDescent="0.2">
      <c r="A400" s="1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5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x14ac:dyDescent="0.2">
      <c r="A401" s="1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5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x14ac:dyDescent="0.2">
      <c r="A402" s="1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5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x14ac:dyDescent="0.2">
      <c r="A403" s="1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5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x14ac:dyDescent="0.2">
      <c r="A404" s="1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5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x14ac:dyDescent="0.2">
      <c r="A405" s="1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5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x14ac:dyDescent="0.2">
      <c r="A406" s="1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5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x14ac:dyDescent="0.2">
      <c r="A407" s="1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5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x14ac:dyDescent="0.2">
      <c r="A408" s="1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5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x14ac:dyDescent="0.2">
      <c r="A409" s="1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5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x14ac:dyDescent="0.2">
      <c r="A410" s="1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5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x14ac:dyDescent="0.2">
      <c r="A411" s="1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5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x14ac:dyDescent="0.2">
      <c r="A412" s="1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5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x14ac:dyDescent="0.2">
      <c r="A413" s="1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5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x14ac:dyDescent="0.2">
      <c r="A414" s="1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5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x14ac:dyDescent="0.2">
      <c r="A415" s="1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5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x14ac:dyDescent="0.2">
      <c r="A416" s="1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5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x14ac:dyDescent="0.2">
      <c r="A417" s="1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5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x14ac:dyDescent="0.2">
      <c r="A418" s="1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5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x14ac:dyDescent="0.2">
      <c r="A419" s="1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5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x14ac:dyDescent="0.2">
      <c r="A420" s="1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5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x14ac:dyDescent="0.2">
      <c r="A421" s="1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5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x14ac:dyDescent="0.2">
      <c r="A422" s="1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5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x14ac:dyDescent="0.2">
      <c r="A423" s="1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5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x14ac:dyDescent="0.2">
      <c r="A424" s="1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5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x14ac:dyDescent="0.2">
      <c r="A425" s="1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5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x14ac:dyDescent="0.2">
      <c r="A426" s="1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5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x14ac:dyDescent="0.2">
      <c r="A427" s="1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5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x14ac:dyDescent="0.2">
      <c r="A428" s="1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5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x14ac:dyDescent="0.2">
      <c r="A429" s="1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5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x14ac:dyDescent="0.2">
      <c r="A430" s="1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5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x14ac:dyDescent="0.2">
      <c r="A431" s="1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5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x14ac:dyDescent="0.2">
      <c r="A432" s="1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5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x14ac:dyDescent="0.2">
      <c r="A433" s="1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5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x14ac:dyDescent="0.2">
      <c r="A434" s="1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5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x14ac:dyDescent="0.2">
      <c r="A435" s="1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5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x14ac:dyDescent="0.2">
      <c r="A436" s="1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5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x14ac:dyDescent="0.2">
      <c r="A437" s="1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5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x14ac:dyDescent="0.2">
      <c r="A438" s="1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5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x14ac:dyDescent="0.2">
      <c r="A439" s="1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5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x14ac:dyDescent="0.2">
      <c r="A440" s="1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5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x14ac:dyDescent="0.2">
      <c r="A441" s="1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5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x14ac:dyDescent="0.2">
      <c r="A442" s="1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5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x14ac:dyDescent="0.2">
      <c r="A443" s="1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5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x14ac:dyDescent="0.2">
      <c r="A444" s="1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5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x14ac:dyDescent="0.2">
      <c r="A445" s="1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5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x14ac:dyDescent="0.2">
      <c r="A446" s="1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5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x14ac:dyDescent="0.2">
      <c r="A447" s="1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5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x14ac:dyDescent="0.2">
      <c r="A448" s="1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5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x14ac:dyDescent="0.2">
      <c r="A449" s="1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5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x14ac:dyDescent="0.2">
      <c r="A450" s="1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5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x14ac:dyDescent="0.2">
      <c r="A451" s="1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5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x14ac:dyDescent="0.2">
      <c r="A452" s="1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5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x14ac:dyDescent="0.2">
      <c r="A453" s="1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5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x14ac:dyDescent="0.2">
      <c r="A454" s="1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5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x14ac:dyDescent="0.2">
      <c r="A455" s="1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5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x14ac:dyDescent="0.2">
      <c r="A456" s="1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5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x14ac:dyDescent="0.2">
      <c r="A457" s="1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5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x14ac:dyDescent="0.2">
      <c r="A458" s="1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5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x14ac:dyDescent="0.2">
      <c r="A459" s="1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5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x14ac:dyDescent="0.2">
      <c r="A460" s="1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5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x14ac:dyDescent="0.2">
      <c r="A461" s="1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5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x14ac:dyDescent="0.2">
      <c r="A462" s="1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5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x14ac:dyDescent="0.2">
      <c r="A463" s="1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5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x14ac:dyDescent="0.2">
      <c r="A464" s="1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5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x14ac:dyDescent="0.2">
      <c r="A465" s="1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5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x14ac:dyDescent="0.2">
      <c r="A466" s="1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5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x14ac:dyDescent="0.2">
      <c r="A467" s="1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5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x14ac:dyDescent="0.2">
      <c r="A468" s="1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5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x14ac:dyDescent="0.2">
      <c r="A469" s="1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5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x14ac:dyDescent="0.2">
      <c r="A470" s="1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5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x14ac:dyDescent="0.2">
      <c r="A471" s="1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5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x14ac:dyDescent="0.2">
      <c r="A472" s="1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5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x14ac:dyDescent="0.2">
      <c r="A473" s="1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5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x14ac:dyDescent="0.2">
      <c r="A474" s="1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5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x14ac:dyDescent="0.2">
      <c r="A475" s="1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5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x14ac:dyDescent="0.2">
      <c r="A476" s="1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5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x14ac:dyDescent="0.2">
      <c r="A477" s="1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5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x14ac:dyDescent="0.2">
      <c r="A478" s="1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5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x14ac:dyDescent="0.2">
      <c r="A479" s="1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5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x14ac:dyDescent="0.2">
      <c r="A480" s="1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5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x14ac:dyDescent="0.2">
      <c r="A481" s="1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5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x14ac:dyDescent="0.2">
      <c r="A482" s="1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5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x14ac:dyDescent="0.2">
      <c r="A483" s="1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5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x14ac:dyDescent="0.2">
      <c r="A484" s="1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5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x14ac:dyDescent="0.2">
      <c r="A485" s="1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5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x14ac:dyDescent="0.2">
      <c r="A486" s="1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5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x14ac:dyDescent="0.2">
      <c r="A487" s="1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5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x14ac:dyDescent="0.2">
      <c r="A488" s="1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5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x14ac:dyDescent="0.2">
      <c r="A489" s="1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5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x14ac:dyDescent="0.2">
      <c r="A490" s="1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5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x14ac:dyDescent="0.2">
      <c r="A491" s="1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5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x14ac:dyDescent="0.2">
      <c r="A492" s="1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5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x14ac:dyDescent="0.2">
      <c r="A493" s="1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5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x14ac:dyDescent="0.2">
      <c r="A494" s="1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5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x14ac:dyDescent="0.2">
      <c r="A495" s="1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5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x14ac:dyDescent="0.2">
      <c r="A496" s="1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5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x14ac:dyDescent="0.2">
      <c r="A497" s="1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5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x14ac:dyDescent="0.2">
      <c r="A498" s="1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5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x14ac:dyDescent="0.2">
      <c r="A499" s="1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5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x14ac:dyDescent="0.2">
      <c r="A500" s="1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5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x14ac:dyDescent="0.2">
      <c r="A501" s="1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5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x14ac:dyDescent="0.2">
      <c r="A502" s="1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5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x14ac:dyDescent="0.2">
      <c r="A503" s="1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5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x14ac:dyDescent="0.2">
      <c r="A504" s="1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5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x14ac:dyDescent="0.2">
      <c r="A505" s="1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5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x14ac:dyDescent="0.2">
      <c r="A506" s="1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5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x14ac:dyDescent="0.2">
      <c r="A507" s="1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5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x14ac:dyDescent="0.2">
      <c r="A508" s="1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5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x14ac:dyDescent="0.2">
      <c r="A509" s="1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5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x14ac:dyDescent="0.2">
      <c r="A510" s="1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5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x14ac:dyDescent="0.2">
      <c r="A511" s="1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5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x14ac:dyDescent="0.2">
      <c r="A512" s="1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5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x14ac:dyDescent="0.2">
      <c r="A513" s="1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5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x14ac:dyDescent="0.2">
      <c r="A514" s="1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5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x14ac:dyDescent="0.2">
      <c r="A515" s="1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5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x14ac:dyDescent="0.2">
      <c r="A516" s="1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5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x14ac:dyDescent="0.2">
      <c r="A517" s="1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5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x14ac:dyDescent="0.2">
      <c r="A518" s="1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5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x14ac:dyDescent="0.2">
      <c r="A519" s="1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5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x14ac:dyDescent="0.2">
      <c r="A520" s="1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5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x14ac:dyDescent="0.2">
      <c r="A521" s="1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5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x14ac:dyDescent="0.2">
      <c r="A522" s="1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5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x14ac:dyDescent="0.2">
      <c r="A523" s="1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5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x14ac:dyDescent="0.2">
      <c r="A524" s="1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5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x14ac:dyDescent="0.2">
      <c r="A525" s="1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5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x14ac:dyDescent="0.2">
      <c r="A526" s="1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5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x14ac:dyDescent="0.2">
      <c r="A527" s="1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5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x14ac:dyDescent="0.2">
      <c r="A528" s="1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5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x14ac:dyDescent="0.2">
      <c r="A529" s="1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5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x14ac:dyDescent="0.2">
      <c r="A530" s="1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5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x14ac:dyDescent="0.2">
      <c r="A531" s="1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5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x14ac:dyDescent="0.2">
      <c r="A532" s="1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5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x14ac:dyDescent="0.2">
      <c r="A533" s="1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5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x14ac:dyDescent="0.2">
      <c r="A534" s="1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5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x14ac:dyDescent="0.2">
      <c r="A535" s="1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5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x14ac:dyDescent="0.2">
      <c r="A536" s="1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5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x14ac:dyDescent="0.2">
      <c r="A537" s="1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5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x14ac:dyDescent="0.2">
      <c r="A538" s="1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5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x14ac:dyDescent="0.2">
      <c r="A539" s="1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5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x14ac:dyDescent="0.2">
      <c r="A540" s="1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5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x14ac:dyDescent="0.2">
      <c r="A541" s="1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5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x14ac:dyDescent="0.2">
      <c r="A542" s="1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5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x14ac:dyDescent="0.2">
      <c r="A543" s="1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5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x14ac:dyDescent="0.2">
      <c r="A544" s="1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5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x14ac:dyDescent="0.2">
      <c r="A545" s="1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5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x14ac:dyDescent="0.2">
      <c r="A546" s="1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5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x14ac:dyDescent="0.2">
      <c r="A547" s="1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5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x14ac:dyDescent="0.2">
      <c r="A548" s="1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5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x14ac:dyDescent="0.2">
      <c r="A549" s="1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5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x14ac:dyDescent="0.2">
      <c r="A550" s="1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5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x14ac:dyDescent="0.2">
      <c r="A551" s="1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5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x14ac:dyDescent="0.2">
      <c r="A552" s="1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5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x14ac:dyDescent="0.2">
      <c r="A553" s="1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5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x14ac:dyDescent="0.2">
      <c r="A554" s="1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5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x14ac:dyDescent="0.2">
      <c r="A555" s="1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5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x14ac:dyDescent="0.2">
      <c r="A556" s="1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5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x14ac:dyDescent="0.2">
      <c r="A557" s="1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5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x14ac:dyDescent="0.2">
      <c r="A558" s="1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5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x14ac:dyDescent="0.2">
      <c r="A559" s="1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5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x14ac:dyDescent="0.2">
      <c r="A560" s="1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5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x14ac:dyDescent="0.2">
      <c r="A561" s="1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5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x14ac:dyDescent="0.2">
      <c r="A562" s="1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5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x14ac:dyDescent="0.2">
      <c r="A563" s="1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5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x14ac:dyDescent="0.2">
      <c r="A564" s="1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5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x14ac:dyDescent="0.2">
      <c r="A565" s="1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5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x14ac:dyDescent="0.2">
      <c r="A566" s="1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5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x14ac:dyDescent="0.2">
      <c r="A567" s="1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5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x14ac:dyDescent="0.2">
      <c r="A568" s="1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5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x14ac:dyDescent="0.2">
      <c r="A569" s="1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5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x14ac:dyDescent="0.2">
      <c r="A570" s="1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5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x14ac:dyDescent="0.2">
      <c r="A571" s="1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5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x14ac:dyDescent="0.2">
      <c r="A572" s="1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5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x14ac:dyDescent="0.2">
      <c r="A573" s="1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5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x14ac:dyDescent="0.2">
      <c r="A574" s="1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5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x14ac:dyDescent="0.2">
      <c r="A575" s="1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5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x14ac:dyDescent="0.2">
      <c r="A576" s="1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5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x14ac:dyDescent="0.2">
      <c r="A577" s="1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5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x14ac:dyDescent="0.2">
      <c r="A578" s="1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5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x14ac:dyDescent="0.2">
      <c r="A579" s="1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5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x14ac:dyDescent="0.2">
      <c r="A580" s="1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5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x14ac:dyDescent="0.2">
      <c r="A581" s="1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5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x14ac:dyDescent="0.2">
      <c r="A582" s="1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5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x14ac:dyDescent="0.2">
      <c r="A583" s="1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5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x14ac:dyDescent="0.2">
      <c r="A584" s="1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5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x14ac:dyDescent="0.2">
      <c r="A585" s="1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5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x14ac:dyDescent="0.2">
      <c r="A586" s="1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5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x14ac:dyDescent="0.2">
      <c r="A587" s="1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5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x14ac:dyDescent="0.2">
      <c r="A588" s="1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5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x14ac:dyDescent="0.2">
      <c r="A589" s="1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5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x14ac:dyDescent="0.2">
      <c r="A590" s="1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5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x14ac:dyDescent="0.2">
      <c r="A591" s="1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5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x14ac:dyDescent="0.2">
      <c r="A592" s="1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5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x14ac:dyDescent="0.2">
      <c r="A593" s="1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5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x14ac:dyDescent="0.2">
      <c r="A594" s="1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5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x14ac:dyDescent="0.2">
      <c r="A595" s="1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5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x14ac:dyDescent="0.2">
      <c r="A596" s="1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5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x14ac:dyDescent="0.2">
      <c r="A597" s="1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5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x14ac:dyDescent="0.2">
      <c r="A598" s="1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5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x14ac:dyDescent="0.2">
      <c r="A599" s="1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5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x14ac:dyDescent="0.2">
      <c r="A600" s="1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5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x14ac:dyDescent="0.2">
      <c r="A601" s="1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5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x14ac:dyDescent="0.2">
      <c r="A602" s="1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5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x14ac:dyDescent="0.2">
      <c r="A603" s="1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5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x14ac:dyDescent="0.2">
      <c r="A604" s="1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5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x14ac:dyDescent="0.2">
      <c r="A605" s="1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5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x14ac:dyDescent="0.2">
      <c r="A606" s="1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5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x14ac:dyDescent="0.2">
      <c r="A607" s="1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5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x14ac:dyDescent="0.2">
      <c r="A608" s="1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5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x14ac:dyDescent="0.2">
      <c r="A609" s="1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5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x14ac:dyDescent="0.2">
      <c r="A610" s="1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5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x14ac:dyDescent="0.2">
      <c r="A611" s="1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5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x14ac:dyDescent="0.2">
      <c r="A612" s="1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5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x14ac:dyDescent="0.2">
      <c r="A613" s="1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5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x14ac:dyDescent="0.2">
      <c r="A614" s="1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5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x14ac:dyDescent="0.2">
      <c r="A615" s="1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5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x14ac:dyDescent="0.2">
      <c r="A616" s="1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5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x14ac:dyDescent="0.2">
      <c r="A617" s="1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5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x14ac:dyDescent="0.2">
      <c r="A618" s="1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5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x14ac:dyDescent="0.2">
      <c r="A619" s="1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5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x14ac:dyDescent="0.2">
      <c r="A620" s="1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5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x14ac:dyDescent="0.2">
      <c r="A621" s="1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5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x14ac:dyDescent="0.2">
      <c r="A622" s="1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5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x14ac:dyDescent="0.2">
      <c r="A623" s="1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5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x14ac:dyDescent="0.2">
      <c r="A624" s="1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5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x14ac:dyDescent="0.2">
      <c r="A625" s="1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5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x14ac:dyDescent="0.2">
      <c r="A626" s="1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5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x14ac:dyDescent="0.2">
      <c r="A627" s="1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5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x14ac:dyDescent="0.2">
      <c r="A628" s="1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5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x14ac:dyDescent="0.2">
      <c r="A629" s="1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5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x14ac:dyDescent="0.2">
      <c r="A630" s="1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5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x14ac:dyDescent="0.2">
      <c r="A631" s="1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5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x14ac:dyDescent="0.2">
      <c r="A632" s="1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5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x14ac:dyDescent="0.2">
      <c r="A633" s="1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5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x14ac:dyDescent="0.2">
      <c r="A634" s="1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5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x14ac:dyDescent="0.2">
      <c r="A635" s="1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5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x14ac:dyDescent="0.2">
      <c r="A636" s="1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5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x14ac:dyDescent="0.2">
      <c r="A637" s="1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5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x14ac:dyDescent="0.2">
      <c r="A638" s="1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5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x14ac:dyDescent="0.2">
      <c r="A639" s="1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5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x14ac:dyDescent="0.2">
      <c r="A640" s="1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5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x14ac:dyDescent="0.2">
      <c r="A641" s="1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5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x14ac:dyDescent="0.2">
      <c r="A642" s="1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5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x14ac:dyDescent="0.2">
      <c r="A643" s="1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5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x14ac:dyDescent="0.2">
      <c r="A644" s="1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5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x14ac:dyDescent="0.2">
      <c r="A645" s="1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5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x14ac:dyDescent="0.2">
      <c r="A646" s="1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5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x14ac:dyDescent="0.2">
      <c r="A647" s="1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5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x14ac:dyDescent="0.2">
      <c r="A648" s="1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5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x14ac:dyDescent="0.2">
      <c r="A649" s="1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5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x14ac:dyDescent="0.2">
      <c r="A650" s="1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5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x14ac:dyDescent="0.2">
      <c r="A651" s="1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5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x14ac:dyDescent="0.2">
      <c r="A652" s="1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5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x14ac:dyDescent="0.2">
      <c r="A653" s="1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5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x14ac:dyDescent="0.2">
      <c r="A654" s="1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5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x14ac:dyDescent="0.2">
      <c r="A655" s="1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5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x14ac:dyDescent="0.2">
      <c r="A656" s="1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5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x14ac:dyDescent="0.2">
      <c r="A657" s="1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5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x14ac:dyDescent="0.2">
      <c r="A658" s="1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5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x14ac:dyDescent="0.2">
      <c r="A659" s="1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5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x14ac:dyDescent="0.2">
      <c r="A660" s="1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5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x14ac:dyDescent="0.2">
      <c r="A661" s="1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5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x14ac:dyDescent="0.2">
      <c r="A662" s="1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5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x14ac:dyDescent="0.2">
      <c r="A663" s="1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5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x14ac:dyDescent="0.2">
      <c r="A664" s="1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5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x14ac:dyDescent="0.2">
      <c r="A665" s="1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5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x14ac:dyDescent="0.2">
      <c r="A666" s="1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5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x14ac:dyDescent="0.2">
      <c r="A667" s="1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5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x14ac:dyDescent="0.2">
      <c r="A668" s="1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5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x14ac:dyDescent="0.2">
      <c r="A669" s="1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5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x14ac:dyDescent="0.2">
      <c r="A670" s="1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5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x14ac:dyDescent="0.2">
      <c r="A671" s="1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5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x14ac:dyDescent="0.2">
      <c r="A672" s="1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5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x14ac:dyDescent="0.2">
      <c r="A673" s="1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5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x14ac:dyDescent="0.2">
      <c r="A674" s="1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5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x14ac:dyDescent="0.2">
      <c r="A675" s="1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5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x14ac:dyDescent="0.2">
      <c r="A676" s="1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5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x14ac:dyDescent="0.2">
      <c r="A677" s="1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5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x14ac:dyDescent="0.2">
      <c r="A678" s="1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5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x14ac:dyDescent="0.2">
      <c r="A679" s="1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5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x14ac:dyDescent="0.2">
      <c r="A680" s="1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5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x14ac:dyDescent="0.2">
      <c r="A681" s="1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5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x14ac:dyDescent="0.2">
      <c r="A682" s="1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5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x14ac:dyDescent="0.2">
      <c r="A683" s="1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5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x14ac:dyDescent="0.2">
      <c r="A684" s="1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5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x14ac:dyDescent="0.2">
      <c r="A685" s="1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5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x14ac:dyDescent="0.2">
      <c r="A686" s="1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5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x14ac:dyDescent="0.2">
      <c r="A687" s="1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5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x14ac:dyDescent="0.2">
      <c r="A688" s="1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5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x14ac:dyDescent="0.2">
      <c r="A689" s="1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5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x14ac:dyDescent="0.2">
      <c r="A690" s="1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5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x14ac:dyDescent="0.2">
      <c r="A691" s="1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5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x14ac:dyDescent="0.2">
      <c r="A692" s="1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5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x14ac:dyDescent="0.2">
      <c r="A693" s="1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5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x14ac:dyDescent="0.2">
      <c r="A694" s="1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5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x14ac:dyDescent="0.2">
      <c r="A695" s="1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5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x14ac:dyDescent="0.2">
      <c r="A696" s="1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5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x14ac:dyDescent="0.2">
      <c r="A697" s="1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5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x14ac:dyDescent="0.2">
      <c r="A698" s="1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5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x14ac:dyDescent="0.2">
      <c r="A699" s="1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5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x14ac:dyDescent="0.2">
      <c r="A700" s="1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5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x14ac:dyDescent="0.2">
      <c r="A701" s="1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5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x14ac:dyDescent="0.2">
      <c r="A702" s="1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5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x14ac:dyDescent="0.2">
      <c r="A703" s="1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5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x14ac:dyDescent="0.2">
      <c r="A704" s="1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5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x14ac:dyDescent="0.2">
      <c r="A705" s="1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5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x14ac:dyDescent="0.2">
      <c r="A706" s="1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5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x14ac:dyDescent="0.2">
      <c r="A707" s="1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5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x14ac:dyDescent="0.2">
      <c r="A708" s="1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5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x14ac:dyDescent="0.2">
      <c r="A709" s="1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5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x14ac:dyDescent="0.2">
      <c r="A710" s="1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5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x14ac:dyDescent="0.2">
      <c r="A711" s="1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5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x14ac:dyDescent="0.2">
      <c r="A712" s="1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5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x14ac:dyDescent="0.2">
      <c r="A713" s="1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5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x14ac:dyDescent="0.2">
      <c r="A714" s="1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5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x14ac:dyDescent="0.2">
      <c r="A715" s="1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5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x14ac:dyDescent="0.2">
      <c r="A716" s="1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5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x14ac:dyDescent="0.2">
      <c r="A717" s="1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5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x14ac:dyDescent="0.2">
      <c r="A718" s="1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5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x14ac:dyDescent="0.2">
      <c r="A719" s="1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5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x14ac:dyDescent="0.2">
      <c r="A720" s="1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5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x14ac:dyDescent="0.2">
      <c r="A721" s="1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5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x14ac:dyDescent="0.2">
      <c r="A722" s="1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5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x14ac:dyDescent="0.2">
      <c r="A723" s="1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5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x14ac:dyDescent="0.2">
      <c r="A724" s="1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5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x14ac:dyDescent="0.2">
      <c r="A725" s="1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5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x14ac:dyDescent="0.2">
      <c r="A726" s="1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5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x14ac:dyDescent="0.2">
      <c r="A727" s="1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5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x14ac:dyDescent="0.2">
      <c r="A728" s="1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5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x14ac:dyDescent="0.2">
      <c r="A729" s="1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5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x14ac:dyDescent="0.2">
      <c r="A730" s="1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5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x14ac:dyDescent="0.2">
      <c r="A731" s="1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5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x14ac:dyDescent="0.2">
      <c r="A732" s="1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5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x14ac:dyDescent="0.2">
      <c r="A733" s="1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5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x14ac:dyDescent="0.2">
      <c r="A734" s="1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5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x14ac:dyDescent="0.2">
      <c r="A735" s="1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5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x14ac:dyDescent="0.2">
      <c r="A736" s="1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5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x14ac:dyDescent="0.2">
      <c r="A737" s="1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5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x14ac:dyDescent="0.2">
      <c r="A738" s="1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5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x14ac:dyDescent="0.2">
      <c r="A739" s="1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5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x14ac:dyDescent="0.2">
      <c r="A740" s="1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5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x14ac:dyDescent="0.2">
      <c r="A741" s="1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5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x14ac:dyDescent="0.2">
      <c r="A742" s="1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5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x14ac:dyDescent="0.2">
      <c r="A743" s="1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5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x14ac:dyDescent="0.2">
      <c r="A744" s="1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5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x14ac:dyDescent="0.2">
      <c r="A745" s="1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5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x14ac:dyDescent="0.2">
      <c r="A746" s="1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5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x14ac:dyDescent="0.2">
      <c r="A747" s="1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5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x14ac:dyDescent="0.2">
      <c r="A748" s="1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5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x14ac:dyDescent="0.2">
      <c r="A749" s="1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5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x14ac:dyDescent="0.2">
      <c r="A750" s="1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5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x14ac:dyDescent="0.2">
      <c r="A751" s="1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5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x14ac:dyDescent="0.2">
      <c r="A752" s="1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5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x14ac:dyDescent="0.2">
      <c r="A753" s="1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5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x14ac:dyDescent="0.2">
      <c r="A754" s="1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5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x14ac:dyDescent="0.2">
      <c r="A755" s="1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5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x14ac:dyDescent="0.2">
      <c r="A756" s="1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5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x14ac:dyDescent="0.2">
      <c r="A757" s="1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5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x14ac:dyDescent="0.2">
      <c r="A758" s="1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5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x14ac:dyDescent="0.2">
      <c r="A759" s="1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5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x14ac:dyDescent="0.2">
      <c r="A760" s="1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5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x14ac:dyDescent="0.2">
      <c r="A761" s="1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5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x14ac:dyDescent="0.2">
      <c r="A762" s="1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5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x14ac:dyDescent="0.2">
      <c r="A763" s="1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5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x14ac:dyDescent="0.2">
      <c r="A764" s="1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5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x14ac:dyDescent="0.2">
      <c r="A765" s="1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5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x14ac:dyDescent="0.2">
      <c r="A766" s="1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5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x14ac:dyDescent="0.2">
      <c r="A767" s="1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5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x14ac:dyDescent="0.2">
      <c r="A768" s="1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5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x14ac:dyDescent="0.2">
      <c r="A769" s="1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5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x14ac:dyDescent="0.2">
      <c r="A770" s="1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5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x14ac:dyDescent="0.2">
      <c r="A771" s="1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5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x14ac:dyDescent="0.2">
      <c r="A772" s="1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5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x14ac:dyDescent="0.2">
      <c r="A773" s="1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5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x14ac:dyDescent="0.2">
      <c r="A774" s="1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5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x14ac:dyDescent="0.2">
      <c r="A775" s="1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5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x14ac:dyDescent="0.2">
      <c r="A776" s="1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5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x14ac:dyDescent="0.2">
      <c r="A777" s="1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5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x14ac:dyDescent="0.2">
      <c r="A778" s="1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5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x14ac:dyDescent="0.2">
      <c r="A779" s="1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5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x14ac:dyDescent="0.2">
      <c r="A780" s="1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5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x14ac:dyDescent="0.2">
      <c r="A781" s="1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5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x14ac:dyDescent="0.2">
      <c r="A782" s="1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5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x14ac:dyDescent="0.2">
      <c r="A783" s="1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5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x14ac:dyDescent="0.2">
      <c r="A784" s="1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5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x14ac:dyDescent="0.2">
      <c r="A785" s="1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5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x14ac:dyDescent="0.2">
      <c r="A786" s="1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5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x14ac:dyDescent="0.2">
      <c r="A787" s="1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5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x14ac:dyDescent="0.2">
      <c r="A788" s="1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5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x14ac:dyDescent="0.2">
      <c r="A789" s="1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5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x14ac:dyDescent="0.2">
      <c r="A790" s="1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5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x14ac:dyDescent="0.2">
      <c r="A791" s="1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5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x14ac:dyDescent="0.2">
      <c r="A792" s="1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5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x14ac:dyDescent="0.2">
      <c r="A793" s="1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5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x14ac:dyDescent="0.2">
      <c r="A794" s="1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5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x14ac:dyDescent="0.2">
      <c r="A795" s="1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5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x14ac:dyDescent="0.2">
      <c r="A796" s="1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5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x14ac:dyDescent="0.2">
      <c r="A797" s="1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5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x14ac:dyDescent="0.2">
      <c r="A798" s="1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5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x14ac:dyDescent="0.2">
      <c r="A799" s="1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5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x14ac:dyDescent="0.2">
      <c r="A800" s="1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5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x14ac:dyDescent="0.2">
      <c r="A801" s="1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5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x14ac:dyDescent="0.2">
      <c r="A802" s="1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5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x14ac:dyDescent="0.2">
      <c r="A803" s="1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5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x14ac:dyDescent="0.2">
      <c r="A804" s="1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5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x14ac:dyDescent="0.2">
      <c r="A805" s="1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5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x14ac:dyDescent="0.2">
      <c r="A806" s="1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5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x14ac:dyDescent="0.2">
      <c r="A807" s="1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5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x14ac:dyDescent="0.2">
      <c r="A808" s="1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5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x14ac:dyDescent="0.2">
      <c r="A809" s="1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5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x14ac:dyDescent="0.2">
      <c r="A810" s="1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5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x14ac:dyDescent="0.2">
      <c r="A811" s="1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5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x14ac:dyDescent="0.2">
      <c r="A812" s="1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5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x14ac:dyDescent="0.2">
      <c r="A813" s="1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5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x14ac:dyDescent="0.2">
      <c r="A814" s="1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5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x14ac:dyDescent="0.2">
      <c r="A815" s="1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5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x14ac:dyDescent="0.2">
      <c r="A816" s="1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5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x14ac:dyDescent="0.2">
      <c r="A817" s="1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5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x14ac:dyDescent="0.2">
      <c r="A818" s="1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5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x14ac:dyDescent="0.2">
      <c r="A819" s="1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5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x14ac:dyDescent="0.2">
      <c r="A820" s="1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5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x14ac:dyDescent="0.2">
      <c r="A821" s="1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5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x14ac:dyDescent="0.2">
      <c r="A822" s="1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5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x14ac:dyDescent="0.2">
      <c r="A823" s="1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5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x14ac:dyDescent="0.2">
      <c r="A824" s="1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5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x14ac:dyDescent="0.2">
      <c r="A825" s="1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5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x14ac:dyDescent="0.2">
      <c r="A826" s="1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5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x14ac:dyDescent="0.2">
      <c r="A827" s="1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5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x14ac:dyDescent="0.2">
      <c r="A828" s="1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5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x14ac:dyDescent="0.2">
      <c r="A829" s="1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5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x14ac:dyDescent="0.2">
      <c r="A830" s="1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5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x14ac:dyDescent="0.2">
      <c r="A831" s="1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5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x14ac:dyDescent="0.2">
      <c r="A832" s="1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5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x14ac:dyDescent="0.2">
      <c r="A833" s="1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5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x14ac:dyDescent="0.2">
      <c r="A834" s="1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5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x14ac:dyDescent="0.2">
      <c r="A835" s="1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5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x14ac:dyDescent="0.2">
      <c r="A836" s="1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5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x14ac:dyDescent="0.2">
      <c r="A837" s="1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5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x14ac:dyDescent="0.2">
      <c r="A838" s="1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5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x14ac:dyDescent="0.2">
      <c r="A839" s="1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5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x14ac:dyDescent="0.2">
      <c r="A840" s="1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5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x14ac:dyDescent="0.2">
      <c r="A841" s="1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5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x14ac:dyDescent="0.2">
      <c r="A842" s="1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5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x14ac:dyDescent="0.2">
      <c r="A843" s="1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5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x14ac:dyDescent="0.2">
      <c r="A844" s="1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5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x14ac:dyDescent="0.2">
      <c r="A845" s="1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5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x14ac:dyDescent="0.2">
      <c r="A846" s="1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5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x14ac:dyDescent="0.2">
      <c r="A847" s="1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5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x14ac:dyDescent="0.2">
      <c r="A848" s="1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5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x14ac:dyDescent="0.2">
      <c r="A849" s="1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5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x14ac:dyDescent="0.2">
      <c r="A850" s="1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5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x14ac:dyDescent="0.2">
      <c r="A851" s="1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5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x14ac:dyDescent="0.2">
      <c r="A852" s="1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5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x14ac:dyDescent="0.2">
      <c r="A853" s="1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5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x14ac:dyDescent="0.2">
      <c r="A854" s="1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5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x14ac:dyDescent="0.2">
      <c r="A855" s="1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5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x14ac:dyDescent="0.2">
      <c r="A856" s="1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5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x14ac:dyDescent="0.2">
      <c r="A857" s="1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5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x14ac:dyDescent="0.2">
      <c r="A858" s="1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5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x14ac:dyDescent="0.2">
      <c r="A859" s="1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5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x14ac:dyDescent="0.2">
      <c r="A860" s="1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5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x14ac:dyDescent="0.2">
      <c r="A861" s="1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5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x14ac:dyDescent="0.2">
      <c r="A862" s="1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5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x14ac:dyDescent="0.2">
      <c r="A863" s="1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5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x14ac:dyDescent="0.2">
      <c r="A864" s="1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5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x14ac:dyDescent="0.2">
      <c r="A865" s="1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5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x14ac:dyDescent="0.2">
      <c r="A866" s="1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5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x14ac:dyDescent="0.2">
      <c r="A867" s="1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5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x14ac:dyDescent="0.2">
      <c r="A868" s="1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5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x14ac:dyDescent="0.2">
      <c r="A869" s="1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5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x14ac:dyDescent="0.2">
      <c r="A870" s="1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5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x14ac:dyDescent="0.2">
      <c r="A871" s="1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5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x14ac:dyDescent="0.2">
      <c r="A872" s="1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5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x14ac:dyDescent="0.2">
      <c r="A873" s="1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5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x14ac:dyDescent="0.2">
      <c r="A874" s="1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5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x14ac:dyDescent="0.2">
      <c r="A875" s="1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5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x14ac:dyDescent="0.2">
      <c r="A876" s="1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5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x14ac:dyDescent="0.2">
      <c r="A877" s="1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5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x14ac:dyDescent="0.2">
      <c r="A878" s="1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5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x14ac:dyDescent="0.2">
      <c r="A879" s="1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5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x14ac:dyDescent="0.2">
      <c r="A880" s="1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5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x14ac:dyDescent="0.2">
      <c r="A881" s="1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5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x14ac:dyDescent="0.2">
      <c r="A882" s="1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5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x14ac:dyDescent="0.2">
      <c r="A883" s="1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5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x14ac:dyDescent="0.2">
      <c r="A884" s="1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5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x14ac:dyDescent="0.2">
      <c r="A885" s="1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5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x14ac:dyDescent="0.2">
      <c r="A886" s="1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5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x14ac:dyDescent="0.2">
      <c r="A887" s="1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5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x14ac:dyDescent="0.2">
      <c r="A888" s="1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5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x14ac:dyDescent="0.2">
      <c r="A889" s="1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5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x14ac:dyDescent="0.2">
      <c r="A890" s="1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5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x14ac:dyDescent="0.2">
      <c r="A891" s="1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5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x14ac:dyDescent="0.2">
      <c r="A892" s="1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5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x14ac:dyDescent="0.2">
      <c r="A893" s="1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5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x14ac:dyDescent="0.2">
      <c r="A894" s="1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5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x14ac:dyDescent="0.2">
      <c r="A895" s="1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5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x14ac:dyDescent="0.2">
      <c r="A896" s="1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5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x14ac:dyDescent="0.2">
      <c r="A897" s="1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5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x14ac:dyDescent="0.2">
      <c r="A898" s="1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5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x14ac:dyDescent="0.2">
      <c r="A899" s="1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5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x14ac:dyDescent="0.2">
      <c r="A900" s="1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5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x14ac:dyDescent="0.2">
      <c r="A901" s="1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5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x14ac:dyDescent="0.2">
      <c r="A902" s="1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5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x14ac:dyDescent="0.2">
      <c r="A903" s="1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5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x14ac:dyDescent="0.2">
      <c r="A904" s="1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5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x14ac:dyDescent="0.2">
      <c r="A905" s="1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5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x14ac:dyDescent="0.2">
      <c r="A906" s="1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5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x14ac:dyDescent="0.2">
      <c r="A907" s="1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5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x14ac:dyDescent="0.2">
      <c r="A908" s="1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5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x14ac:dyDescent="0.2">
      <c r="A909" s="1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5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x14ac:dyDescent="0.2">
      <c r="A910" s="1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5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x14ac:dyDescent="0.2">
      <c r="A911" s="1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5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x14ac:dyDescent="0.2">
      <c r="A912" s="1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5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x14ac:dyDescent="0.2">
      <c r="A913" s="1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5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x14ac:dyDescent="0.2">
      <c r="A914" s="1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5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x14ac:dyDescent="0.2">
      <c r="A915" s="1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5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x14ac:dyDescent="0.2">
      <c r="A916" s="1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5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x14ac:dyDescent="0.2">
      <c r="A917" s="1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5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x14ac:dyDescent="0.2">
      <c r="A918" s="1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5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x14ac:dyDescent="0.2">
      <c r="A919" s="1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5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x14ac:dyDescent="0.2">
      <c r="A920" s="1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5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x14ac:dyDescent="0.2">
      <c r="A921" s="1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5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x14ac:dyDescent="0.2">
      <c r="A922" s="1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5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x14ac:dyDescent="0.2">
      <c r="A923" s="1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5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x14ac:dyDescent="0.2">
      <c r="A924" s="1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5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x14ac:dyDescent="0.2">
      <c r="A925" s="1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5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x14ac:dyDescent="0.2">
      <c r="A926" s="1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5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x14ac:dyDescent="0.2">
      <c r="A927" s="1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5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x14ac:dyDescent="0.2">
      <c r="A928" s="1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5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x14ac:dyDescent="0.2">
      <c r="A929" s="1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5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x14ac:dyDescent="0.2">
      <c r="A930" s="1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5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x14ac:dyDescent="0.2">
      <c r="A931" s="1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5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x14ac:dyDescent="0.2">
      <c r="A932" s="1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5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x14ac:dyDescent="0.2">
      <c r="A933" s="1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5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x14ac:dyDescent="0.2">
      <c r="A934" s="1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5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x14ac:dyDescent="0.2">
      <c r="A935" s="1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5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x14ac:dyDescent="0.2">
      <c r="A936" s="1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5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x14ac:dyDescent="0.2">
      <c r="A937" s="1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5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x14ac:dyDescent="0.2">
      <c r="A938" s="1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5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x14ac:dyDescent="0.2">
      <c r="A939" s="1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5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x14ac:dyDescent="0.2">
      <c r="A940" s="1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5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x14ac:dyDescent="0.2">
      <c r="A941" s="1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5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x14ac:dyDescent="0.2">
      <c r="A942" s="1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5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x14ac:dyDescent="0.2">
      <c r="A943" s="1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5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x14ac:dyDescent="0.2">
      <c r="A944" s="1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5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x14ac:dyDescent="0.2">
      <c r="A945" s="1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5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x14ac:dyDescent="0.2">
      <c r="A946" s="1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5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x14ac:dyDescent="0.2">
      <c r="A947" s="1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5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x14ac:dyDescent="0.2">
      <c r="A948" s="1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5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x14ac:dyDescent="0.2">
      <c r="A949" s="1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5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x14ac:dyDescent="0.2">
      <c r="A950" s="1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5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x14ac:dyDescent="0.2">
      <c r="A951" s="1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5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x14ac:dyDescent="0.2">
      <c r="A952" s="1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5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x14ac:dyDescent="0.2">
      <c r="A953" s="1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5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x14ac:dyDescent="0.2">
      <c r="A954" s="1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5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x14ac:dyDescent="0.2">
      <c r="A955" s="1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5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x14ac:dyDescent="0.2">
      <c r="A956" s="1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5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x14ac:dyDescent="0.2">
      <c r="A957" s="1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5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x14ac:dyDescent="0.2">
      <c r="A958" s="1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5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x14ac:dyDescent="0.2">
      <c r="A959" s="1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5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x14ac:dyDescent="0.2">
      <c r="A960" s="1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5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x14ac:dyDescent="0.2">
      <c r="A961" s="1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5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x14ac:dyDescent="0.2">
      <c r="A962" s="1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5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x14ac:dyDescent="0.2">
      <c r="A963" s="1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5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x14ac:dyDescent="0.2">
      <c r="A964" s="1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5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x14ac:dyDescent="0.2">
      <c r="A965" s="1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5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x14ac:dyDescent="0.2">
      <c r="A966" s="1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5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x14ac:dyDescent="0.2">
      <c r="A967" s="1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5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x14ac:dyDescent="0.2">
      <c r="A968" s="1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5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x14ac:dyDescent="0.2">
      <c r="A969" s="1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5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x14ac:dyDescent="0.2">
      <c r="A970" s="1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5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x14ac:dyDescent="0.2">
      <c r="A971" s="1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5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x14ac:dyDescent="0.2">
      <c r="A972" s="1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5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x14ac:dyDescent="0.2">
      <c r="A973" s="1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5"/>
      <c r="Q973" s="4"/>
      <c r="R973" s="4"/>
      <c r="S973" s="4"/>
      <c r="T973" s="4"/>
      <c r="U973" s="4"/>
      <c r="V973" s="4"/>
      <c r="W973" s="4"/>
      <c r="X973" s="4"/>
      <c r="Y973" s="4"/>
      <c r="Z973" s="4"/>
    </row>
  </sheetData>
  <conditionalFormatting sqref="R2:R11">
    <cfRule type="containsText" dxfId="19" priority="2" operator="containsText" text="Excellent">
      <formula>NOT(ISERROR(SEARCH("Excellent",R2)))</formula>
    </cfRule>
    <cfRule type="containsText" dxfId="18" priority="3" operator="containsText" text="Good">
      <formula>NOT(ISERROR(SEARCH("Good",R2)))</formula>
    </cfRule>
    <cfRule type="containsText" dxfId="17" priority="4" operator="containsText" text="Weak">
      <formula>NOT(ISERROR(SEARCH("Weak",R2)))</formula>
    </cfRule>
  </conditionalFormatting>
  <conditionalFormatting sqref="B2:K11">
    <cfRule type="cellIs" dxfId="16" priority="1" operator="lessThan">
      <formula>1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FFE06-D042-D44C-AD62-416AEC0C4CA0}">
  <sheetPr>
    <outlinePr summaryBelow="0" summaryRight="0"/>
  </sheetPr>
  <dimension ref="A1:Z973"/>
  <sheetViews>
    <sheetView zoomScale="107" workbookViewId="0">
      <pane xSplit="1" topLeftCell="G1" activePane="topRight" state="frozen"/>
      <selection pane="topRight" activeCell="K23" sqref="K23:M27"/>
    </sheetView>
  </sheetViews>
  <sheetFormatPr baseColWidth="10" defaultColWidth="12.6640625" defaultRowHeight="15.75" customHeight="1" x14ac:dyDescent="0.15"/>
  <cols>
    <col min="12" max="12" width="19.1640625" customWidth="1"/>
    <col min="13" max="13" width="18.1640625" customWidth="1"/>
  </cols>
  <sheetData>
    <row r="1" spans="1:26" x14ac:dyDescent="0.2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34</v>
      </c>
      <c r="K1" s="2" t="s">
        <v>35</v>
      </c>
      <c r="L1" s="1" t="s">
        <v>9</v>
      </c>
      <c r="M1" s="1" t="s">
        <v>10</v>
      </c>
      <c r="N1" s="1" t="s">
        <v>11</v>
      </c>
      <c r="O1" s="2" t="s">
        <v>12</v>
      </c>
      <c r="P1" s="3" t="s">
        <v>13</v>
      </c>
      <c r="Q1" s="1" t="s">
        <v>14</v>
      </c>
      <c r="R1" s="1" t="s">
        <v>15</v>
      </c>
      <c r="S1" s="4"/>
      <c r="T1" s="4"/>
      <c r="U1" s="4"/>
      <c r="V1" s="4"/>
      <c r="W1" s="4"/>
      <c r="X1" s="4"/>
      <c r="Y1" s="4"/>
      <c r="Z1" s="4"/>
    </row>
    <row r="2" spans="1:26" x14ac:dyDescent="0.2">
      <c r="A2" s="1" t="s">
        <v>16</v>
      </c>
      <c r="B2" s="16">
        <v>1</v>
      </c>
      <c r="C2" s="16">
        <v>1</v>
      </c>
      <c r="D2" s="16">
        <v>1</v>
      </c>
      <c r="E2" s="16">
        <v>1</v>
      </c>
      <c r="F2" s="16">
        <v>1</v>
      </c>
      <c r="G2" s="16">
        <v>1</v>
      </c>
      <c r="H2" s="16">
        <v>1</v>
      </c>
      <c r="I2" s="16">
        <v>1</v>
      </c>
      <c r="J2" s="16">
        <v>1</v>
      </c>
      <c r="K2" s="16">
        <v>1</v>
      </c>
      <c r="L2" s="4">
        <f>SUM(B2:K2)</f>
        <v>10</v>
      </c>
      <c r="M2" s="4">
        <v>10</v>
      </c>
      <c r="N2" s="4">
        <f t="shared" ref="N2:N11" si="0">L2/M2</f>
        <v>1</v>
      </c>
      <c r="O2" s="4">
        <v>1</v>
      </c>
      <c r="P2" s="5">
        <f>IF(COUNT(B2:K2)=0,"",(FACT(M2)/(FACT(L2)*(FACT(M2-L2))))*(0.5)^M2)</f>
        <v>9.765625E-4</v>
      </c>
      <c r="Q2" s="9">
        <f t="shared" ref="Q2:Q11" si="1">IF(ISBLANK(N2),"",IF(ISERR((N2-P2)/(1-P2)),"",(N2-P2)/(1-P2)))</f>
        <v>1</v>
      </c>
      <c r="R2" s="4" t="str">
        <f>IF(Q2&gt;=0.75,"Excellent",IF(Q2&gt;=0.6,"Good",IF(Q2&gt;=0.4,"Weak","Poor")))</f>
        <v>Excellent</v>
      </c>
      <c r="S2" s="4"/>
      <c r="T2" s="4"/>
      <c r="U2" s="4"/>
      <c r="V2" s="4"/>
      <c r="W2" s="4"/>
      <c r="X2" s="4"/>
      <c r="Y2" s="4"/>
      <c r="Z2" s="4"/>
    </row>
    <row r="3" spans="1:26" x14ac:dyDescent="0.2">
      <c r="A3" s="1" t="s">
        <v>18</v>
      </c>
      <c r="B3" s="16">
        <v>1</v>
      </c>
      <c r="C3" s="16">
        <v>1</v>
      </c>
      <c r="D3" s="16">
        <v>1</v>
      </c>
      <c r="E3" s="16">
        <v>1</v>
      </c>
      <c r="F3" s="16">
        <v>1</v>
      </c>
      <c r="G3" s="16">
        <v>1</v>
      </c>
      <c r="H3" s="16">
        <v>1</v>
      </c>
      <c r="I3" s="16">
        <v>1</v>
      </c>
      <c r="J3" s="16">
        <v>1</v>
      </c>
      <c r="K3" s="16">
        <v>1</v>
      </c>
      <c r="L3" s="4">
        <f>SUM(B3:K3)</f>
        <v>10</v>
      </c>
      <c r="M3" s="4">
        <v>10</v>
      </c>
      <c r="N3" s="4">
        <f t="shared" si="0"/>
        <v>1</v>
      </c>
      <c r="O3" s="4">
        <v>1</v>
      </c>
      <c r="P3" s="5">
        <f>IF(COUNT(B3:K3)=0,"",(FACT(M3)/(FACT(L3)*(FACT(M3-L3))))*(0.5)^M3)</f>
        <v>9.765625E-4</v>
      </c>
      <c r="Q3" s="9">
        <f t="shared" si="1"/>
        <v>1</v>
      </c>
      <c r="R3" s="4" t="str">
        <f>IF(Q3&gt;=0.75,"Excellent",IF(Q3&gt;=0.6,"Good",IF(Q3&gt;=0.4,"Weak","Poor")))</f>
        <v>Excellent</v>
      </c>
      <c r="S3" s="4"/>
      <c r="T3" s="4"/>
      <c r="U3" s="4"/>
      <c r="V3" s="4"/>
      <c r="W3" s="4"/>
      <c r="X3" s="4"/>
      <c r="Y3" s="4"/>
      <c r="Z3" s="4"/>
    </row>
    <row r="4" spans="1:26" x14ac:dyDescent="0.2">
      <c r="A4" s="2" t="s">
        <v>19</v>
      </c>
      <c r="B4" s="16">
        <v>1</v>
      </c>
      <c r="C4" s="16">
        <v>1</v>
      </c>
      <c r="D4" s="16">
        <v>1</v>
      </c>
      <c r="E4" s="16">
        <v>1</v>
      </c>
      <c r="F4" s="16">
        <v>1</v>
      </c>
      <c r="G4" s="16">
        <v>1</v>
      </c>
      <c r="H4" s="16">
        <v>1</v>
      </c>
      <c r="I4" s="16">
        <v>1</v>
      </c>
      <c r="J4" s="16">
        <v>1</v>
      </c>
      <c r="K4" s="16">
        <v>1</v>
      </c>
      <c r="L4" s="4">
        <f>SUM(B4:K4)</f>
        <v>10</v>
      </c>
      <c r="M4" s="4">
        <v>10</v>
      </c>
      <c r="N4" s="4">
        <f t="shared" si="0"/>
        <v>1</v>
      </c>
      <c r="O4" s="4">
        <v>1</v>
      </c>
      <c r="P4" s="5">
        <f>IF(COUNT(B4:K4)=0,"",(FACT(M4)/(FACT(L4)*(FACT(M4-L4))))*(0.5)^M4)</f>
        <v>9.765625E-4</v>
      </c>
      <c r="Q4" s="9">
        <f t="shared" si="1"/>
        <v>1</v>
      </c>
      <c r="R4" s="4" t="str">
        <f>IF(Q4&gt;=0.75,"Excellent",IF(Q4&gt;=0.6,"Good",IF(Q4&gt;=0.4,"Weak","Poor")))</f>
        <v>Excellent</v>
      </c>
      <c r="S4" s="4"/>
      <c r="T4" s="4"/>
      <c r="U4" s="4"/>
      <c r="V4" s="4"/>
      <c r="W4" s="4"/>
      <c r="X4" s="4"/>
      <c r="Y4" s="4"/>
      <c r="Z4" s="4"/>
    </row>
    <row r="5" spans="1:26" x14ac:dyDescent="0.2">
      <c r="A5" s="2" t="s">
        <v>20</v>
      </c>
      <c r="B5" s="16">
        <v>1</v>
      </c>
      <c r="C5" s="16">
        <v>1</v>
      </c>
      <c r="D5" s="16">
        <v>1</v>
      </c>
      <c r="E5" s="16">
        <v>1</v>
      </c>
      <c r="F5" s="16">
        <v>1</v>
      </c>
      <c r="G5" s="16">
        <v>1</v>
      </c>
      <c r="H5" s="16">
        <v>1</v>
      </c>
      <c r="I5" s="16">
        <v>1</v>
      </c>
      <c r="J5" s="16">
        <v>1</v>
      </c>
      <c r="K5" s="16">
        <v>1</v>
      </c>
      <c r="L5" s="4">
        <f>SUM(B5:K5)</f>
        <v>10</v>
      </c>
      <c r="M5" s="4">
        <v>10</v>
      </c>
      <c r="N5" s="4">
        <f t="shared" si="0"/>
        <v>1</v>
      </c>
      <c r="O5" s="4">
        <v>1</v>
      </c>
      <c r="P5" s="5">
        <f>IF(COUNT(B5:K5)=0,"",(FACT(M5)/(FACT(L5)*(FACT(M5-L5))))*(0.5)^M5)</f>
        <v>9.765625E-4</v>
      </c>
      <c r="Q5" s="9">
        <f t="shared" si="1"/>
        <v>1</v>
      </c>
      <c r="R5" s="4" t="str">
        <f>IF(Q5&gt;=0.75,"Excellent",IF(Q5&gt;=0.6,"Good",IF(Q5&gt;=0.4,"Weak","Poor")))</f>
        <v>Excellent</v>
      </c>
      <c r="S5" s="4"/>
      <c r="T5" s="4"/>
      <c r="U5" s="6" t="s">
        <v>21</v>
      </c>
      <c r="V5" s="6" t="s">
        <v>22</v>
      </c>
      <c r="W5" s="6" t="s">
        <v>15</v>
      </c>
      <c r="X5" s="4"/>
      <c r="Y5" s="4"/>
      <c r="Z5" s="4"/>
    </row>
    <row r="6" spans="1:26" x14ac:dyDescent="0.2">
      <c r="A6" s="2" t="s">
        <v>23</v>
      </c>
      <c r="B6" s="16">
        <v>1</v>
      </c>
      <c r="C6" s="16">
        <v>1</v>
      </c>
      <c r="D6" s="16">
        <v>1</v>
      </c>
      <c r="E6" s="16">
        <v>1</v>
      </c>
      <c r="F6" s="16">
        <v>1</v>
      </c>
      <c r="G6" s="16">
        <v>1</v>
      </c>
      <c r="H6" s="16">
        <v>1</v>
      </c>
      <c r="I6" s="16">
        <v>1</v>
      </c>
      <c r="J6" s="16">
        <v>1</v>
      </c>
      <c r="K6" s="16">
        <v>1</v>
      </c>
      <c r="L6" s="4">
        <f>SUM(B6:K6)</f>
        <v>10</v>
      </c>
      <c r="M6" s="4">
        <v>10</v>
      </c>
      <c r="N6" s="4">
        <f t="shared" si="0"/>
        <v>1</v>
      </c>
      <c r="O6" s="4">
        <v>1</v>
      </c>
      <c r="P6" s="5">
        <f>IF(COUNT(B6:K6)=0,"",(FACT(M6)/(FACT(L6)*(FACT(M6-L6))))*(0.5)^M6)</f>
        <v>9.765625E-4</v>
      </c>
      <c r="Q6" s="9">
        <f t="shared" si="1"/>
        <v>1</v>
      </c>
      <c r="R6" s="4" t="str">
        <f>IF(Q6&gt;=0.75,"Excellent",IF(Q6&gt;=0.6,"Good",IF(Q6&gt;=0.4,"Weak","Poor")))</f>
        <v>Excellent</v>
      </c>
      <c r="S6" s="4"/>
      <c r="T6" s="5"/>
      <c r="U6" s="7">
        <v>0.4</v>
      </c>
      <c r="V6" s="7">
        <v>0.59</v>
      </c>
      <c r="W6" s="7" t="s">
        <v>24</v>
      </c>
      <c r="X6" s="4"/>
      <c r="Y6" s="4"/>
      <c r="Z6" s="4"/>
    </row>
    <row r="7" spans="1:26" x14ac:dyDescent="0.2">
      <c r="A7" s="2" t="s">
        <v>25</v>
      </c>
      <c r="B7" s="16">
        <v>1</v>
      </c>
      <c r="C7" s="16">
        <v>1</v>
      </c>
      <c r="D7" s="16">
        <v>1</v>
      </c>
      <c r="E7" s="16">
        <v>1</v>
      </c>
      <c r="F7" s="16">
        <v>1</v>
      </c>
      <c r="G7" s="16">
        <v>1</v>
      </c>
      <c r="H7" s="16">
        <v>1</v>
      </c>
      <c r="I7" s="16">
        <v>1</v>
      </c>
      <c r="J7" s="16">
        <v>1</v>
      </c>
      <c r="K7" s="16">
        <v>1</v>
      </c>
      <c r="L7" s="4">
        <f>SUM(B7:K7)</f>
        <v>10</v>
      </c>
      <c r="M7" s="4">
        <v>10</v>
      </c>
      <c r="N7" s="4">
        <f t="shared" si="0"/>
        <v>1</v>
      </c>
      <c r="O7" s="4">
        <v>1</v>
      </c>
      <c r="P7" s="5">
        <f>IF(COUNT(B7:K7)=0,"",(FACT(M7)/(FACT(L7)*(FACT(M7-L7))))*(0.5)^M7)</f>
        <v>9.765625E-4</v>
      </c>
      <c r="Q7" s="9">
        <f t="shared" si="1"/>
        <v>1</v>
      </c>
      <c r="R7" s="4" t="str">
        <f>IF(Q7&gt;=0.75,"Excellent",IF(Q7&gt;=0.6,"Good",IF(Q7&gt;=0.4,"Weak","Poor")))</f>
        <v>Excellent</v>
      </c>
      <c r="S7" s="1" t="s">
        <v>26</v>
      </c>
      <c r="T7" s="5"/>
      <c r="U7" s="8">
        <v>0.6</v>
      </c>
      <c r="V7" s="8">
        <v>0.74</v>
      </c>
      <c r="W7" s="8" t="s">
        <v>27</v>
      </c>
      <c r="X7" s="4"/>
      <c r="Y7" s="4"/>
      <c r="Z7" s="4"/>
    </row>
    <row r="8" spans="1:26" x14ac:dyDescent="0.2">
      <c r="A8" s="2" t="s">
        <v>28</v>
      </c>
      <c r="B8" s="16">
        <v>1</v>
      </c>
      <c r="C8" s="16">
        <v>1</v>
      </c>
      <c r="D8" s="16">
        <v>1</v>
      </c>
      <c r="E8" s="16">
        <v>1</v>
      </c>
      <c r="F8" s="16">
        <v>1</v>
      </c>
      <c r="G8" s="16">
        <v>1</v>
      </c>
      <c r="H8" s="16">
        <v>1</v>
      </c>
      <c r="I8" s="16">
        <v>1</v>
      </c>
      <c r="J8" s="16">
        <v>1</v>
      </c>
      <c r="K8" s="16">
        <v>1</v>
      </c>
      <c r="L8" s="4">
        <f>SUM(B8:K8)</f>
        <v>10</v>
      </c>
      <c r="M8" s="4">
        <v>10</v>
      </c>
      <c r="N8" s="4">
        <f t="shared" si="0"/>
        <v>1</v>
      </c>
      <c r="O8" s="4">
        <v>1</v>
      </c>
      <c r="P8" s="5">
        <f>IF(COUNT(B8:K8)=0,"",(FACT(M8)/(FACT(L8)*(FACT(M8-L8))))*(0.5)^M8)</f>
        <v>9.765625E-4</v>
      </c>
      <c r="Q8" s="9">
        <f t="shared" si="1"/>
        <v>1</v>
      </c>
      <c r="R8" s="4" t="str">
        <f>IF(Q8&gt;=0.75,"Excellent",IF(Q8&gt;=0.6,"Good",IF(Q8&gt;=0.4,"Weak","Poor")))</f>
        <v>Excellent</v>
      </c>
      <c r="S8" s="4"/>
      <c r="T8" s="5"/>
      <c r="U8" s="8">
        <v>0.75</v>
      </c>
      <c r="V8" s="8">
        <v>1</v>
      </c>
      <c r="W8" s="8" t="s">
        <v>17</v>
      </c>
      <c r="X8" s="4"/>
      <c r="Y8" s="4"/>
      <c r="Z8" s="4"/>
    </row>
    <row r="9" spans="1:26" x14ac:dyDescent="0.2">
      <c r="A9" s="2" t="s">
        <v>29</v>
      </c>
      <c r="B9" s="16">
        <v>1</v>
      </c>
      <c r="C9" s="16">
        <v>1</v>
      </c>
      <c r="D9" s="16">
        <v>1</v>
      </c>
      <c r="E9" s="16">
        <v>1</v>
      </c>
      <c r="F9" s="16">
        <v>1</v>
      </c>
      <c r="G9" s="16">
        <v>1</v>
      </c>
      <c r="H9" s="16">
        <v>1</v>
      </c>
      <c r="I9" s="16">
        <v>1</v>
      </c>
      <c r="J9" s="16">
        <v>1</v>
      </c>
      <c r="K9" s="16">
        <v>1</v>
      </c>
      <c r="L9" s="4">
        <f>SUM(B9:K9)</f>
        <v>10</v>
      </c>
      <c r="M9" s="4">
        <v>10</v>
      </c>
      <c r="N9" s="4">
        <f t="shared" si="0"/>
        <v>1</v>
      </c>
      <c r="O9" s="4">
        <v>1</v>
      </c>
      <c r="P9" s="5">
        <f>IF(COUNT(B9:K9)=0,"",(FACT(M9)/(FACT(L9)*(FACT(M9-L9))))*(0.5)^M9)</f>
        <v>9.765625E-4</v>
      </c>
      <c r="Q9" s="9">
        <f t="shared" si="1"/>
        <v>1</v>
      </c>
      <c r="R9" s="4" t="str">
        <f>IF(Q9&gt;=0.75,"Excellent",IF(Q9&gt;=0.6,"Good",IF(Q9&gt;=0.4,"Weak","Poor")))</f>
        <v>Excellent</v>
      </c>
      <c r="S9" s="4"/>
      <c r="T9" s="4"/>
      <c r="X9" s="4"/>
      <c r="Y9" s="4"/>
      <c r="Z9" s="4"/>
    </row>
    <row r="10" spans="1:26" x14ac:dyDescent="0.2">
      <c r="A10" s="2" t="s">
        <v>30</v>
      </c>
      <c r="B10" s="16">
        <v>1</v>
      </c>
      <c r="C10" s="16">
        <v>1</v>
      </c>
      <c r="D10" s="16">
        <v>1</v>
      </c>
      <c r="E10" s="16">
        <v>1</v>
      </c>
      <c r="F10" s="16">
        <v>1</v>
      </c>
      <c r="G10" s="16">
        <v>1</v>
      </c>
      <c r="H10" s="16">
        <v>1</v>
      </c>
      <c r="I10" s="16">
        <v>1</v>
      </c>
      <c r="J10" s="16">
        <v>1</v>
      </c>
      <c r="K10" s="16">
        <v>1</v>
      </c>
      <c r="L10" s="4">
        <f>SUM(B10:K10)</f>
        <v>10</v>
      </c>
      <c r="M10" s="4">
        <v>10</v>
      </c>
      <c r="N10" s="4">
        <f t="shared" si="0"/>
        <v>1</v>
      </c>
      <c r="O10" s="4">
        <v>1</v>
      </c>
      <c r="P10" s="5">
        <f>IF(COUNT(B10:K10)=0,"",(FACT(M10)/(FACT(L10)*(FACT(M10-L10))))*(0.5)^M10)</f>
        <v>9.765625E-4</v>
      </c>
      <c r="Q10" s="9">
        <f t="shared" si="1"/>
        <v>1</v>
      </c>
      <c r="R10" s="4" t="str">
        <f>IF(Q10&gt;=0.75,"Excellent",IF(Q10&gt;=0.6,"Good",IF(Q10&gt;=0.4,"Weak","Poor")))</f>
        <v>Excellent</v>
      </c>
      <c r="S10" s="4"/>
      <c r="T10" s="4"/>
      <c r="U10" s="4"/>
      <c r="V10" s="4"/>
      <c r="W10" s="4"/>
      <c r="X10" s="4"/>
      <c r="Y10" s="4"/>
      <c r="Z10" s="4"/>
    </row>
    <row r="11" spans="1:26" x14ac:dyDescent="0.2">
      <c r="A11" s="1" t="s">
        <v>31</v>
      </c>
      <c r="B11" s="16">
        <v>1</v>
      </c>
      <c r="C11" s="16">
        <v>1</v>
      </c>
      <c r="D11" s="16">
        <v>1</v>
      </c>
      <c r="E11" s="16">
        <v>1</v>
      </c>
      <c r="F11" s="16">
        <v>1</v>
      </c>
      <c r="G11" s="16">
        <v>1</v>
      </c>
      <c r="H11" s="16">
        <v>1</v>
      </c>
      <c r="I11" s="16">
        <v>1</v>
      </c>
      <c r="J11" s="16">
        <v>1</v>
      </c>
      <c r="K11" s="16">
        <v>1</v>
      </c>
      <c r="L11" s="4">
        <f>SUM(B11:K11)</f>
        <v>10</v>
      </c>
      <c r="M11" s="4">
        <v>10</v>
      </c>
      <c r="N11" s="4">
        <f t="shared" si="0"/>
        <v>1</v>
      </c>
      <c r="O11" s="4">
        <v>1</v>
      </c>
      <c r="P11" s="5">
        <f>IF(COUNT(B11:K11)=0,"",(FACT(M11)/(FACT(L11)*(FACT(M11-L11))))*(0.5)^M11)</f>
        <v>9.765625E-4</v>
      </c>
      <c r="Q11" s="9">
        <f t="shared" si="1"/>
        <v>1</v>
      </c>
      <c r="R11" s="4" t="str">
        <f>IF(Q11&gt;=0.75,"Excellent",IF(Q11&gt;=0.6,"Good",IF(Q11&gt;=0.4,"Weak","Poor")))</f>
        <v>Excellent</v>
      </c>
      <c r="S11" s="4"/>
      <c r="T11" s="4"/>
      <c r="U11" s="4"/>
      <c r="V11" s="4"/>
      <c r="W11" s="4"/>
      <c r="X11" s="4"/>
      <c r="Y11" s="4"/>
      <c r="Z11" s="4"/>
    </row>
    <row r="12" spans="1:26" x14ac:dyDescent="0.2">
      <c r="A12" s="2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5"/>
      <c r="Q12" s="9"/>
      <c r="R12" s="4"/>
      <c r="S12" s="4"/>
      <c r="T12" s="4"/>
      <c r="U12" s="4"/>
      <c r="V12" s="4"/>
      <c r="W12" s="4"/>
      <c r="X12" s="4"/>
      <c r="Y12" s="4"/>
      <c r="Z12" s="4"/>
    </row>
    <row r="13" spans="1:26" x14ac:dyDescent="0.2">
      <c r="A13" s="2"/>
      <c r="B13" s="4">
        <f>SUM(B2:B11)</f>
        <v>10</v>
      </c>
      <c r="C13" s="4">
        <f>SUM(C2:C11)</f>
        <v>10</v>
      </c>
      <c r="D13" s="4">
        <f>SUM(D2:D11)</f>
        <v>10</v>
      </c>
      <c r="E13" s="4">
        <f>SUM(E2:E11)</f>
        <v>10</v>
      </c>
      <c r="F13" s="4">
        <f>SUM(F2:F11)</f>
        <v>10</v>
      </c>
      <c r="G13" s="4"/>
      <c r="H13" s="4"/>
      <c r="I13" s="4">
        <f>SUM(I2:I11)</f>
        <v>10</v>
      </c>
      <c r="J13" s="4">
        <f>SUM(J2:J11)</f>
        <v>10</v>
      </c>
      <c r="K13" s="4">
        <f>SUM(K2:K11)</f>
        <v>10</v>
      </c>
      <c r="L13" s="4"/>
      <c r="M13" s="4"/>
      <c r="N13" s="11">
        <f>SUM(N2:N11)</f>
        <v>10</v>
      </c>
      <c r="O13" s="4"/>
      <c r="P13" s="5"/>
      <c r="Q13" s="9"/>
      <c r="R13" s="4"/>
      <c r="S13" s="4"/>
      <c r="T13" s="4"/>
      <c r="U13" s="4"/>
      <c r="V13" s="4"/>
      <c r="W13" s="4"/>
      <c r="X13" s="4"/>
      <c r="Y13" s="4"/>
      <c r="Z13" s="4"/>
    </row>
    <row r="14" spans="1:26" x14ac:dyDescent="0.2">
      <c r="A14" s="12" t="s">
        <v>32</v>
      </c>
      <c r="B14" s="10">
        <f>B13/37</f>
        <v>0.27027027027027029</v>
      </c>
      <c r="C14" s="10">
        <f t="shared" ref="C14:K14" si="2">C13/37</f>
        <v>0.27027027027027029</v>
      </c>
      <c r="D14" s="10">
        <f t="shared" si="2"/>
        <v>0.27027027027027029</v>
      </c>
      <c r="E14" s="10">
        <f t="shared" si="2"/>
        <v>0.27027027027027029</v>
      </c>
      <c r="F14" s="10">
        <f t="shared" si="2"/>
        <v>0.27027027027027029</v>
      </c>
      <c r="G14" s="10"/>
      <c r="H14" s="10"/>
      <c r="I14" s="10">
        <f t="shared" si="2"/>
        <v>0.27027027027027029</v>
      </c>
      <c r="J14" s="10">
        <f t="shared" si="2"/>
        <v>0.27027027027027029</v>
      </c>
      <c r="K14" s="10">
        <f t="shared" si="2"/>
        <v>0.27027027027027029</v>
      </c>
      <c r="L14" s="13">
        <f>SUM(B14:K14)</f>
        <v>2.1621621621621618</v>
      </c>
      <c r="M14" s="14" t="s">
        <v>33</v>
      </c>
      <c r="N14" s="15">
        <f>N13/10</f>
        <v>1</v>
      </c>
      <c r="O14" s="4"/>
      <c r="P14" s="5"/>
      <c r="Q14" s="9">
        <f>AVERAGE(Q2:Q13)</f>
        <v>1</v>
      </c>
      <c r="R14" s="4"/>
      <c r="S14" s="4"/>
      <c r="T14" s="4"/>
      <c r="U14" s="4"/>
      <c r="V14" s="4"/>
      <c r="W14" s="4"/>
      <c r="X14" s="4"/>
      <c r="Y14" s="4"/>
      <c r="Z14" s="4"/>
    </row>
    <row r="15" spans="1:26" x14ac:dyDescent="0.2">
      <c r="B15" s="4"/>
      <c r="C15" s="4"/>
      <c r="D15" s="4"/>
      <c r="E15" s="4"/>
      <c r="F15" s="4"/>
      <c r="G15" s="4"/>
      <c r="H15" s="4"/>
      <c r="I15" s="4"/>
      <c r="J15" s="4"/>
      <c r="K15" s="18"/>
      <c r="L15" s="17"/>
      <c r="M15" s="4"/>
      <c r="N15" s="4"/>
      <c r="O15" s="4"/>
      <c r="P15" s="5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x14ac:dyDescent="0.2">
      <c r="A16" s="2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5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x14ac:dyDescent="0.2">
      <c r="A17" s="2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5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x14ac:dyDescent="0.2">
      <c r="A18" s="1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5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x14ac:dyDescent="0.2">
      <c r="A19" s="2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5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x14ac:dyDescent="0.2">
      <c r="A20" s="2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5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x14ac:dyDescent="0.2">
      <c r="A21" s="2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5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x14ac:dyDescent="0.2">
      <c r="A22" s="2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5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x14ac:dyDescent="0.2">
      <c r="A23" s="2"/>
      <c r="B23" s="4"/>
      <c r="C23" s="4"/>
      <c r="D23" s="4"/>
      <c r="E23" s="4"/>
      <c r="F23" s="4"/>
      <c r="G23" s="4"/>
      <c r="H23" s="4"/>
      <c r="I23" s="4"/>
      <c r="J23" s="4"/>
      <c r="K23" s="16"/>
      <c r="L23" s="16"/>
      <c r="M23" s="16"/>
      <c r="N23" s="4"/>
      <c r="O23" s="4"/>
      <c r="P23" s="5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x14ac:dyDescent="0.2">
      <c r="A24" s="2"/>
      <c r="B24" s="4"/>
      <c r="C24" s="4"/>
      <c r="D24" s="4"/>
      <c r="E24" s="4"/>
      <c r="F24" s="4"/>
      <c r="G24" s="4"/>
      <c r="H24" s="4"/>
      <c r="I24" s="4"/>
      <c r="J24" s="4"/>
      <c r="K24" s="16"/>
      <c r="L24" s="16"/>
      <c r="M24" s="16"/>
      <c r="N24" s="4"/>
      <c r="O24" s="4"/>
      <c r="P24" s="5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x14ac:dyDescent="0.2">
      <c r="A25" s="2"/>
      <c r="B25" s="4"/>
      <c r="C25" s="4"/>
      <c r="D25" s="4"/>
      <c r="E25" s="4"/>
      <c r="F25" s="4"/>
      <c r="G25" s="4"/>
      <c r="H25" s="4"/>
      <c r="I25" s="4"/>
      <c r="J25" s="4"/>
      <c r="K25" s="16"/>
      <c r="L25" s="16"/>
      <c r="M25" s="16"/>
      <c r="N25" s="4"/>
      <c r="O25" s="4"/>
      <c r="P25" s="5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x14ac:dyDescent="0.2">
      <c r="A26" s="1"/>
      <c r="B26" s="4"/>
      <c r="C26" s="4"/>
      <c r="D26" s="4"/>
      <c r="E26" s="4"/>
      <c r="F26" s="4"/>
      <c r="G26" s="4"/>
      <c r="H26" s="4"/>
      <c r="I26" s="4"/>
      <c r="J26" s="4"/>
      <c r="K26" s="16"/>
      <c r="L26" s="16"/>
      <c r="M26" s="16"/>
      <c r="N26" s="4"/>
      <c r="O26" s="4"/>
      <c r="P26" s="5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x14ac:dyDescent="0.2">
      <c r="A27" s="1"/>
      <c r="B27" s="4"/>
      <c r="C27" s="4"/>
      <c r="D27" s="4"/>
      <c r="E27" s="4"/>
      <c r="F27" s="4"/>
      <c r="G27" s="4"/>
      <c r="H27" s="4"/>
      <c r="I27" s="4"/>
      <c r="J27" s="4"/>
      <c r="K27" s="16"/>
      <c r="L27" s="16"/>
      <c r="M27" s="16"/>
      <c r="N27" s="4"/>
      <c r="O27" s="4"/>
      <c r="P27" s="5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x14ac:dyDescent="0.2">
      <c r="A28" s="1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5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x14ac:dyDescent="0.2">
      <c r="A29" s="1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5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x14ac:dyDescent="0.2">
      <c r="A30" s="1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5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x14ac:dyDescent="0.2">
      <c r="A31" s="1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5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x14ac:dyDescent="0.2">
      <c r="A32" s="1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5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x14ac:dyDescent="0.2">
      <c r="A33" s="1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5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x14ac:dyDescent="0.2">
      <c r="A34" s="1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5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x14ac:dyDescent="0.2">
      <c r="A35" s="1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5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x14ac:dyDescent="0.2">
      <c r="A36" s="1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5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x14ac:dyDescent="0.2">
      <c r="A37" s="1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5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x14ac:dyDescent="0.2">
      <c r="A38" s="1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5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x14ac:dyDescent="0.2">
      <c r="A39" s="1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5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x14ac:dyDescent="0.2">
      <c r="A40" s="1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5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x14ac:dyDescent="0.2">
      <c r="A41" s="1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5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x14ac:dyDescent="0.2">
      <c r="A42" s="1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5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x14ac:dyDescent="0.2">
      <c r="A43" s="1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5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x14ac:dyDescent="0.2">
      <c r="A44" s="1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5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x14ac:dyDescent="0.2">
      <c r="A45" s="1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5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x14ac:dyDescent="0.2">
      <c r="A46" s="1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5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x14ac:dyDescent="0.2">
      <c r="A47" s="1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5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x14ac:dyDescent="0.2">
      <c r="A48" s="1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5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x14ac:dyDescent="0.2">
      <c r="A49" s="1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5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x14ac:dyDescent="0.2">
      <c r="A50" s="1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5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x14ac:dyDescent="0.2">
      <c r="A51" s="1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5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x14ac:dyDescent="0.2">
      <c r="A52" s="1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5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x14ac:dyDescent="0.2">
      <c r="A53" s="1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5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x14ac:dyDescent="0.2">
      <c r="A54" s="1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5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x14ac:dyDescent="0.2">
      <c r="A55" s="1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5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x14ac:dyDescent="0.2">
      <c r="A56" s="1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5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x14ac:dyDescent="0.2">
      <c r="A57" s="1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5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x14ac:dyDescent="0.2">
      <c r="A58" s="1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5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x14ac:dyDescent="0.2">
      <c r="A59" s="1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5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x14ac:dyDescent="0.2">
      <c r="A60" s="1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5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x14ac:dyDescent="0.2">
      <c r="A61" s="1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5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x14ac:dyDescent="0.2">
      <c r="A62" s="1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5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x14ac:dyDescent="0.2">
      <c r="A63" s="1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5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x14ac:dyDescent="0.2">
      <c r="A64" s="1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5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x14ac:dyDescent="0.2">
      <c r="A65" s="1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5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x14ac:dyDescent="0.2">
      <c r="A66" s="1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5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x14ac:dyDescent="0.2">
      <c r="A67" s="1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5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x14ac:dyDescent="0.2">
      <c r="A68" s="1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5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x14ac:dyDescent="0.2">
      <c r="A69" s="1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5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x14ac:dyDescent="0.2">
      <c r="A70" s="1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5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x14ac:dyDescent="0.2">
      <c r="A71" s="1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5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x14ac:dyDescent="0.2">
      <c r="A72" s="1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5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x14ac:dyDescent="0.2">
      <c r="A73" s="1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5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x14ac:dyDescent="0.2">
      <c r="A74" s="1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5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x14ac:dyDescent="0.2">
      <c r="A75" s="1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5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x14ac:dyDescent="0.2">
      <c r="A76" s="1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5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x14ac:dyDescent="0.2">
      <c r="A77" s="1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5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x14ac:dyDescent="0.2">
      <c r="A78" s="1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5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x14ac:dyDescent="0.2">
      <c r="A79" s="1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5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x14ac:dyDescent="0.2">
      <c r="A80" s="1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5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x14ac:dyDescent="0.2">
      <c r="A81" s="1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5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x14ac:dyDescent="0.2">
      <c r="A82" s="1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5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x14ac:dyDescent="0.2">
      <c r="A83" s="1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5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x14ac:dyDescent="0.2">
      <c r="A84" s="1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5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x14ac:dyDescent="0.2">
      <c r="A85" s="1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5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x14ac:dyDescent="0.2">
      <c r="A86" s="1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5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x14ac:dyDescent="0.2">
      <c r="A87" s="1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5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x14ac:dyDescent="0.2">
      <c r="A88" s="1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5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x14ac:dyDescent="0.2">
      <c r="A89" s="1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5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x14ac:dyDescent="0.2">
      <c r="A90" s="1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5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x14ac:dyDescent="0.2">
      <c r="A91" s="1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5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x14ac:dyDescent="0.2">
      <c r="A92" s="1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5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x14ac:dyDescent="0.2">
      <c r="A93" s="1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5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x14ac:dyDescent="0.2">
      <c r="A94" s="1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5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x14ac:dyDescent="0.2">
      <c r="A95" s="1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5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x14ac:dyDescent="0.2">
      <c r="A96" s="1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5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x14ac:dyDescent="0.2">
      <c r="A97" s="1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5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x14ac:dyDescent="0.2">
      <c r="A98" s="1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5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x14ac:dyDescent="0.2">
      <c r="A99" s="1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5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x14ac:dyDescent="0.2">
      <c r="A100" s="1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5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x14ac:dyDescent="0.2">
      <c r="A101" s="1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5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x14ac:dyDescent="0.2">
      <c r="A102" s="1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5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x14ac:dyDescent="0.2">
      <c r="A103" s="1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5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x14ac:dyDescent="0.2">
      <c r="A104" s="1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5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x14ac:dyDescent="0.2">
      <c r="A105" s="1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5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x14ac:dyDescent="0.2">
      <c r="A106" s="1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5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x14ac:dyDescent="0.2">
      <c r="A107" s="1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5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x14ac:dyDescent="0.2">
      <c r="A108" s="1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5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x14ac:dyDescent="0.2">
      <c r="A109" s="1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5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x14ac:dyDescent="0.2">
      <c r="A110" s="1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5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x14ac:dyDescent="0.2">
      <c r="A111" s="1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5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x14ac:dyDescent="0.2">
      <c r="A112" s="1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5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x14ac:dyDescent="0.2">
      <c r="A113" s="1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5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x14ac:dyDescent="0.2">
      <c r="A114" s="1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5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x14ac:dyDescent="0.2">
      <c r="A115" s="1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5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x14ac:dyDescent="0.2">
      <c r="A116" s="1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5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x14ac:dyDescent="0.2">
      <c r="A117" s="1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5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x14ac:dyDescent="0.2">
      <c r="A118" s="1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5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x14ac:dyDescent="0.2">
      <c r="A119" s="1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5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x14ac:dyDescent="0.2">
      <c r="A120" s="1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5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x14ac:dyDescent="0.2">
      <c r="A121" s="1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5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x14ac:dyDescent="0.2">
      <c r="A122" s="1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5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x14ac:dyDescent="0.2">
      <c r="A123" s="1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5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x14ac:dyDescent="0.2">
      <c r="A124" s="1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5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x14ac:dyDescent="0.2">
      <c r="A125" s="1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5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x14ac:dyDescent="0.2">
      <c r="A126" s="1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5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x14ac:dyDescent="0.2">
      <c r="A127" s="1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5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x14ac:dyDescent="0.2">
      <c r="A128" s="1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5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x14ac:dyDescent="0.2">
      <c r="A129" s="1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5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x14ac:dyDescent="0.2">
      <c r="A130" s="1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5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x14ac:dyDescent="0.2">
      <c r="A131" s="1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5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x14ac:dyDescent="0.2">
      <c r="A132" s="1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5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x14ac:dyDescent="0.2">
      <c r="A133" s="1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5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x14ac:dyDescent="0.2">
      <c r="A134" s="1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5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x14ac:dyDescent="0.2">
      <c r="A135" s="1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5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x14ac:dyDescent="0.2">
      <c r="A136" s="1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5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x14ac:dyDescent="0.2">
      <c r="A137" s="1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5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x14ac:dyDescent="0.2">
      <c r="A138" s="1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5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x14ac:dyDescent="0.2">
      <c r="A139" s="1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5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x14ac:dyDescent="0.2">
      <c r="A140" s="1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5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x14ac:dyDescent="0.2">
      <c r="A141" s="1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5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x14ac:dyDescent="0.2">
      <c r="A142" s="1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5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x14ac:dyDescent="0.2">
      <c r="A143" s="1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5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x14ac:dyDescent="0.2">
      <c r="A144" s="1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5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x14ac:dyDescent="0.2">
      <c r="A145" s="1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5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x14ac:dyDescent="0.2">
      <c r="A146" s="1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5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x14ac:dyDescent="0.2">
      <c r="A147" s="1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5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x14ac:dyDescent="0.2">
      <c r="A148" s="1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5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x14ac:dyDescent="0.2">
      <c r="A149" s="1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5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x14ac:dyDescent="0.2">
      <c r="A150" s="1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5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x14ac:dyDescent="0.2">
      <c r="A151" s="1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5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x14ac:dyDescent="0.2">
      <c r="A152" s="1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5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x14ac:dyDescent="0.2">
      <c r="A153" s="1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5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x14ac:dyDescent="0.2">
      <c r="A154" s="1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5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x14ac:dyDescent="0.2">
      <c r="A155" s="1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5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x14ac:dyDescent="0.2">
      <c r="A156" s="1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5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x14ac:dyDescent="0.2">
      <c r="A157" s="1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5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x14ac:dyDescent="0.2">
      <c r="A158" s="1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5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x14ac:dyDescent="0.2">
      <c r="A159" s="1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5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x14ac:dyDescent="0.2">
      <c r="A160" s="1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5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x14ac:dyDescent="0.2">
      <c r="A161" s="1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5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x14ac:dyDescent="0.2">
      <c r="A162" s="1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5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x14ac:dyDescent="0.2">
      <c r="A163" s="1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5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x14ac:dyDescent="0.2">
      <c r="A164" s="1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5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x14ac:dyDescent="0.2">
      <c r="A165" s="1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5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x14ac:dyDescent="0.2">
      <c r="A166" s="1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5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x14ac:dyDescent="0.2">
      <c r="A167" s="1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5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x14ac:dyDescent="0.2">
      <c r="A168" s="1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5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x14ac:dyDescent="0.2">
      <c r="A169" s="1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5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x14ac:dyDescent="0.2">
      <c r="A170" s="1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5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x14ac:dyDescent="0.2">
      <c r="A171" s="1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5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x14ac:dyDescent="0.2">
      <c r="A172" s="1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5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x14ac:dyDescent="0.2">
      <c r="A173" s="1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5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x14ac:dyDescent="0.2">
      <c r="A174" s="1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5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x14ac:dyDescent="0.2">
      <c r="A175" s="1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5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x14ac:dyDescent="0.2">
      <c r="A176" s="1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5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x14ac:dyDescent="0.2">
      <c r="A177" s="1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5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x14ac:dyDescent="0.2">
      <c r="A178" s="1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5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x14ac:dyDescent="0.2">
      <c r="A179" s="1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5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x14ac:dyDescent="0.2">
      <c r="A180" s="1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5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x14ac:dyDescent="0.2">
      <c r="A181" s="1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5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x14ac:dyDescent="0.2">
      <c r="A182" s="1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5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x14ac:dyDescent="0.2">
      <c r="A183" s="1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5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x14ac:dyDescent="0.2">
      <c r="A184" s="1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5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x14ac:dyDescent="0.2">
      <c r="A185" s="1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5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x14ac:dyDescent="0.2">
      <c r="A186" s="1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5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x14ac:dyDescent="0.2">
      <c r="A187" s="1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5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x14ac:dyDescent="0.2">
      <c r="A188" s="1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5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x14ac:dyDescent="0.2">
      <c r="A189" s="1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5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x14ac:dyDescent="0.2">
      <c r="A190" s="1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5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x14ac:dyDescent="0.2">
      <c r="A191" s="1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5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x14ac:dyDescent="0.2">
      <c r="A192" s="1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5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x14ac:dyDescent="0.2">
      <c r="A193" s="1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5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x14ac:dyDescent="0.2">
      <c r="A194" s="1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5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x14ac:dyDescent="0.2">
      <c r="A195" s="1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5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x14ac:dyDescent="0.2">
      <c r="A196" s="1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5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x14ac:dyDescent="0.2">
      <c r="A197" s="1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5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x14ac:dyDescent="0.2">
      <c r="A198" s="1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5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x14ac:dyDescent="0.2">
      <c r="A199" s="1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5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x14ac:dyDescent="0.2">
      <c r="A200" s="1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5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x14ac:dyDescent="0.2">
      <c r="A201" s="1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5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x14ac:dyDescent="0.2">
      <c r="A202" s="1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5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x14ac:dyDescent="0.2">
      <c r="A203" s="1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5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x14ac:dyDescent="0.2">
      <c r="A204" s="1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5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x14ac:dyDescent="0.2">
      <c r="A205" s="1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5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x14ac:dyDescent="0.2">
      <c r="A206" s="1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5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x14ac:dyDescent="0.2">
      <c r="A207" s="1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5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x14ac:dyDescent="0.2">
      <c r="A208" s="1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5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x14ac:dyDescent="0.2">
      <c r="A209" s="1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5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x14ac:dyDescent="0.2">
      <c r="A210" s="1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5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x14ac:dyDescent="0.2">
      <c r="A211" s="1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5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x14ac:dyDescent="0.2">
      <c r="A212" s="1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5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x14ac:dyDescent="0.2">
      <c r="A213" s="1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5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x14ac:dyDescent="0.2">
      <c r="A214" s="1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5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x14ac:dyDescent="0.2">
      <c r="A215" s="1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5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x14ac:dyDescent="0.2">
      <c r="A216" s="1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5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x14ac:dyDescent="0.2">
      <c r="A217" s="1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5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x14ac:dyDescent="0.2">
      <c r="A218" s="1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5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x14ac:dyDescent="0.2">
      <c r="A219" s="1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5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x14ac:dyDescent="0.2">
      <c r="A220" s="1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5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x14ac:dyDescent="0.2">
      <c r="A221" s="1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5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x14ac:dyDescent="0.2">
      <c r="A222" s="1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5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x14ac:dyDescent="0.2">
      <c r="A223" s="1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5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x14ac:dyDescent="0.2">
      <c r="A224" s="1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5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x14ac:dyDescent="0.2">
      <c r="A225" s="1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5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x14ac:dyDescent="0.2">
      <c r="A226" s="1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5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x14ac:dyDescent="0.2">
      <c r="A227" s="1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5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x14ac:dyDescent="0.2">
      <c r="A228" s="1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5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x14ac:dyDescent="0.2">
      <c r="A229" s="1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5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x14ac:dyDescent="0.2">
      <c r="A230" s="1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5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x14ac:dyDescent="0.2">
      <c r="A231" s="1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5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x14ac:dyDescent="0.2">
      <c r="A232" s="1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5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x14ac:dyDescent="0.2">
      <c r="A233" s="1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5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x14ac:dyDescent="0.2">
      <c r="A234" s="1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5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x14ac:dyDescent="0.2">
      <c r="A235" s="1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5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x14ac:dyDescent="0.2">
      <c r="A236" s="1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5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x14ac:dyDescent="0.2">
      <c r="A237" s="1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5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x14ac:dyDescent="0.2">
      <c r="A238" s="1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5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x14ac:dyDescent="0.2">
      <c r="A239" s="1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5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x14ac:dyDescent="0.2">
      <c r="A240" s="1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5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x14ac:dyDescent="0.2">
      <c r="A241" s="1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5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x14ac:dyDescent="0.2">
      <c r="A242" s="1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5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x14ac:dyDescent="0.2">
      <c r="A243" s="1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5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x14ac:dyDescent="0.2">
      <c r="A244" s="1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5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x14ac:dyDescent="0.2">
      <c r="A245" s="1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5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x14ac:dyDescent="0.2">
      <c r="A246" s="1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5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x14ac:dyDescent="0.2">
      <c r="A247" s="1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5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x14ac:dyDescent="0.2">
      <c r="A248" s="1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5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x14ac:dyDescent="0.2">
      <c r="A249" s="1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5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x14ac:dyDescent="0.2">
      <c r="A250" s="1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5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x14ac:dyDescent="0.2">
      <c r="A251" s="1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5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x14ac:dyDescent="0.2">
      <c r="A252" s="1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5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x14ac:dyDescent="0.2">
      <c r="A253" s="1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5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x14ac:dyDescent="0.2">
      <c r="A254" s="1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5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x14ac:dyDescent="0.2">
      <c r="A255" s="1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5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x14ac:dyDescent="0.2">
      <c r="A256" s="1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5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x14ac:dyDescent="0.2">
      <c r="A257" s="1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5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x14ac:dyDescent="0.2">
      <c r="A258" s="1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5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x14ac:dyDescent="0.2">
      <c r="A259" s="1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5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x14ac:dyDescent="0.2">
      <c r="A260" s="1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5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x14ac:dyDescent="0.2">
      <c r="A261" s="1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5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x14ac:dyDescent="0.2">
      <c r="A262" s="1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5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x14ac:dyDescent="0.2">
      <c r="A263" s="1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5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x14ac:dyDescent="0.2">
      <c r="A264" s="1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5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x14ac:dyDescent="0.2">
      <c r="A265" s="1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5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x14ac:dyDescent="0.2">
      <c r="A266" s="1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5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x14ac:dyDescent="0.2">
      <c r="A267" s="1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5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x14ac:dyDescent="0.2">
      <c r="A268" s="1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5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x14ac:dyDescent="0.2">
      <c r="A269" s="1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5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x14ac:dyDescent="0.2">
      <c r="A270" s="1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5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x14ac:dyDescent="0.2">
      <c r="A271" s="1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5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x14ac:dyDescent="0.2">
      <c r="A272" s="1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5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x14ac:dyDescent="0.2">
      <c r="A273" s="1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5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x14ac:dyDescent="0.2">
      <c r="A274" s="1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5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x14ac:dyDescent="0.2">
      <c r="A275" s="1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5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x14ac:dyDescent="0.2">
      <c r="A276" s="1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5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x14ac:dyDescent="0.2">
      <c r="A277" s="1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5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x14ac:dyDescent="0.2">
      <c r="A278" s="1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5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x14ac:dyDescent="0.2">
      <c r="A279" s="1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5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x14ac:dyDescent="0.2">
      <c r="A280" s="1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5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x14ac:dyDescent="0.2">
      <c r="A281" s="1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5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x14ac:dyDescent="0.2">
      <c r="A282" s="1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5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x14ac:dyDescent="0.2">
      <c r="A283" s="1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5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x14ac:dyDescent="0.2">
      <c r="A284" s="1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5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x14ac:dyDescent="0.2">
      <c r="A285" s="1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5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x14ac:dyDescent="0.2">
      <c r="A286" s="1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5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x14ac:dyDescent="0.2">
      <c r="A287" s="1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5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x14ac:dyDescent="0.2">
      <c r="A288" s="1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5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x14ac:dyDescent="0.2">
      <c r="A289" s="1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5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x14ac:dyDescent="0.2">
      <c r="A290" s="1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5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x14ac:dyDescent="0.2">
      <c r="A291" s="1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5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x14ac:dyDescent="0.2">
      <c r="A292" s="1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5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x14ac:dyDescent="0.2">
      <c r="A293" s="1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5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x14ac:dyDescent="0.2">
      <c r="A294" s="1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5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x14ac:dyDescent="0.2">
      <c r="A295" s="1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5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x14ac:dyDescent="0.2">
      <c r="A296" s="1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5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x14ac:dyDescent="0.2">
      <c r="A297" s="1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5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x14ac:dyDescent="0.2">
      <c r="A298" s="1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5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x14ac:dyDescent="0.2">
      <c r="A299" s="1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5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x14ac:dyDescent="0.2">
      <c r="A300" s="1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5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x14ac:dyDescent="0.2">
      <c r="A301" s="1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5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x14ac:dyDescent="0.2">
      <c r="A302" s="1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5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x14ac:dyDescent="0.2">
      <c r="A303" s="1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5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x14ac:dyDescent="0.2">
      <c r="A304" s="1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5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x14ac:dyDescent="0.2">
      <c r="A305" s="1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5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x14ac:dyDescent="0.2">
      <c r="A306" s="1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5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x14ac:dyDescent="0.2">
      <c r="A307" s="1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5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x14ac:dyDescent="0.2">
      <c r="A308" s="1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5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x14ac:dyDescent="0.2">
      <c r="A309" s="1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5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x14ac:dyDescent="0.2">
      <c r="A310" s="1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5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x14ac:dyDescent="0.2">
      <c r="A311" s="1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5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x14ac:dyDescent="0.2">
      <c r="A312" s="1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5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x14ac:dyDescent="0.2">
      <c r="A313" s="1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5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x14ac:dyDescent="0.2">
      <c r="A314" s="1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5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x14ac:dyDescent="0.2">
      <c r="A315" s="1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5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x14ac:dyDescent="0.2">
      <c r="A316" s="1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5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x14ac:dyDescent="0.2">
      <c r="A317" s="1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5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x14ac:dyDescent="0.2">
      <c r="A318" s="1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5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x14ac:dyDescent="0.2">
      <c r="A319" s="1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5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x14ac:dyDescent="0.2">
      <c r="A320" s="1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5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x14ac:dyDescent="0.2">
      <c r="A321" s="1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5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x14ac:dyDescent="0.2">
      <c r="A322" s="1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5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x14ac:dyDescent="0.2">
      <c r="A323" s="1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5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x14ac:dyDescent="0.2">
      <c r="A324" s="1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5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x14ac:dyDescent="0.2">
      <c r="A325" s="1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5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x14ac:dyDescent="0.2">
      <c r="A326" s="1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5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x14ac:dyDescent="0.2">
      <c r="A327" s="1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5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x14ac:dyDescent="0.2">
      <c r="A328" s="1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5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x14ac:dyDescent="0.2">
      <c r="A329" s="1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5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x14ac:dyDescent="0.2">
      <c r="A330" s="1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5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x14ac:dyDescent="0.2">
      <c r="A331" s="1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5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x14ac:dyDescent="0.2">
      <c r="A332" s="1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5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x14ac:dyDescent="0.2">
      <c r="A333" s="1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5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x14ac:dyDescent="0.2">
      <c r="A334" s="1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5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x14ac:dyDescent="0.2">
      <c r="A335" s="1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5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x14ac:dyDescent="0.2">
      <c r="A336" s="1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5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x14ac:dyDescent="0.2">
      <c r="A337" s="1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5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x14ac:dyDescent="0.2">
      <c r="A338" s="1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5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x14ac:dyDescent="0.2">
      <c r="A339" s="1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5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x14ac:dyDescent="0.2">
      <c r="A340" s="1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5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x14ac:dyDescent="0.2">
      <c r="A341" s="1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5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x14ac:dyDescent="0.2">
      <c r="A342" s="1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5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x14ac:dyDescent="0.2">
      <c r="A343" s="1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5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x14ac:dyDescent="0.2">
      <c r="A344" s="1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5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x14ac:dyDescent="0.2">
      <c r="A345" s="1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5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x14ac:dyDescent="0.2">
      <c r="A346" s="1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5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x14ac:dyDescent="0.2">
      <c r="A347" s="1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5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x14ac:dyDescent="0.2">
      <c r="A348" s="1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5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x14ac:dyDescent="0.2">
      <c r="A349" s="1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5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x14ac:dyDescent="0.2">
      <c r="A350" s="1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5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x14ac:dyDescent="0.2">
      <c r="A351" s="1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5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x14ac:dyDescent="0.2">
      <c r="A352" s="1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5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x14ac:dyDescent="0.2">
      <c r="A353" s="1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5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x14ac:dyDescent="0.2">
      <c r="A354" s="1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5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x14ac:dyDescent="0.2">
      <c r="A355" s="1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5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x14ac:dyDescent="0.2">
      <c r="A356" s="1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5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x14ac:dyDescent="0.2">
      <c r="A357" s="1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5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x14ac:dyDescent="0.2">
      <c r="A358" s="1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5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x14ac:dyDescent="0.2">
      <c r="A359" s="1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5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x14ac:dyDescent="0.2">
      <c r="A360" s="1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5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x14ac:dyDescent="0.2">
      <c r="A361" s="1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5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x14ac:dyDescent="0.2">
      <c r="A362" s="1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5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x14ac:dyDescent="0.2">
      <c r="A363" s="1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5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x14ac:dyDescent="0.2">
      <c r="A364" s="1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5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x14ac:dyDescent="0.2">
      <c r="A365" s="1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5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x14ac:dyDescent="0.2">
      <c r="A366" s="1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5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x14ac:dyDescent="0.2">
      <c r="A367" s="1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5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x14ac:dyDescent="0.2">
      <c r="A368" s="1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5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x14ac:dyDescent="0.2">
      <c r="A369" s="1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5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x14ac:dyDescent="0.2">
      <c r="A370" s="1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5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x14ac:dyDescent="0.2">
      <c r="A371" s="1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5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x14ac:dyDescent="0.2">
      <c r="A372" s="1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5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x14ac:dyDescent="0.2">
      <c r="A373" s="1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5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x14ac:dyDescent="0.2">
      <c r="A374" s="1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5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x14ac:dyDescent="0.2">
      <c r="A375" s="1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5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x14ac:dyDescent="0.2">
      <c r="A376" s="1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5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x14ac:dyDescent="0.2">
      <c r="A377" s="1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5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x14ac:dyDescent="0.2">
      <c r="A378" s="1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5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x14ac:dyDescent="0.2">
      <c r="A379" s="1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5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x14ac:dyDescent="0.2">
      <c r="A380" s="1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5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x14ac:dyDescent="0.2">
      <c r="A381" s="1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5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x14ac:dyDescent="0.2">
      <c r="A382" s="1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5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x14ac:dyDescent="0.2">
      <c r="A383" s="1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5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x14ac:dyDescent="0.2">
      <c r="A384" s="1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5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x14ac:dyDescent="0.2">
      <c r="A385" s="1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5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x14ac:dyDescent="0.2">
      <c r="A386" s="1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5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x14ac:dyDescent="0.2">
      <c r="A387" s="1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5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x14ac:dyDescent="0.2">
      <c r="A388" s="1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5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x14ac:dyDescent="0.2">
      <c r="A389" s="1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5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x14ac:dyDescent="0.2">
      <c r="A390" s="1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5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x14ac:dyDescent="0.2">
      <c r="A391" s="1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5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x14ac:dyDescent="0.2">
      <c r="A392" s="1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5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x14ac:dyDescent="0.2">
      <c r="A393" s="1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5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x14ac:dyDescent="0.2">
      <c r="A394" s="1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5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x14ac:dyDescent="0.2">
      <c r="A395" s="1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5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x14ac:dyDescent="0.2">
      <c r="A396" s="1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5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x14ac:dyDescent="0.2">
      <c r="A397" s="1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5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x14ac:dyDescent="0.2">
      <c r="A398" s="1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5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x14ac:dyDescent="0.2">
      <c r="A399" s="1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5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x14ac:dyDescent="0.2">
      <c r="A400" s="1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5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x14ac:dyDescent="0.2">
      <c r="A401" s="1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5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x14ac:dyDescent="0.2">
      <c r="A402" s="1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5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x14ac:dyDescent="0.2">
      <c r="A403" s="1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5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x14ac:dyDescent="0.2">
      <c r="A404" s="1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5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x14ac:dyDescent="0.2">
      <c r="A405" s="1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5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x14ac:dyDescent="0.2">
      <c r="A406" s="1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5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x14ac:dyDescent="0.2">
      <c r="A407" s="1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5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x14ac:dyDescent="0.2">
      <c r="A408" s="1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5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x14ac:dyDescent="0.2">
      <c r="A409" s="1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5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x14ac:dyDescent="0.2">
      <c r="A410" s="1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5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x14ac:dyDescent="0.2">
      <c r="A411" s="1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5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x14ac:dyDescent="0.2">
      <c r="A412" s="1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5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x14ac:dyDescent="0.2">
      <c r="A413" s="1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5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x14ac:dyDescent="0.2">
      <c r="A414" s="1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5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x14ac:dyDescent="0.2">
      <c r="A415" s="1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5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x14ac:dyDescent="0.2">
      <c r="A416" s="1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5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x14ac:dyDescent="0.2">
      <c r="A417" s="1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5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x14ac:dyDescent="0.2">
      <c r="A418" s="1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5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x14ac:dyDescent="0.2">
      <c r="A419" s="1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5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x14ac:dyDescent="0.2">
      <c r="A420" s="1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5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x14ac:dyDescent="0.2">
      <c r="A421" s="1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5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x14ac:dyDescent="0.2">
      <c r="A422" s="1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5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x14ac:dyDescent="0.2">
      <c r="A423" s="1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5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x14ac:dyDescent="0.2">
      <c r="A424" s="1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5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x14ac:dyDescent="0.2">
      <c r="A425" s="1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5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x14ac:dyDescent="0.2">
      <c r="A426" s="1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5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x14ac:dyDescent="0.2">
      <c r="A427" s="1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5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x14ac:dyDescent="0.2">
      <c r="A428" s="1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5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x14ac:dyDescent="0.2">
      <c r="A429" s="1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5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x14ac:dyDescent="0.2">
      <c r="A430" s="1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5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x14ac:dyDescent="0.2">
      <c r="A431" s="1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5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x14ac:dyDescent="0.2">
      <c r="A432" s="1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5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x14ac:dyDescent="0.2">
      <c r="A433" s="1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5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x14ac:dyDescent="0.2">
      <c r="A434" s="1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5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x14ac:dyDescent="0.2">
      <c r="A435" s="1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5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x14ac:dyDescent="0.2">
      <c r="A436" s="1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5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x14ac:dyDescent="0.2">
      <c r="A437" s="1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5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x14ac:dyDescent="0.2">
      <c r="A438" s="1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5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x14ac:dyDescent="0.2">
      <c r="A439" s="1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5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x14ac:dyDescent="0.2">
      <c r="A440" s="1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5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x14ac:dyDescent="0.2">
      <c r="A441" s="1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5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x14ac:dyDescent="0.2">
      <c r="A442" s="1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5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x14ac:dyDescent="0.2">
      <c r="A443" s="1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5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x14ac:dyDescent="0.2">
      <c r="A444" s="1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5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x14ac:dyDescent="0.2">
      <c r="A445" s="1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5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x14ac:dyDescent="0.2">
      <c r="A446" s="1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5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x14ac:dyDescent="0.2">
      <c r="A447" s="1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5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x14ac:dyDescent="0.2">
      <c r="A448" s="1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5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x14ac:dyDescent="0.2">
      <c r="A449" s="1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5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x14ac:dyDescent="0.2">
      <c r="A450" s="1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5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x14ac:dyDescent="0.2">
      <c r="A451" s="1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5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x14ac:dyDescent="0.2">
      <c r="A452" s="1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5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x14ac:dyDescent="0.2">
      <c r="A453" s="1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5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x14ac:dyDescent="0.2">
      <c r="A454" s="1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5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x14ac:dyDescent="0.2">
      <c r="A455" s="1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5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x14ac:dyDescent="0.2">
      <c r="A456" s="1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5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x14ac:dyDescent="0.2">
      <c r="A457" s="1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5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x14ac:dyDescent="0.2">
      <c r="A458" s="1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5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x14ac:dyDescent="0.2">
      <c r="A459" s="1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5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x14ac:dyDescent="0.2">
      <c r="A460" s="1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5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x14ac:dyDescent="0.2">
      <c r="A461" s="1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5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x14ac:dyDescent="0.2">
      <c r="A462" s="1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5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x14ac:dyDescent="0.2">
      <c r="A463" s="1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5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x14ac:dyDescent="0.2">
      <c r="A464" s="1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5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x14ac:dyDescent="0.2">
      <c r="A465" s="1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5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x14ac:dyDescent="0.2">
      <c r="A466" s="1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5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x14ac:dyDescent="0.2">
      <c r="A467" s="1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5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x14ac:dyDescent="0.2">
      <c r="A468" s="1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5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x14ac:dyDescent="0.2">
      <c r="A469" s="1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5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x14ac:dyDescent="0.2">
      <c r="A470" s="1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5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x14ac:dyDescent="0.2">
      <c r="A471" s="1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5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x14ac:dyDescent="0.2">
      <c r="A472" s="1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5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x14ac:dyDescent="0.2">
      <c r="A473" s="1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5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x14ac:dyDescent="0.2">
      <c r="A474" s="1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5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x14ac:dyDescent="0.2">
      <c r="A475" s="1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5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x14ac:dyDescent="0.2">
      <c r="A476" s="1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5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x14ac:dyDescent="0.2">
      <c r="A477" s="1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5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x14ac:dyDescent="0.2">
      <c r="A478" s="1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5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x14ac:dyDescent="0.2">
      <c r="A479" s="1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5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x14ac:dyDescent="0.2">
      <c r="A480" s="1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5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x14ac:dyDescent="0.2">
      <c r="A481" s="1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5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x14ac:dyDescent="0.2">
      <c r="A482" s="1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5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x14ac:dyDescent="0.2">
      <c r="A483" s="1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5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x14ac:dyDescent="0.2">
      <c r="A484" s="1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5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x14ac:dyDescent="0.2">
      <c r="A485" s="1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5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x14ac:dyDescent="0.2">
      <c r="A486" s="1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5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x14ac:dyDescent="0.2">
      <c r="A487" s="1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5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x14ac:dyDescent="0.2">
      <c r="A488" s="1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5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x14ac:dyDescent="0.2">
      <c r="A489" s="1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5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x14ac:dyDescent="0.2">
      <c r="A490" s="1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5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x14ac:dyDescent="0.2">
      <c r="A491" s="1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5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x14ac:dyDescent="0.2">
      <c r="A492" s="1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5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x14ac:dyDescent="0.2">
      <c r="A493" s="1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5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x14ac:dyDescent="0.2">
      <c r="A494" s="1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5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x14ac:dyDescent="0.2">
      <c r="A495" s="1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5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x14ac:dyDescent="0.2">
      <c r="A496" s="1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5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x14ac:dyDescent="0.2">
      <c r="A497" s="1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5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x14ac:dyDescent="0.2">
      <c r="A498" s="1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5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x14ac:dyDescent="0.2">
      <c r="A499" s="1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5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x14ac:dyDescent="0.2">
      <c r="A500" s="1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5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x14ac:dyDescent="0.2">
      <c r="A501" s="1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5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x14ac:dyDescent="0.2">
      <c r="A502" s="1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5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x14ac:dyDescent="0.2">
      <c r="A503" s="1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5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x14ac:dyDescent="0.2">
      <c r="A504" s="1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5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x14ac:dyDescent="0.2">
      <c r="A505" s="1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5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x14ac:dyDescent="0.2">
      <c r="A506" s="1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5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x14ac:dyDescent="0.2">
      <c r="A507" s="1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5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x14ac:dyDescent="0.2">
      <c r="A508" s="1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5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x14ac:dyDescent="0.2">
      <c r="A509" s="1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5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x14ac:dyDescent="0.2">
      <c r="A510" s="1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5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x14ac:dyDescent="0.2">
      <c r="A511" s="1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5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x14ac:dyDescent="0.2">
      <c r="A512" s="1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5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x14ac:dyDescent="0.2">
      <c r="A513" s="1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5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x14ac:dyDescent="0.2">
      <c r="A514" s="1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5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x14ac:dyDescent="0.2">
      <c r="A515" s="1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5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x14ac:dyDescent="0.2">
      <c r="A516" s="1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5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x14ac:dyDescent="0.2">
      <c r="A517" s="1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5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x14ac:dyDescent="0.2">
      <c r="A518" s="1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5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x14ac:dyDescent="0.2">
      <c r="A519" s="1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5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x14ac:dyDescent="0.2">
      <c r="A520" s="1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5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x14ac:dyDescent="0.2">
      <c r="A521" s="1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5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x14ac:dyDescent="0.2">
      <c r="A522" s="1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5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x14ac:dyDescent="0.2">
      <c r="A523" s="1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5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x14ac:dyDescent="0.2">
      <c r="A524" s="1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5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x14ac:dyDescent="0.2">
      <c r="A525" s="1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5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x14ac:dyDescent="0.2">
      <c r="A526" s="1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5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x14ac:dyDescent="0.2">
      <c r="A527" s="1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5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x14ac:dyDescent="0.2">
      <c r="A528" s="1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5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x14ac:dyDescent="0.2">
      <c r="A529" s="1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5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x14ac:dyDescent="0.2">
      <c r="A530" s="1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5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x14ac:dyDescent="0.2">
      <c r="A531" s="1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5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x14ac:dyDescent="0.2">
      <c r="A532" s="1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5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x14ac:dyDescent="0.2">
      <c r="A533" s="1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5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x14ac:dyDescent="0.2">
      <c r="A534" s="1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5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x14ac:dyDescent="0.2">
      <c r="A535" s="1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5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x14ac:dyDescent="0.2">
      <c r="A536" s="1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5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x14ac:dyDescent="0.2">
      <c r="A537" s="1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5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x14ac:dyDescent="0.2">
      <c r="A538" s="1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5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x14ac:dyDescent="0.2">
      <c r="A539" s="1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5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x14ac:dyDescent="0.2">
      <c r="A540" s="1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5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x14ac:dyDescent="0.2">
      <c r="A541" s="1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5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x14ac:dyDescent="0.2">
      <c r="A542" s="1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5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x14ac:dyDescent="0.2">
      <c r="A543" s="1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5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x14ac:dyDescent="0.2">
      <c r="A544" s="1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5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x14ac:dyDescent="0.2">
      <c r="A545" s="1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5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x14ac:dyDescent="0.2">
      <c r="A546" s="1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5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x14ac:dyDescent="0.2">
      <c r="A547" s="1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5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x14ac:dyDescent="0.2">
      <c r="A548" s="1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5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x14ac:dyDescent="0.2">
      <c r="A549" s="1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5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x14ac:dyDescent="0.2">
      <c r="A550" s="1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5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x14ac:dyDescent="0.2">
      <c r="A551" s="1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5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x14ac:dyDescent="0.2">
      <c r="A552" s="1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5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x14ac:dyDescent="0.2">
      <c r="A553" s="1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5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x14ac:dyDescent="0.2">
      <c r="A554" s="1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5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x14ac:dyDescent="0.2">
      <c r="A555" s="1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5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x14ac:dyDescent="0.2">
      <c r="A556" s="1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5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x14ac:dyDescent="0.2">
      <c r="A557" s="1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5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x14ac:dyDescent="0.2">
      <c r="A558" s="1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5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x14ac:dyDescent="0.2">
      <c r="A559" s="1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5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x14ac:dyDescent="0.2">
      <c r="A560" s="1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5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x14ac:dyDescent="0.2">
      <c r="A561" s="1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5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x14ac:dyDescent="0.2">
      <c r="A562" s="1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5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x14ac:dyDescent="0.2">
      <c r="A563" s="1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5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x14ac:dyDescent="0.2">
      <c r="A564" s="1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5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x14ac:dyDescent="0.2">
      <c r="A565" s="1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5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x14ac:dyDescent="0.2">
      <c r="A566" s="1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5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x14ac:dyDescent="0.2">
      <c r="A567" s="1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5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x14ac:dyDescent="0.2">
      <c r="A568" s="1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5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x14ac:dyDescent="0.2">
      <c r="A569" s="1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5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x14ac:dyDescent="0.2">
      <c r="A570" s="1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5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x14ac:dyDescent="0.2">
      <c r="A571" s="1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5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x14ac:dyDescent="0.2">
      <c r="A572" s="1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5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x14ac:dyDescent="0.2">
      <c r="A573" s="1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5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x14ac:dyDescent="0.2">
      <c r="A574" s="1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5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x14ac:dyDescent="0.2">
      <c r="A575" s="1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5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x14ac:dyDescent="0.2">
      <c r="A576" s="1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5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x14ac:dyDescent="0.2">
      <c r="A577" s="1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5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x14ac:dyDescent="0.2">
      <c r="A578" s="1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5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x14ac:dyDescent="0.2">
      <c r="A579" s="1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5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x14ac:dyDescent="0.2">
      <c r="A580" s="1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5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x14ac:dyDescent="0.2">
      <c r="A581" s="1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5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x14ac:dyDescent="0.2">
      <c r="A582" s="1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5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x14ac:dyDescent="0.2">
      <c r="A583" s="1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5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x14ac:dyDescent="0.2">
      <c r="A584" s="1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5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x14ac:dyDescent="0.2">
      <c r="A585" s="1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5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x14ac:dyDescent="0.2">
      <c r="A586" s="1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5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x14ac:dyDescent="0.2">
      <c r="A587" s="1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5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x14ac:dyDescent="0.2">
      <c r="A588" s="1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5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x14ac:dyDescent="0.2">
      <c r="A589" s="1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5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x14ac:dyDescent="0.2">
      <c r="A590" s="1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5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x14ac:dyDescent="0.2">
      <c r="A591" s="1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5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x14ac:dyDescent="0.2">
      <c r="A592" s="1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5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x14ac:dyDescent="0.2">
      <c r="A593" s="1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5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x14ac:dyDescent="0.2">
      <c r="A594" s="1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5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x14ac:dyDescent="0.2">
      <c r="A595" s="1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5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x14ac:dyDescent="0.2">
      <c r="A596" s="1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5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x14ac:dyDescent="0.2">
      <c r="A597" s="1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5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x14ac:dyDescent="0.2">
      <c r="A598" s="1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5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x14ac:dyDescent="0.2">
      <c r="A599" s="1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5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x14ac:dyDescent="0.2">
      <c r="A600" s="1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5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x14ac:dyDescent="0.2">
      <c r="A601" s="1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5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x14ac:dyDescent="0.2">
      <c r="A602" s="1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5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x14ac:dyDescent="0.2">
      <c r="A603" s="1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5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x14ac:dyDescent="0.2">
      <c r="A604" s="1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5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x14ac:dyDescent="0.2">
      <c r="A605" s="1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5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x14ac:dyDescent="0.2">
      <c r="A606" s="1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5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x14ac:dyDescent="0.2">
      <c r="A607" s="1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5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x14ac:dyDescent="0.2">
      <c r="A608" s="1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5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x14ac:dyDescent="0.2">
      <c r="A609" s="1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5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x14ac:dyDescent="0.2">
      <c r="A610" s="1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5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x14ac:dyDescent="0.2">
      <c r="A611" s="1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5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x14ac:dyDescent="0.2">
      <c r="A612" s="1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5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x14ac:dyDescent="0.2">
      <c r="A613" s="1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5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x14ac:dyDescent="0.2">
      <c r="A614" s="1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5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x14ac:dyDescent="0.2">
      <c r="A615" s="1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5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x14ac:dyDescent="0.2">
      <c r="A616" s="1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5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x14ac:dyDescent="0.2">
      <c r="A617" s="1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5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x14ac:dyDescent="0.2">
      <c r="A618" s="1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5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x14ac:dyDescent="0.2">
      <c r="A619" s="1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5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x14ac:dyDescent="0.2">
      <c r="A620" s="1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5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x14ac:dyDescent="0.2">
      <c r="A621" s="1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5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x14ac:dyDescent="0.2">
      <c r="A622" s="1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5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x14ac:dyDescent="0.2">
      <c r="A623" s="1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5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x14ac:dyDescent="0.2">
      <c r="A624" s="1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5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x14ac:dyDescent="0.2">
      <c r="A625" s="1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5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x14ac:dyDescent="0.2">
      <c r="A626" s="1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5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x14ac:dyDescent="0.2">
      <c r="A627" s="1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5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x14ac:dyDescent="0.2">
      <c r="A628" s="1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5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x14ac:dyDescent="0.2">
      <c r="A629" s="1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5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x14ac:dyDescent="0.2">
      <c r="A630" s="1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5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x14ac:dyDescent="0.2">
      <c r="A631" s="1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5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x14ac:dyDescent="0.2">
      <c r="A632" s="1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5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x14ac:dyDescent="0.2">
      <c r="A633" s="1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5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x14ac:dyDescent="0.2">
      <c r="A634" s="1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5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x14ac:dyDescent="0.2">
      <c r="A635" s="1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5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x14ac:dyDescent="0.2">
      <c r="A636" s="1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5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x14ac:dyDescent="0.2">
      <c r="A637" s="1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5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x14ac:dyDescent="0.2">
      <c r="A638" s="1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5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x14ac:dyDescent="0.2">
      <c r="A639" s="1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5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x14ac:dyDescent="0.2">
      <c r="A640" s="1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5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x14ac:dyDescent="0.2">
      <c r="A641" s="1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5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x14ac:dyDescent="0.2">
      <c r="A642" s="1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5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x14ac:dyDescent="0.2">
      <c r="A643" s="1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5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x14ac:dyDescent="0.2">
      <c r="A644" s="1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5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x14ac:dyDescent="0.2">
      <c r="A645" s="1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5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x14ac:dyDescent="0.2">
      <c r="A646" s="1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5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x14ac:dyDescent="0.2">
      <c r="A647" s="1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5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x14ac:dyDescent="0.2">
      <c r="A648" s="1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5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x14ac:dyDescent="0.2">
      <c r="A649" s="1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5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x14ac:dyDescent="0.2">
      <c r="A650" s="1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5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x14ac:dyDescent="0.2">
      <c r="A651" s="1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5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x14ac:dyDescent="0.2">
      <c r="A652" s="1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5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x14ac:dyDescent="0.2">
      <c r="A653" s="1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5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x14ac:dyDescent="0.2">
      <c r="A654" s="1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5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x14ac:dyDescent="0.2">
      <c r="A655" s="1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5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x14ac:dyDescent="0.2">
      <c r="A656" s="1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5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x14ac:dyDescent="0.2">
      <c r="A657" s="1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5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x14ac:dyDescent="0.2">
      <c r="A658" s="1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5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x14ac:dyDescent="0.2">
      <c r="A659" s="1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5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x14ac:dyDescent="0.2">
      <c r="A660" s="1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5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x14ac:dyDescent="0.2">
      <c r="A661" s="1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5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x14ac:dyDescent="0.2">
      <c r="A662" s="1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5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x14ac:dyDescent="0.2">
      <c r="A663" s="1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5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x14ac:dyDescent="0.2">
      <c r="A664" s="1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5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x14ac:dyDescent="0.2">
      <c r="A665" s="1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5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x14ac:dyDescent="0.2">
      <c r="A666" s="1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5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x14ac:dyDescent="0.2">
      <c r="A667" s="1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5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x14ac:dyDescent="0.2">
      <c r="A668" s="1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5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x14ac:dyDescent="0.2">
      <c r="A669" s="1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5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x14ac:dyDescent="0.2">
      <c r="A670" s="1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5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x14ac:dyDescent="0.2">
      <c r="A671" s="1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5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x14ac:dyDescent="0.2">
      <c r="A672" s="1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5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x14ac:dyDescent="0.2">
      <c r="A673" s="1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5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x14ac:dyDescent="0.2">
      <c r="A674" s="1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5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x14ac:dyDescent="0.2">
      <c r="A675" s="1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5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x14ac:dyDescent="0.2">
      <c r="A676" s="1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5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x14ac:dyDescent="0.2">
      <c r="A677" s="1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5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x14ac:dyDescent="0.2">
      <c r="A678" s="1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5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x14ac:dyDescent="0.2">
      <c r="A679" s="1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5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x14ac:dyDescent="0.2">
      <c r="A680" s="1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5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x14ac:dyDescent="0.2">
      <c r="A681" s="1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5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x14ac:dyDescent="0.2">
      <c r="A682" s="1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5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x14ac:dyDescent="0.2">
      <c r="A683" s="1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5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x14ac:dyDescent="0.2">
      <c r="A684" s="1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5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x14ac:dyDescent="0.2">
      <c r="A685" s="1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5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x14ac:dyDescent="0.2">
      <c r="A686" s="1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5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x14ac:dyDescent="0.2">
      <c r="A687" s="1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5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x14ac:dyDescent="0.2">
      <c r="A688" s="1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5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x14ac:dyDescent="0.2">
      <c r="A689" s="1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5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x14ac:dyDescent="0.2">
      <c r="A690" s="1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5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x14ac:dyDescent="0.2">
      <c r="A691" s="1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5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x14ac:dyDescent="0.2">
      <c r="A692" s="1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5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x14ac:dyDescent="0.2">
      <c r="A693" s="1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5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x14ac:dyDescent="0.2">
      <c r="A694" s="1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5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x14ac:dyDescent="0.2">
      <c r="A695" s="1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5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x14ac:dyDescent="0.2">
      <c r="A696" s="1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5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x14ac:dyDescent="0.2">
      <c r="A697" s="1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5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x14ac:dyDescent="0.2">
      <c r="A698" s="1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5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x14ac:dyDescent="0.2">
      <c r="A699" s="1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5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x14ac:dyDescent="0.2">
      <c r="A700" s="1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5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x14ac:dyDescent="0.2">
      <c r="A701" s="1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5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x14ac:dyDescent="0.2">
      <c r="A702" s="1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5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x14ac:dyDescent="0.2">
      <c r="A703" s="1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5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x14ac:dyDescent="0.2">
      <c r="A704" s="1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5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x14ac:dyDescent="0.2">
      <c r="A705" s="1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5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x14ac:dyDescent="0.2">
      <c r="A706" s="1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5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x14ac:dyDescent="0.2">
      <c r="A707" s="1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5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x14ac:dyDescent="0.2">
      <c r="A708" s="1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5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x14ac:dyDescent="0.2">
      <c r="A709" s="1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5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x14ac:dyDescent="0.2">
      <c r="A710" s="1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5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x14ac:dyDescent="0.2">
      <c r="A711" s="1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5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x14ac:dyDescent="0.2">
      <c r="A712" s="1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5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x14ac:dyDescent="0.2">
      <c r="A713" s="1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5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x14ac:dyDescent="0.2">
      <c r="A714" s="1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5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x14ac:dyDescent="0.2">
      <c r="A715" s="1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5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x14ac:dyDescent="0.2">
      <c r="A716" s="1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5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x14ac:dyDescent="0.2">
      <c r="A717" s="1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5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x14ac:dyDescent="0.2">
      <c r="A718" s="1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5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x14ac:dyDescent="0.2">
      <c r="A719" s="1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5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x14ac:dyDescent="0.2">
      <c r="A720" s="1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5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x14ac:dyDescent="0.2">
      <c r="A721" s="1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5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x14ac:dyDescent="0.2">
      <c r="A722" s="1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5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x14ac:dyDescent="0.2">
      <c r="A723" s="1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5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x14ac:dyDescent="0.2">
      <c r="A724" s="1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5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x14ac:dyDescent="0.2">
      <c r="A725" s="1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5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x14ac:dyDescent="0.2">
      <c r="A726" s="1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5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x14ac:dyDescent="0.2">
      <c r="A727" s="1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5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x14ac:dyDescent="0.2">
      <c r="A728" s="1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5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x14ac:dyDescent="0.2">
      <c r="A729" s="1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5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x14ac:dyDescent="0.2">
      <c r="A730" s="1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5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x14ac:dyDescent="0.2">
      <c r="A731" s="1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5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x14ac:dyDescent="0.2">
      <c r="A732" s="1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5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x14ac:dyDescent="0.2">
      <c r="A733" s="1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5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x14ac:dyDescent="0.2">
      <c r="A734" s="1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5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x14ac:dyDescent="0.2">
      <c r="A735" s="1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5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x14ac:dyDescent="0.2">
      <c r="A736" s="1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5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x14ac:dyDescent="0.2">
      <c r="A737" s="1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5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x14ac:dyDescent="0.2">
      <c r="A738" s="1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5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x14ac:dyDescent="0.2">
      <c r="A739" s="1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5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x14ac:dyDescent="0.2">
      <c r="A740" s="1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5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x14ac:dyDescent="0.2">
      <c r="A741" s="1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5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x14ac:dyDescent="0.2">
      <c r="A742" s="1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5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x14ac:dyDescent="0.2">
      <c r="A743" s="1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5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x14ac:dyDescent="0.2">
      <c r="A744" s="1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5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x14ac:dyDescent="0.2">
      <c r="A745" s="1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5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x14ac:dyDescent="0.2">
      <c r="A746" s="1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5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x14ac:dyDescent="0.2">
      <c r="A747" s="1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5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x14ac:dyDescent="0.2">
      <c r="A748" s="1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5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x14ac:dyDescent="0.2">
      <c r="A749" s="1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5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x14ac:dyDescent="0.2">
      <c r="A750" s="1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5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x14ac:dyDescent="0.2">
      <c r="A751" s="1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5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x14ac:dyDescent="0.2">
      <c r="A752" s="1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5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x14ac:dyDescent="0.2">
      <c r="A753" s="1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5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x14ac:dyDescent="0.2">
      <c r="A754" s="1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5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x14ac:dyDescent="0.2">
      <c r="A755" s="1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5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x14ac:dyDescent="0.2">
      <c r="A756" s="1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5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x14ac:dyDescent="0.2">
      <c r="A757" s="1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5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x14ac:dyDescent="0.2">
      <c r="A758" s="1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5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x14ac:dyDescent="0.2">
      <c r="A759" s="1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5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x14ac:dyDescent="0.2">
      <c r="A760" s="1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5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x14ac:dyDescent="0.2">
      <c r="A761" s="1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5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x14ac:dyDescent="0.2">
      <c r="A762" s="1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5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x14ac:dyDescent="0.2">
      <c r="A763" s="1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5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x14ac:dyDescent="0.2">
      <c r="A764" s="1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5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x14ac:dyDescent="0.2">
      <c r="A765" s="1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5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x14ac:dyDescent="0.2">
      <c r="A766" s="1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5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x14ac:dyDescent="0.2">
      <c r="A767" s="1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5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x14ac:dyDescent="0.2">
      <c r="A768" s="1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5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x14ac:dyDescent="0.2">
      <c r="A769" s="1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5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x14ac:dyDescent="0.2">
      <c r="A770" s="1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5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x14ac:dyDescent="0.2">
      <c r="A771" s="1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5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x14ac:dyDescent="0.2">
      <c r="A772" s="1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5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x14ac:dyDescent="0.2">
      <c r="A773" s="1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5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x14ac:dyDescent="0.2">
      <c r="A774" s="1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5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x14ac:dyDescent="0.2">
      <c r="A775" s="1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5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x14ac:dyDescent="0.2">
      <c r="A776" s="1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5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x14ac:dyDescent="0.2">
      <c r="A777" s="1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5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x14ac:dyDescent="0.2">
      <c r="A778" s="1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5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x14ac:dyDescent="0.2">
      <c r="A779" s="1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5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x14ac:dyDescent="0.2">
      <c r="A780" s="1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5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x14ac:dyDescent="0.2">
      <c r="A781" s="1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5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x14ac:dyDescent="0.2">
      <c r="A782" s="1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5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x14ac:dyDescent="0.2">
      <c r="A783" s="1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5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x14ac:dyDescent="0.2">
      <c r="A784" s="1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5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x14ac:dyDescent="0.2">
      <c r="A785" s="1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5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x14ac:dyDescent="0.2">
      <c r="A786" s="1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5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x14ac:dyDescent="0.2">
      <c r="A787" s="1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5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x14ac:dyDescent="0.2">
      <c r="A788" s="1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5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x14ac:dyDescent="0.2">
      <c r="A789" s="1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5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x14ac:dyDescent="0.2">
      <c r="A790" s="1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5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x14ac:dyDescent="0.2">
      <c r="A791" s="1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5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x14ac:dyDescent="0.2">
      <c r="A792" s="1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5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x14ac:dyDescent="0.2">
      <c r="A793" s="1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5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x14ac:dyDescent="0.2">
      <c r="A794" s="1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5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x14ac:dyDescent="0.2">
      <c r="A795" s="1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5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x14ac:dyDescent="0.2">
      <c r="A796" s="1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5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x14ac:dyDescent="0.2">
      <c r="A797" s="1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5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x14ac:dyDescent="0.2">
      <c r="A798" s="1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5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x14ac:dyDescent="0.2">
      <c r="A799" s="1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5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x14ac:dyDescent="0.2">
      <c r="A800" s="1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5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x14ac:dyDescent="0.2">
      <c r="A801" s="1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5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x14ac:dyDescent="0.2">
      <c r="A802" s="1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5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x14ac:dyDescent="0.2">
      <c r="A803" s="1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5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x14ac:dyDescent="0.2">
      <c r="A804" s="1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5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x14ac:dyDescent="0.2">
      <c r="A805" s="1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5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x14ac:dyDescent="0.2">
      <c r="A806" s="1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5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x14ac:dyDescent="0.2">
      <c r="A807" s="1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5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x14ac:dyDescent="0.2">
      <c r="A808" s="1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5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x14ac:dyDescent="0.2">
      <c r="A809" s="1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5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x14ac:dyDescent="0.2">
      <c r="A810" s="1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5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x14ac:dyDescent="0.2">
      <c r="A811" s="1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5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x14ac:dyDescent="0.2">
      <c r="A812" s="1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5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x14ac:dyDescent="0.2">
      <c r="A813" s="1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5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x14ac:dyDescent="0.2">
      <c r="A814" s="1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5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x14ac:dyDescent="0.2">
      <c r="A815" s="1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5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x14ac:dyDescent="0.2">
      <c r="A816" s="1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5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x14ac:dyDescent="0.2">
      <c r="A817" s="1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5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x14ac:dyDescent="0.2">
      <c r="A818" s="1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5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x14ac:dyDescent="0.2">
      <c r="A819" s="1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5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x14ac:dyDescent="0.2">
      <c r="A820" s="1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5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x14ac:dyDescent="0.2">
      <c r="A821" s="1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5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x14ac:dyDescent="0.2">
      <c r="A822" s="1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5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x14ac:dyDescent="0.2">
      <c r="A823" s="1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5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x14ac:dyDescent="0.2">
      <c r="A824" s="1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5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x14ac:dyDescent="0.2">
      <c r="A825" s="1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5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x14ac:dyDescent="0.2">
      <c r="A826" s="1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5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x14ac:dyDescent="0.2">
      <c r="A827" s="1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5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x14ac:dyDescent="0.2">
      <c r="A828" s="1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5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x14ac:dyDescent="0.2">
      <c r="A829" s="1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5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x14ac:dyDescent="0.2">
      <c r="A830" s="1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5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x14ac:dyDescent="0.2">
      <c r="A831" s="1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5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x14ac:dyDescent="0.2">
      <c r="A832" s="1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5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x14ac:dyDescent="0.2">
      <c r="A833" s="1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5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x14ac:dyDescent="0.2">
      <c r="A834" s="1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5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x14ac:dyDescent="0.2">
      <c r="A835" s="1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5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x14ac:dyDescent="0.2">
      <c r="A836" s="1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5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x14ac:dyDescent="0.2">
      <c r="A837" s="1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5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x14ac:dyDescent="0.2">
      <c r="A838" s="1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5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x14ac:dyDescent="0.2">
      <c r="A839" s="1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5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x14ac:dyDescent="0.2">
      <c r="A840" s="1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5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x14ac:dyDescent="0.2">
      <c r="A841" s="1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5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x14ac:dyDescent="0.2">
      <c r="A842" s="1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5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x14ac:dyDescent="0.2">
      <c r="A843" s="1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5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x14ac:dyDescent="0.2">
      <c r="A844" s="1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5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x14ac:dyDescent="0.2">
      <c r="A845" s="1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5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x14ac:dyDescent="0.2">
      <c r="A846" s="1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5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x14ac:dyDescent="0.2">
      <c r="A847" s="1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5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x14ac:dyDescent="0.2">
      <c r="A848" s="1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5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x14ac:dyDescent="0.2">
      <c r="A849" s="1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5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x14ac:dyDescent="0.2">
      <c r="A850" s="1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5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x14ac:dyDescent="0.2">
      <c r="A851" s="1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5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x14ac:dyDescent="0.2">
      <c r="A852" s="1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5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x14ac:dyDescent="0.2">
      <c r="A853" s="1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5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x14ac:dyDescent="0.2">
      <c r="A854" s="1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5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x14ac:dyDescent="0.2">
      <c r="A855" s="1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5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x14ac:dyDescent="0.2">
      <c r="A856" s="1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5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x14ac:dyDescent="0.2">
      <c r="A857" s="1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5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x14ac:dyDescent="0.2">
      <c r="A858" s="1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5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x14ac:dyDescent="0.2">
      <c r="A859" s="1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5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x14ac:dyDescent="0.2">
      <c r="A860" s="1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5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x14ac:dyDescent="0.2">
      <c r="A861" s="1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5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x14ac:dyDescent="0.2">
      <c r="A862" s="1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5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x14ac:dyDescent="0.2">
      <c r="A863" s="1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5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x14ac:dyDescent="0.2">
      <c r="A864" s="1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5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x14ac:dyDescent="0.2">
      <c r="A865" s="1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5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x14ac:dyDescent="0.2">
      <c r="A866" s="1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5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x14ac:dyDescent="0.2">
      <c r="A867" s="1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5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x14ac:dyDescent="0.2">
      <c r="A868" s="1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5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x14ac:dyDescent="0.2">
      <c r="A869" s="1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5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x14ac:dyDescent="0.2">
      <c r="A870" s="1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5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x14ac:dyDescent="0.2">
      <c r="A871" s="1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5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x14ac:dyDescent="0.2">
      <c r="A872" s="1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5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x14ac:dyDescent="0.2">
      <c r="A873" s="1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5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x14ac:dyDescent="0.2">
      <c r="A874" s="1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5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x14ac:dyDescent="0.2">
      <c r="A875" s="1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5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x14ac:dyDescent="0.2">
      <c r="A876" s="1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5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x14ac:dyDescent="0.2">
      <c r="A877" s="1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5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x14ac:dyDescent="0.2">
      <c r="A878" s="1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5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x14ac:dyDescent="0.2">
      <c r="A879" s="1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5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x14ac:dyDescent="0.2">
      <c r="A880" s="1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5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x14ac:dyDescent="0.2">
      <c r="A881" s="1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5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x14ac:dyDescent="0.2">
      <c r="A882" s="1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5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x14ac:dyDescent="0.2">
      <c r="A883" s="1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5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x14ac:dyDescent="0.2">
      <c r="A884" s="1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5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x14ac:dyDescent="0.2">
      <c r="A885" s="1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5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x14ac:dyDescent="0.2">
      <c r="A886" s="1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5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x14ac:dyDescent="0.2">
      <c r="A887" s="1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5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x14ac:dyDescent="0.2">
      <c r="A888" s="1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5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x14ac:dyDescent="0.2">
      <c r="A889" s="1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5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x14ac:dyDescent="0.2">
      <c r="A890" s="1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5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x14ac:dyDescent="0.2">
      <c r="A891" s="1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5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x14ac:dyDescent="0.2">
      <c r="A892" s="1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5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x14ac:dyDescent="0.2">
      <c r="A893" s="1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5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x14ac:dyDescent="0.2">
      <c r="A894" s="1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5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x14ac:dyDescent="0.2">
      <c r="A895" s="1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5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x14ac:dyDescent="0.2">
      <c r="A896" s="1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5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x14ac:dyDescent="0.2">
      <c r="A897" s="1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5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x14ac:dyDescent="0.2">
      <c r="A898" s="1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5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x14ac:dyDescent="0.2">
      <c r="A899" s="1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5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x14ac:dyDescent="0.2">
      <c r="A900" s="1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5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x14ac:dyDescent="0.2">
      <c r="A901" s="1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5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x14ac:dyDescent="0.2">
      <c r="A902" s="1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5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x14ac:dyDescent="0.2">
      <c r="A903" s="1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5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x14ac:dyDescent="0.2">
      <c r="A904" s="1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5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x14ac:dyDescent="0.2">
      <c r="A905" s="1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5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x14ac:dyDescent="0.2">
      <c r="A906" s="1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5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x14ac:dyDescent="0.2">
      <c r="A907" s="1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5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x14ac:dyDescent="0.2">
      <c r="A908" s="1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5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x14ac:dyDescent="0.2">
      <c r="A909" s="1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5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x14ac:dyDescent="0.2">
      <c r="A910" s="1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5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x14ac:dyDescent="0.2">
      <c r="A911" s="1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5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x14ac:dyDescent="0.2">
      <c r="A912" s="1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5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x14ac:dyDescent="0.2">
      <c r="A913" s="1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5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x14ac:dyDescent="0.2">
      <c r="A914" s="1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5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x14ac:dyDescent="0.2">
      <c r="A915" s="1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5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x14ac:dyDescent="0.2">
      <c r="A916" s="1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5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x14ac:dyDescent="0.2">
      <c r="A917" s="1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5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x14ac:dyDescent="0.2">
      <c r="A918" s="1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5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x14ac:dyDescent="0.2">
      <c r="A919" s="1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5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x14ac:dyDescent="0.2">
      <c r="A920" s="1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5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x14ac:dyDescent="0.2">
      <c r="A921" s="1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5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x14ac:dyDescent="0.2">
      <c r="A922" s="1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5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x14ac:dyDescent="0.2">
      <c r="A923" s="1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5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x14ac:dyDescent="0.2">
      <c r="A924" s="1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5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x14ac:dyDescent="0.2">
      <c r="A925" s="1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5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x14ac:dyDescent="0.2">
      <c r="A926" s="1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5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x14ac:dyDescent="0.2">
      <c r="A927" s="1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5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x14ac:dyDescent="0.2">
      <c r="A928" s="1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5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x14ac:dyDescent="0.2">
      <c r="A929" s="1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5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x14ac:dyDescent="0.2">
      <c r="A930" s="1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5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x14ac:dyDescent="0.2">
      <c r="A931" s="1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5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x14ac:dyDescent="0.2">
      <c r="A932" s="1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5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x14ac:dyDescent="0.2">
      <c r="A933" s="1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5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x14ac:dyDescent="0.2">
      <c r="A934" s="1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5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x14ac:dyDescent="0.2">
      <c r="A935" s="1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5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x14ac:dyDescent="0.2">
      <c r="A936" s="1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5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x14ac:dyDescent="0.2">
      <c r="A937" s="1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5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x14ac:dyDescent="0.2">
      <c r="A938" s="1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5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x14ac:dyDescent="0.2">
      <c r="A939" s="1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5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x14ac:dyDescent="0.2">
      <c r="A940" s="1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5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x14ac:dyDescent="0.2">
      <c r="A941" s="1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5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x14ac:dyDescent="0.2">
      <c r="A942" s="1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5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x14ac:dyDescent="0.2">
      <c r="A943" s="1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5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x14ac:dyDescent="0.2">
      <c r="A944" s="1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5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x14ac:dyDescent="0.2">
      <c r="A945" s="1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5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x14ac:dyDescent="0.2">
      <c r="A946" s="1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5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x14ac:dyDescent="0.2">
      <c r="A947" s="1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5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x14ac:dyDescent="0.2">
      <c r="A948" s="1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5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x14ac:dyDescent="0.2">
      <c r="A949" s="1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5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x14ac:dyDescent="0.2">
      <c r="A950" s="1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5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x14ac:dyDescent="0.2">
      <c r="A951" s="1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5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x14ac:dyDescent="0.2">
      <c r="A952" s="1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5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x14ac:dyDescent="0.2">
      <c r="A953" s="1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5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x14ac:dyDescent="0.2">
      <c r="A954" s="1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5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x14ac:dyDescent="0.2">
      <c r="A955" s="1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5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x14ac:dyDescent="0.2">
      <c r="A956" s="1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5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x14ac:dyDescent="0.2">
      <c r="A957" s="1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5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x14ac:dyDescent="0.2">
      <c r="A958" s="1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5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x14ac:dyDescent="0.2">
      <c r="A959" s="1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5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x14ac:dyDescent="0.2">
      <c r="A960" s="1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5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x14ac:dyDescent="0.2">
      <c r="A961" s="1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5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x14ac:dyDescent="0.2">
      <c r="A962" s="1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5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x14ac:dyDescent="0.2">
      <c r="A963" s="1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5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x14ac:dyDescent="0.2">
      <c r="A964" s="1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5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x14ac:dyDescent="0.2">
      <c r="A965" s="1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5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x14ac:dyDescent="0.2">
      <c r="A966" s="1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5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x14ac:dyDescent="0.2">
      <c r="A967" s="1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5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x14ac:dyDescent="0.2">
      <c r="A968" s="1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5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x14ac:dyDescent="0.2">
      <c r="A969" s="1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5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x14ac:dyDescent="0.2">
      <c r="A970" s="1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5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x14ac:dyDescent="0.2">
      <c r="A971" s="1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5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x14ac:dyDescent="0.2">
      <c r="A972" s="1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5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x14ac:dyDescent="0.2">
      <c r="A973" s="1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5"/>
      <c r="Q973" s="4"/>
      <c r="R973" s="4"/>
      <c r="S973" s="4"/>
      <c r="T973" s="4"/>
      <c r="U973" s="4"/>
      <c r="V973" s="4"/>
      <c r="W973" s="4"/>
      <c r="X973" s="4"/>
      <c r="Y973" s="4"/>
      <c r="Z973" s="4"/>
    </row>
  </sheetData>
  <conditionalFormatting sqref="R2:R11">
    <cfRule type="containsText" dxfId="3" priority="2" operator="containsText" text="Excellent">
      <formula>NOT(ISERROR(SEARCH("Excellent",R2)))</formula>
    </cfRule>
    <cfRule type="containsText" dxfId="2" priority="3" operator="containsText" text="Good">
      <formula>NOT(ISERROR(SEARCH("Good",R2)))</formula>
    </cfRule>
    <cfRule type="containsText" dxfId="1" priority="4" operator="containsText" text="Weak">
      <formula>NOT(ISERROR(SEARCH("Weak",R2)))</formula>
    </cfRule>
  </conditionalFormatting>
  <conditionalFormatting sqref="B2:K11">
    <cfRule type="cellIs" dxfId="0" priority="1" operator="lessThan">
      <formula>1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2F6CE-A55D-EB4B-9215-2BB20AF145CC}">
  <sheetPr>
    <outlinePr summaryBelow="0" summaryRight="0"/>
  </sheetPr>
  <dimension ref="A1:Z973"/>
  <sheetViews>
    <sheetView tabSelected="1" zoomScale="107" workbookViewId="0">
      <pane xSplit="1" topLeftCell="G1" activePane="topRight" state="frozen"/>
      <selection pane="topRight" activeCell="M23" sqref="J23:M30"/>
    </sheetView>
  </sheetViews>
  <sheetFormatPr baseColWidth="10" defaultColWidth="12.6640625" defaultRowHeight="15.75" customHeight="1" x14ac:dyDescent="0.15"/>
  <cols>
    <col min="12" max="12" width="19.1640625" customWidth="1"/>
    <col min="13" max="13" width="18.1640625" customWidth="1"/>
  </cols>
  <sheetData>
    <row r="1" spans="1:26" x14ac:dyDescent="0.2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34</v>
      </c>
      <c r="K1" s="2" t="s">
        <v>35</v>
      </c>
      <c r="L1" s="1" t="s">
        <v>9</v>
      </c>
      <c r="M1" s="1" t="s">
        <v>10</v>
      </c>
      <c r="N1" s="1" t="s">
        <v>11</v>
      </c>
      <c r="O1" s="2" t="s">
        <v>12</v>
      </c>
      <c r="P1" s="3" t="s">
        <v>13</v>
      </c>
      <c r="Q1" s="1" t="s">
        <v>14</v>
      </c>
      <c r="R1" s="1" t="s">
        <v>15</v>
      </c>
      <c r="S1" s="4"/>
      <c r="T1" s="4"/>
      <c r="U1" s="4"/>
      <c r="V1" s="4"/>
      <c r="W1" s="4"/>
      <c r="X1" s="4"/>
      <c r="Y1" s="4"/>
      <c r="Z1" s="4"/>
    </row>
    <row r="2" spans="1:26" x14ac:dyDescent="0.2">
      <c r="A2" s="1" t="s">
        <v>16</v>
      </c>
      <c r="B2" s="16">
        <v>1</v>
      </c>
      <c r="C2" s="16">
        <v>1</v>
      </c>
      <c r="D2" s="16">
        <v>1</v>
      </c>
      <c r="E2" s="16">
        <v>1</v>
      </c>
      <c r="F2" s="16">
        <v>1</v>
      </c>
      <c r="G2" s="16">
        <v>1</v>
      </c>
      <c r="H2" s="16">
        <v>1</v>
      </c>
      <c r="I2" s="16">
        <v>1</v>
      </c>
      <c r="J2" s="16">
        <v>1</v>
      </c>
      <c r="K2" s="16">
        <v>1</v>
      </c>
      <c r="L2" s="4">
        <f>SUM(B2:K2)</f>
        <v>10</v>
      </c>
      <c r="M2" s="4">
        <v>10</v>
      </c>
      <c r="N2" s="4">
        <f t="shared" ref="N2:N11" si="0">L2/M2</f>
        <v>1</v>
      </c>
      <c r="O2" s="4">
        <v>1</v>
      </c>
      <c r="P2" s="5">
        <f>IF(COUNT(B2:K2)=0,"",(FACT(M2)/(FACT(L2)*(FACT(M2-L2))))*(0.5)^M2)</f>
        <v>9.765625E-4</v>
      </c>
      <c r="Q2" s="9">
        <f t="shared" ref="Q2:Q11" si="1">IF(ISBLANK(N2),"",IF(ISERR((N2-P2)/(1-P2)),"",(N2-P2)/(1-P2)))</f>
        <v>1</v>
      </c>
      <c r="R2" s="4" t="str">
        <f>IF(Q2&gt;=0.75,"Excellent",IF(Q2&gt;=0.6,"Good",IF(Q2&gt;=0.4,"Weak","Poor")))</f>
        <v>Excellent</v>
      </c>
      <c r="S2" s="4"/>
      <c r="T2" s="4"/>
      <c r="U2" s="4"/>
      <c r="V2" s="4"/>
      <c r="W2" s="4"/>
      <c r="X2" s="4"/>
      <c r="Y2" s="4"/>
      <c r="Z2" s="4"/>
    </row>
    <row r="3" spans="1:26" x14ac:dyDescent="0.2">
      <c r="A3" s="1" t="s">
        <v>18</v>
      </c>
      <c r="B3" s="16">
        <v>1</v>
      </c>
      <c r="C3" s="16">
        <v>1</v>
      </c>
      <c r="D3" s="16">
        <v>1</v>
      </c>
      <c r="E3" s="16">
        <v>1</v>
      </c>
      <c r="F3" s="16">
        <v>1</v>
      </c>
      <c r="G3" s="16">
        <v>1</v>
      </c>
      <c r="H3" s="16">
        <v>1</v>
      </c>
      <c r="I3" s="16">
        <v>1</v>
      </c>
      <c r="J3" s="16">
        <v>1</v>
      </c>
      <c r="K3" s="16">
        <v>1</v>
      </c>
      <c r="L3" s="4">
        <f>SUM(B3:K3)</f>
        <v>10</v>
      </c>
      <c r="M3" s="4">
        <v>10</v>
      </c>
      <c r="N3" s="4">
        <f t="shared" si="0"/>
        <v>1</v>
      </c>
      <c r="O3" s="4">
        <v>1</v>
      </c>
      <c r="P3" s="5">
        <f>IF(COUNT(B3:K3)=0,"",(FACT(M3)/(FACT(L3)*(FACT(M3-L3))))*(0.5)^M3)</f>
        <v>9.765625E-4</v>
      </c>
      <c r="Q3" s="9">
        <f t="shared" si="1"/>
        <v>1</v>
      </c>
      <c r="R3" s="4" t="str">
        <f>IF(Q3&gt;=0.75,"Excellent",IF(Q3&gt;=0.6,"Good",IF(Q3&gt;=0.4,"Weak","Poor")))</f>
        <v>Excellent</v>
      </c>
      <c r="S3" s="4"/>
      <c r="T3" s="4"/>
      <c r="U3" s="4"/>
      <c r="V3" s="4"/>
      <c r="W3" s="4"/>
      <c r="X3" s="4"/>
      <c r="Y3" s="4"/>
      <c r="Z3" s="4"/>
    </row>
    <row r="4" spans="1:26" x14ac:dyDescent="0.2">
      <c r="A4" s="2" t="s">
        <v>19</v>
      </c>
      <c r="B4" s="16">
        <v>1</v>
      </c>
      <c r="C4" s="16">
        <v>1</v>
      </c>
      <c r="D4" s="16">
        <v>1</v>
      </c>
      <c r="E4" s="16">
        <v>1</v>
      </c>
      <c r="F4" s="16">
        <v>1</v>
      </c>
      <c r="G4" s="16">
        <v>1</v>
      </c>
      <c r="H4" s="16">
        <v>1</v>
      </c>
      <c r="I4" s="16">
        <v>1</v>
      </c>
      <c r="J4" s="16">
        <v>1</v>
      </c>
      <c r="K4" s="16">
        <v>1</v>
      </c>
      <c r="L4" s="4">
        <f>SUM(B4:K4)</f>
        <v>10</v>
      </c>
      <c r="M4" s="4">
        <v>10</v>
      </c>
      <c r="N4" s="4">
        <f t="shared" si="0"/>
        <v>1</v>
      </c>
      <c r="O4" s="4">
        <v>1</v>
      </c>
      <c r="P4" s="5">
        <f>IF(COUNT(B4:K4)=0,"",(FACT(M4)/(FACT(L4)*(FACT(M4-L4))))*(0.5)^M4)</f>
        <v>9.765625E-4</v>
      </c>
      <c r="Q4" s="9">
        <f t="shared" si="1"/>
        <v>1</v>
      </c>
      <c r="R4" s="4" t="str">
        <f>IF(Q4&gt;=0.75,"Excellent",IF(Q4&gt;=0.6,"Good",IF(Q4&gt;=0.4,"Weak","Poor")))</f>
        <v>Excellent</v>
      </c>
      <c r="S4" s="4"/>
      <c r="T4" s="4"/>
      <c r="U4" s="4"/>
      <c r="V4" s="4"/>
      <c r="W4" s="4"/>
      <c r="X4" s="4"/>
      <c r="Y4" s="4"/>
      <c r="Z4" s="4"/>
    </row>
    <row r="5" spans="1:26" x14ac:dyDescent="0.2">
      <c r="A5" s="2" t="s">
        <v>20</v>
      </c>
      <c r="B5" s="16">
        <v>1</v>
      </c>
      <c r="C5" s="16">
        <v>1</v>
      </c>
      <c r="D5" s="16">
        <v>1</v>
      </c>
      <c r="E5" s="16">
        <v>1</v>
      </c>
      <c r="F5" s="16">
        <v>1</v>
      </c>
      <c r="G5" s="16">
        <v>1</v>
      </c>
      <c r="H5" s="16">
        <v>1</v>
      </c>
      <c r="I5" s="16">
        <v>1</v>
      </c>
      <c r="J5" s="16">
        <v>1</v>
      </c>
      <c r="K5" s="16">
        <v>1</v>
      </c>
      <c r="L5" s="4">
        <f>SUM(B5:K5)</f>
        <v>10</v>
      </c>
      <c r="M5" s="4">
        <v>10</v>
      </c>
      <c r="N5" s="4">
        <f t="shared" si="0"/>
        <v>1</v>
      </c>
      <c r="O5" s="4">
        <v>1</v>
      </c>
      <c r="P5" s="5">
        <f>IF(COUNT(B5:K5)=0,"",(FACT(M5)/(FACT(L5)*(FACT(M5-L5))))*(0.5)^M5)</f>
        <v>9.765625E-4</v>
      </c>
      <c r="Q5" s="9">
        <f t="shared" si="1"/>
        <v>1</v>
      </c>
      <c r="R5" s="4" t="str">
        <f>IF(Q5&gt;=0.75,"Excellent",IF(Q5&gt;=0.6,"Good",IF(Q5&gt;=0.4,"Weak","Poor")))</f>
        <v>Excellent</v>
      </c>
      <c r="S5" s="4"/>
      <c r="T5" s="4"/>
      <c r="U5" s="6" t="s">
        <v>21</v>
      </c>
      <c r="V5" s="6" t="s">
        <v>22</v>
      </c>
      <c r="W5" s="6" t="s">
        <v>15</v>
      </c>
      <c r="X5" s="4"/>
      <c r="Y5" s="4"/>
      <c r="Z5" s="4"/>
    </row>
    <row r="6" spans="1:26" x14ac:dyDescent="0.2">
      <c r="A6" s="2" t="s">
        <v>23</v>
      </c>
      <c r="B6" s="16">
        <v>1</v>
      </c>
      <c r="C6" s="16">
        <v>1</v>
      </c>
      <c r="D6" s="16">
        <v>1</v>
      </c>
      <c r="E6" s="16">
        <v>1</v>
      </c>
      <c r="F6" s="16">
        <v>1</v>
      </c>
      <c r="G6" s="16">
        <v>1</v>
      </c>
      <c r="H6" s="16">
        <v>1</v>
      </c>
      <c r="I6" s="16">
        <v>1</v>
      </c>
      <c r="J6" s="16">
        <v>1</v>
      </c>
      <c r="K6" s="16">
        <v>1</v>
      </c>
      <c r="L6" s="4">
        <f>SUM(B6:K6)</f>
        <v>10</v>
      </c>
      <c r="M6" s="4">
        <v>10</v>
      </c>
      <c r="N6" s="4">
        <f t="shared" si="0"/>
        <v>1</v>
      </c>
      <c r="O6" s="4">
        <v>1</v>
      </c>
      <c r="P6" s="5">
        <f>IF(COUNT(B6:K6)=0,"",(FACT(M6)/(FACT(L6)*(FACT(M6-L6))))*(0.5)^M6)</f>
        <v>9.765625E-4</v>
      </c>
      <c r="Q6" s="9">
        <f t="shared" si="1"/>
        <v>1</v>
      </c>
      <c r="R6" s="4" t="str">
        <f>IF(Q6&gt;=0.75,"Excellent",IF(Q6&gt;=0.6,"Good",IF(Q6&gt;=0.4,"Weak","Poor")))</f>
        <v>Excellent</v>
      </c>
      <c r="S6" s="4"/>
      <c r="T6" s="5"/>
      <c r="U6" s="7">
        <v>0.4</v>
      </c>
      <c r="V6" s="7">
        <v>0.59</v>
      </c>
      <c r="W6" s="7" t="s">
        <v>24</v>
      </c>
      <c r="X6" s="4"/>
      <c r="Y6" s="4"/>
      <c r="Z6" s="4"/>
    </row>
    <row r="7" spans="1:26" x14ac:dyDescent="0.2">
      <c r="A7" s="2" t="s">
        <v>25</v>
      </c>
      <c r="B7" s="16">
        <v>1</v>
      </c>
      <c r="C7" s="16">
        <v>1</v>
      </c>
      <c r="D7" s="16">
        <v>1</v>
      </c>
      <c r="E7" s="16">
        <v>1</v>
      </c>
      <c r="F7" s="16">
        <v>1</v>
      </c>
      <c r="G7" s="16">
        <v>1</v>
      </c>
      <c r="H7" s="16">
        <v>1</v>
      </c>
      <c r="I7" s="16">
        <v>1</v>
      </c>
      <c r="J7" s="16">
        <v>1</v>
      </c>
      <c r="K7" s="16">
        <v>1</v>
      </c>
      <c r="L7" s="4">
        <f>SUM(B7:K7)</f>
        <v>10</v>
      </c>
      <c r="M7" s="4">
        <v>10</v>
      </c>
      <c r="N7" s="4">
        <f t="shared" si="0"/>
        <v>1</v>
      </c>
      <c r="O7" s="4">
        <v>1</v>
      </c>
      <c r="P7" s="5">
        <f>IF(COUNT(B7:K7)=0,"",(FACT(M7)/(FACT(L7)*(FACT(M7-L7))))*(0.5)^M7)</f>
        <v>9.765625E-4</v>
      </c>
      <c r="Q7" s="9">
        <f t="shared" si="1"/>
        <v>1</v>
      </c>
      <c r="R7" s="4" t="str">
        <f>IF(Q7&gt;=0.75,"Excellent",IF(Q7&gt;=0.6,"Good",IF(Q7&gt;=0.4,"Weak","Poor")))</f>
        <v>Excellent</v>
      </c>
      <c r="S7" s="1" t="s">
        <v>26</v>
      </c>
      <c r="T7" s="5"/>
      <c r="U7" s="8">
        <v>0.6</v>
      </c>
      <c r="V7" s="8">
        <v>0.74</v>
      </c>
      <c r="W7" s="8" t="s">
        <v>27</v>
      </c>
      <c r="X7" s="4"/>
      <c r="Y7" s="4"/>
      <c r="Z7" s="4"/>
    </row>
    <row r="8" spans="1:26" x14ac:dyDescent="0.2">
      <c r="A8" s="2" t="s">
        <v>28</v>
      </c>
      <c r="B8" s="16">
        <v>1</v>
      </c>
      <c r="C8" s="16">
        <v>1</v>
      </c>
      <c r="D8" s="16">
        <v>1</v>
      </c>
      <c r="E8" s="16">
        <v>1</v>
      </c>
      <c r="F8" s="16">
        <v>1</v>
      </c>
      <c r="G8" s="16">
        <v>1</v>
      </c>
      <c r="H8" s="16">
        <v>1</v>
      </c>
      <c r="I8" s="16">
        <v>1</v>
      </c>
      <c r="J8" s="16">
        <v>1</v>
      </c>
      <c r="K8" s="16">
        <v>1</v>
      </c>
      <c r="L8" s="4">
        <f>SUM(B8:K8)</f>
        <v>10</v>
      </c>
      <c r="M8" s="4">
        <v>10</v>
      </c>
      <c r="N8" s="4">
        <f t="shared" si="0"/>
        <v>1</v>
      </c>
      <c r="O8" s="4">
        <v>1</v>
      </c>
      <c r="P8" s="5">
        <f>IF(COUNT(B8:K8)=0,"",(FACT(M8)/(FACT(L8)*(FACT(M8-L8))))*(0.5)^M8)</f>
        <v>9.765625E-4</v>
      </c>
      <c r="Q8" s="9">
        <f t="shared" si="1"/>
        <v>1</v>
      </c>
      <c r="R8" s="4" t="str">
        <f>IF(Q8&gt;=0.75,"Excellent",IF(Q8&gt;=0.6,"Good",IF(Q8&gt;=0.4,"Weak","Poor")))</f>
        <v>Excellent</v>
      </c>
      <c r="S8" s="4"/>
      <c r="T8" s="5"/>
      <c r="U8" s="8">
        <v>0.75</v>
      </c>
      <c r="V8" s="8">
        <v>1</v>
      </c>
      <c r="W8" s="8" t="s">
        <v>17</v>
      </c>
      <c r="X8" s="4"/>
      <c r="Y8" s="4"/>
      <c r="Z8" s="4"/>
    </row>
    <row r="9" spans="1:26" x14ac:dyDescent="0.2">
      <c r="A9" s="2" t="s">
        <v>29</v>
      </c>
      <c r="B9" s="16">
        <v>1</v>
      </c>
      <c r="C9" s="16">
        <v>1</v>
      </c>
      <c r="D9" s="16">
        <v>1</v>
      </c>
      <c r="E9" s="16">
        <v>1</v>
      </c>
      <c r="F9" s="16">
        <v>1</v>
      </c>
      <c r="G9" s="16">
        <v>1</v>
      </c>
      <c r="H9" s="16">
        <v>1</v>
      </c>
      <c r="I9" s="16">
        <v>1</v>
      </c>
      <c r="J9" s="16">
        <v>1</v>
      </c>
      <c r="K9" s="16">
        <v>1</v>
      </c>
      <c r="L9" s="4">
        <f>SUM(B9:K9)</f>
        <v>10</v>
      </c>
      <c r="M9" s="4">
        <v>10</v>
      </c>
      <c r="N9" s="4">
        <f t="shared" si="0"/>
        <v>1</v>
      </c>
      <c r="O9" s="4">
        <v>1</v>
      </c>
      <c r="P9" s="5">
        <f>IF(COUNT(B9:K9)=0,"",(FACT(M9)/(FACT(L9)*(FACT(M9-L9))))*(0.5)^M9)</f>
        <v>9.765625E-4</v>
      </c>
      <c r="Q9" s="9">
        <f t="shared" si="1"/>
        <v>1</v>
      </c>
      <c r="R9" s="4" t="str">
        <f>IF(Q9&gt;=0.75,"Excellent",IF(Q9&gt;=0.6,"Good",IF(Q9&gt;=0.4,"Weak","Poor")))</f>
        <v>Excellent</v>
      </c>
      <c r="S9" s="4"/>
      <c r="T9" s="4"/>
      <c r="X9" s="4"/>
      <c r="Y9" s="4"/>
      <c r="Z9" s="4"/>
    </row>
    <row r="10" spans="1:26" x14ac:dyDescent="0.2">
      <c r="A10" s="2" t="s">
        <v>30</v>
      </c>
      <c r="B10" s="16">
        <v>1</v>
      </c>
      <c r="C10" s="16">
        <v>1</v>
      </c>
      <c r="D10" s="16">
        <v>1</v>
      </c>
      <c r="E10" s="16">
        <v>1</v>
      </c>
      <c r="F10" s="16">
        <v>1</v>
      </c>
      <c r="G10" s="16">
        <v>1</v>
      </c>
      <c r="H10" s="16">
        <v>1</v>
      </c>
      <c r="I10" s="16">
        <v>1</v>
      </c>
      <c r="J10" s="16">
        <v>1</v>
      </c>
      <c r="K10" s="16">
        <v>1</v>
      </c>
      <c r="L10" s="4">
        <f>SUM(B10:K10)</f>
        <v>10</v>
      </c>
      <c r="M10" s="4">
        <v>10</v>
      </c>
      <c r="N10" s="4">
        <f t="shared" si="0"/>
        <v>1</v>
      </c>
      <c r="O10" s="4">
        <v>1</v>
      </c>
      <c r="P10" s="5">
        <f>IF(COUNT(B10:K10)=0,"",(FACT(M10)/(FACT(L10)*(FACT(M10-L10))))*(0.5)^M10)</f>
        <v>9.765625E-4</v>
      </c>
      <c r="Q10" s="9">
        <f t="shared" si="1"/>
        <v>1</v>
      </c>
      <c r="R10" s="4" t="str">
        <f>IF(Q10&gt;=0.75,"Excellent",IF(Q10&gt;=0.6,"Good",IF(Q10&gt;=0.4,"Weak","Poor")))</f>
        <v>Excellent</v>
      </c>
      <c r="S10" s="4"/>
      <c r="T10" s="4"/>
      <c r="U10" s="4"/>
      <c r="V10" s="4"/>
      <c r="W10" s="4"/>
      <c r="X10" s="4"/>
      <c r="Y10" s="4"/>
      <c r="Z10" s="4"/>
    </row>
    <row r="11" spans="1:26" x14ac:dyDescent="0.2">
      <c r="A11" s="1" t="s">
        <v>31</v>
      </c>
      <c r="B11" s="16">
        <v>1</v>
      </c>
      <c r="C11" s="16">
        <v>1</v>
      </c>
      <c r="D11" s="16">
        <v>1</v>
      </c>
      <c r="E11" s="16">
        <v>1</v>
      </c>
      <c r="F11" s="16">
        <v>1</v>
      </c>
      <c r="G11" s="16">
        <v>1</v>
      </c>
      <c r="H11" s="16">
        <v>1</v>
      </c>
      <c r="I11" s="16">
        <v>1</v>
      </c>
      <c r="J11" s="16">
        <v>1</v>
      </c>
      <c r="K11" s="16">
        <v>1</v>
      </c>
      <c r="L11" s="4">
        <f>SUM(B11:K11)</f>
        <v>10</v>
      </c>
      <c r="M11" s="4">
        <v>10</v>
      </c>
      <c r="N11" s="4">
        <f t="shared" si="0"/>
        <v>1</v>
      </c>
      <c r="O11" s="4">
        <v>1</v>
      </c>
      <c r="P11" s="5">
        <f>IF(COUNT(B11:K11)=0,"",(FACT(M11)/(FACT(L11)*(FACT(M11-L11))))*(0.5)^M11)</f>
        <v>9.765625E-4</v>
      </c>
      <c r="Q11" s="9">
        <f t="shared" si="1"/>
        <v>1</v>
      </c>
      <c r="R11" s="4" t="str">
        <f>IF(Q11&gt;=0.75,"Excellent",IF(Q11&gt;=0.6,"Good",IF(Q11&gt;=0.4,"Weak","Poor")))</f>
        <v>Excellent</v>
      </c>
      <c r="S11" s="4"/>
      <c r="T11" s="4"/>
      <c r="U11" s="4"/>
      <c r="V11" s="4"/>
      <c r="W11" s="4"/>
      <c r="X11" s="4"/>
      <c r="Y11" s="4"/>
      <c r="Z11" s="4"/>
    </row>
    <row r="12" spans="1:26" x14ac:dyDescent="0.2">
      <c r="A12" s="2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5"/>
      <c r="Q12" s="9"/>
      <c r="R12" s="4"/>
      <c r="S12" s="4"/>
      <c r="T12" s="4"/>
      <c r="U12" s="4"/>
      <c r="V12" s="4"/>
      <c r="W12" s="4"/>
      <c r="X12" s="4"/>
      <c r="Y12" s="4"/>
      <c r="Z12" s="4"/>
    </row>
    <row r="13" spans="1:26" x14ac:dyDescent="0.2">
      <c r="A13" s="2"/>
      <c r="B13" s="4">
        <f>SUM(B2:B11)</f>
        <v>10</v>
      </c>
      <c r="C13" s="4">
        <f>SUM(C2:C11)</f>
        <v>10</v>
      </c>
      <c r="D13" s="4">
        <f>SUM(D2:D11)</f>
        <v>10</v>
      </c>
      <c r="E13" s="4">
        <f>SUM(E2:E11)</f>
        <v>10</v>
      </c>
      <c r="F13" s="4">
        <f>SUM(F2:F11)</f>
        <v>10</v>
      </c>
      <c r="G13" s="4"/>
      <c r="H13" s="4"/>
      <c r="I13" s="4">
        <f>SUM(I2:I11)</f>
        <v>10</v>
      </c>
      <c r="J13" s="4">
        <f>SUM(J2:J11)</f>
        <v>10</v>
      </c>
      <c r="K13" s="4">
        <f>SUM(K2:K11)</f>
        <v>10</v>
      </c>
      <c r="L13" s="4"/>
      <c r="M13" s="4"/>
      <c r="N13" s="11">
        <f>SUM(N2:N11)</f>
        <v>10</v>
      </c>
      <c r="O13" s="4"/>
      <c r="P13" s="5"/>
      <c r="Q13" s="9"/>
      <c r="R13" s="4"/>
      <c r="S13" s="4"/>
      <c r="T13" s="4"/>
      <c r="U13" s="4"/>
      <c r="V13" s="4"/>
      <c r="W13" s="4"/>
      <c r="X13" s="4"/>
      <c r="Y13" s="4"/>
      <c r="Z13" s="4"/>
    </row>
    <row r="14" spans="1:26" x14ac:dyDescent="0.2">
      <c r="A14" s="12" t="s">
        <v>32</v>
      </c>
      <c r="B14" s="10">
        <f>B13/37</f>
        <v>0.27027027027027029</v>
      </c>
      <c r="C14" s="10">
        <f t="shared" ref="C14:K14" si="2">C13/37</f>
        <v>0.27027027027027029</v>
      </c>
      <c r="D14" s="10">
        <f t="shared" si="2"/>
        <v>0.27027027027027029</v>
      </c>
      <c r="E14" s="10">
        <f t="shared" si="2"/>
        <v>0.27027027027027029</v>
      </c>
      <c r="F14" s="10">
        <f t="shared" si="2"/>
        <v>0.27027027027027029</v>
      </c>
      <c r="G14" s="10"/>
      <c r="H14" s="10"/>
      <c r="I14" s="10">
        <f t="shared" si="2"/>
        <v>0.27027027027027029</v>
      </c>
      <c r="J14" s="10">
        <f t="shared" si="2"/>
        <v>0.27027027027027029</v>
      </c>
      <c r="K14" s="10">
        <f t="shared" si="2"/>
        <v>0.27027027027027029</v>
      </c>
      <c r="L14" s="13">
        <f>SUM(B14:K14)</f>
        <v>2.1621621621621618</v>
      </c>
      <c r="M14" s="14" t="s">
        <v>33</v>
      </c>
      <c r="N14" s="15">
        <f>N13/10</f>
        <v>1</v>
      </c>
      <c r="O14" s="4"/>
      <c r="P14" s="5"/>
      <c r="Q14" s="9">
        <f>AVERAGE(Q2:Q13)</f>
        <v>1</v>
      </c>
      <c r="R14" s="4"/>
      <c r="S14" s="4"/>
      <c r="T14" s="4"/>
      <c r="U14" s="4"/>
      <c r="V14" s="4"/>
      <c r="W14" s="4"/>
      <c r="X14" s="4"/>
      <c r="Y14" s="4"/>
      <c r="Z14" s="4"/>
    </row>
    <row r="15" spans="1:26" x14ac:dyDescent="0.2">
      <c r="B15" s="4"/>
      <c r="C15" s="4"/>
      <c r="D15" s="4"/>
      <c r="E15" s="4"/>
      <c r="F15" s="4"/>
      <c r="G15" s="4"/>
      <c r="H15" s="4"/>
      <c r="I15" s="4"/>
      <c r="J15" s="4"/>
      <c r="L15" s="17"/>
      <c r="M15" s="1"/>
      <c r="N15" s="4"/>
      <c r="O15" s="4"/>
      <c r="P15" s="5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x14ac:dyDescent="0.2">
      <c r="A16" s="2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5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x14ac:dyDescent="0.2">
      <c r="A17" s="2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5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x14ac:dyDescent="0.2">
      <c r="A18" s="1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5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x14ac:dyDescent="0.2">
      <c r="A19" s="2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5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x14ac:dyDescent="0.2">
      <c r="A20" s="2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5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x14ac:dyDescent="0.2">
      <c r="A21" s="2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5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x14ac:dyDescent="0.2">
      <c r="A22" s="2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5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x14ac:dyDescent="0.2">
      <c r="A23" s="2"/>
      <c r="B23" s="4"/>
      <c r="C23" s="4"/>
      <c r="D23" s="4"/>
      <c r="E23" s="4"/>
      <c r="F23" s="4"/>
      <c r="G23" s="4"/>
      <c r="H23" s="4"/>
      <c r="I23" s="4"/>
      <c r="J23" s="16"/>
      <c r="K23" s="16"/>
      <c r="L23" s="16"/>
      <c r="M23" s="16"/>
      <c r="N23" s="4"/>
      <c r="O23" s="4"/>
      <c r="P23" s="5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x14ac:dyDescent="0.2">
      <c r="A24" s="2"/>
      <c r="B24" s="4"/>
      <c r="C24" s="4"/>
      <c r="D24" s="4"/>
      <c r="E24" s="4"/>
      <c r="F24" s="4"/>
      <c r="G24" s="4"/>
      <c r="H24" s="4"/>
      <c r="I24" s="4"/>
      <c r="J24" s="16"/>
      <c r="K24" s="16"/>
      <c r="L24" s="16"/>
      <c r="M24" s="16"/>
      <c r="N24" s="4"/>
      <c r="O24" s="4"/>
      <c r="P24" s="5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x14ac:dyDescent="0.2">
      <c r="A25" s="2"/>
      <c r="B25" s="4"/>
      <c r="C25" s="4"/>
      <c r="D25" s="4"/>
      <c r="E25" s="4"/>
      <c r="F25" s="4"/>
      <c r="G25" s="4"/>
      <c r="H25" s="4"/>
      <c r="I25" s="4"/>
      <c r="J25" s="16"/>
      <c r="K25" s="16"/>
      <c r="L25" s="16"/>
      <c r="M25" s="16"/>
      <c r="N25" s="4"/>
      <c r="O25" s="4"/>
      <c r="P25" s="5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x14ac:dyDescent="0.2">
      <c r="A26" s="1"/>
      <c r="B26" s="4"/>
      <c r="C26" s="4"/>
      <c r="D26" s="4"/>
      <c r="E26" s="4"/>
      <c r="F26" s="4"/>
      <c r="G26" s="4"/>
      <c r="H26" s="4"/>
      <c r="I26" s="4"/>
      <c r="J26" s="16"/>
      <c r="K26" s="16"/>
      <c r="L26" s="16"/>
      <c r="M26" s="16"/>
      <c r="N26" s="4"/>
      <c r="O26" s="4"/>
      <c r="P26" s="5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x14ac:dyDescent="0.2">
      <c r="A27" s="1"/>
      <c r="B27" s="4"/>
      <c r="C27" s="4"/>
      <c r="D27" s="4"/>
      <c r="E27" s="4"/>
      <c r="F27" s="4"/>
      <c r="G27" s="4"/>
      <c r="H27" s="4"/>
      <c r="I27" s="4"/>
      <c r="J27" s="16"/>
      <c r="K27" s="16"/>
      <c r="L27" s="16"/>
      <c r="M27" s="16"/>
      <c r="N27" s="4"/>
      <c r="O27" s="4"/>
      <c r="P27" s="5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x14ac:dyDescent="0.2">
      <c r="A28" s="1"/>
      <c r="B28" s="4"/>
      <c r="C28" s="4"/>
      <c r="D28" s="4"/>
      <c r="E28" s="4"/>
      <c r="F28" s="4"/>
      <c r="G28" s="4"/>
      <c r="H28" s="4"/>
      <c r="I28" s="4"/>
      <c r="J28" s="16"/>
      <c r="K28" s="16"/>
      <c r="L28" s="16"/>
      <c r="M28" s="16"/>
      <c r="N28" s="4"/>
      <c r="O28" s="4"/>
      <c r="P28" s="5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x14ac:dyDescent="0.2">
      <c r="A29" s="1"/>
      <c r="B29" s="4"/>
      <c r="C29" s="4"/>
      <c r="D29" s="4"/>
      <c r="E29" s="4"/>
      <c r="F29" s="4"/>
      <c r="G29" s="4"/>
      <c r="H29" s="4"/>
      <c r="I29" s="4"/>
      <c r="J29" s="16"/>
      <c r="K29" s="16"/>
      <c r="L29" s="16"/>
      <c r="M29" s="16"/>
      <c r="N29" s="4"/>
      <c r="O29" s="4"/>
      <c r="P29" s="5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x14ac:dyDescent="0.2">
      <c r="A30" s="1"/>
      <c r="B30" s="4"/>
      <c r="C30" s="4"/>
      <c r="D30" s="4"/>
      <c r="E30" s="4"/>
      <c r="F30" s="4"/>
      <c r="G30" s="4"/>
      <c r="H30" s="4"/>
      <c r="I30" s="4"/>
      <c r="J30" s="16"/>
      <c r="K30" s="16"/>
      <c r="L30" s="16"/>
      <c r="M30" s="16"/>
      <c r="N30" s="4"/>
      <c r="O30" s="4"/>
      <c r="P30" s="5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x14ac:dyDescent="0.2">
      <c r="A31" s="1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5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x14ac:dyDescent="0.2">
      <c r="A32" s="1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5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x14ac:dyDescent="0.2">
      <c r="A33" s="1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5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x14ac:dyDescent="0.2">
      <c r="A34" s="1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5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x14ac:dyDescent="0.2">
      <c r="A35" s="1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5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x14ac:dyDescent="0.2">
      <c r="A36" s="1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5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x14ac:dyDescent="0.2">
      <c r="A37" s="1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5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x14ac:dyDescent="0.2">
      <c r="A38" s="1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5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x14ac:dyDescent="0.2">
      <c r="A39" s="1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5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x14ac:dyDescent="0.2">
      <c r="A40" s="1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5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x14ac:dyDescent="0.2">
      <c r="A41" s="1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5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x14ac:dyDescent="0.2">
      <c r="A42" s="1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5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x14ac:dyDescent="0.2">
      <c r="A43" s="1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5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x14ac:dyDescent="0.2">
      <c r="A44" s="1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5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x14ac:dyDescent="0.2">
      <c r="A45" s="1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5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x14ac:dyDescent="0.2">
      <c r="A46" s="1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5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x14ac:dyDescent="0.2">
      <c r="A47" s="1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5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x14ac:dyDescent="0.2">
      <c r="A48" s="1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5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x14ac:dyDescent="0.2">
      <c r="A49" s="1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5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x14ac:dyDescent="0.2">
      <c r="A50" s="1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5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x14ac:dyDescent="0.2">
      <c r="A51" s="1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5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x14ac:dyDescent="0.2">
      <c r="A52" s="1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5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x14ac:dyDescent="0.2">
      <c r="A53" s="1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5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x14ac:dyDescent="0.2">
      <c r="A54" s="1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5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x14ac:dyDescent="0.2">
      <c r="A55" s="1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5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x14ac:dyDescent="0.2">
      <c r="A56" s="1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5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x14ac:dyDescent="0.2">
      <c r="A57" s="1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5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x14ac:dyDescent="0.2">
      <c r="A58" s="1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5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x14ac:dyDescent="0.2">
      <c r="A59" s="1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5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x14ac:dyDescent="0.2">
      <c r="A60" s="1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5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x14ac:dyDescent="0.2">
      <c r="A61" s="1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5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x14ac:dyDescent="0.2">
      <c r="A62" s="1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5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x14ac:dyDescent="0.2">
      <c r="A63" s="1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5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x14ac:dyDescent="0.2">
      <c r="A64" s="1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5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x14ac:dyDescent="0.2">
      <c r="A65" s="1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5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x14ac:dyDescent="0.2">
      <c r="A66" s="1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5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x14ac:dyDescent="0.2">
      <c r="A67" s="1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5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x14ac:dyDescent="0.2">
      <c r="A68" s="1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5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x14ac:dyDescent="0.2">
      <c r="A69" s="1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5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x14ac:dyDescent="0.2">
      <c r="A70" s="1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5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x14ac:dyDescent="0.2">
      <c r="A71" s="1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5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x14ac:dyDescent="0.2">
      <c r="A72" s="1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5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x14ac:dyDescent="0.2">
      <c r="A73" s="1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5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x14ac:dyDescent="0.2">
      <c r="A74" s="1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5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x14ac:dyDescent="0.2">
      <c r="A75" s="1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5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x14ac:dyDescent="0.2">
      <c r="A76" s="1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5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x14ac:dyDescent="0.2">
      <c r="A77" s="1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5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x14ac:dyDescent="0.2">
      <c r="A78" s="1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5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x14ac:dyDescent="0.2">
      <c r="A79" s="1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5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x14ac:dyDescent="0.2">
      <c r="A80" s="1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5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x14ac:dyDescent="0.2">
      <c r="A81" s="1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5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x14ac:dyDescent="0.2">
      <c r="A82" s="1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5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x14ac:dyDescent="0.2">
      <c r="A83" s="1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5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x14ac:dyDescent="0.2">
      <c r="A84" s="1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5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x14ac:dyDescent="0.2">
      <c r="A85" s="1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5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x14ac:dyDescent="0.2">
      <c r="A86" s="1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5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x14ac:dyDescent="0.2">
      <c r="A87" s="1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5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x14ac:dyDescent="0.2">
      <c r="A88" s="1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5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x14ac:dyDescent="0.2">
      <c r="A89" s="1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5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x14ac:dyDescent="0.2">
      <c r="A90" s="1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5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x14ac:dyDescent="0.2">
      <c r="A91" s="1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5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x14ac:dyDescent="0.2">
      <c r="A92" s="1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5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x14ac:dyDescent="0.2">
      <c r="A93" s="1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5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x14ac:dyDescent="0.2">
      <c r="A94" s="1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5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x14ac:dyDescent="0.2">
      <c r="A95" s="1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5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x14ac:dyDescent="0.2">
      <c r="A96" s="1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5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x14ac:dyDescent="0.2">
      <c r="A97" s="1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5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x14ac:dyDescent="0.2">
      <c r="A98" s="1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5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x14ac:dyDescent="0.2">
      <c r="A99" s="1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5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x14ac:dyDescent="0.2">
      <c r="A100" s="1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5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x14ac:dyDescent="0.2">
      <c r="A101" s="1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5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x14ac:dyDescent="0.2">
      <c r="A102" s="1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5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x14ac:dyDescent="0.2">
      <c r="A103" s="1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5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x14ac:dyDescent="0.2">
      <c r="A104" s="1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5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x14ac:dyDescent="0.2">
      <c r="A105" s="1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5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x14ac:dyDescent="0.2">
      <c r="A106" s="1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5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x14ac:dyDescent="0.2">
      <c r="A107" s="1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5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x14ac:dyDescent="0.2">
      <c r="A108" s="1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5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x14ac:dyDescent="0.2">
      <c r="A109" s="1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5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x14ac:dyDescent="0.2">
      <c r="A110" s="1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5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x14ac:dyDescent="0.2">
      <c r="A111" s="1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5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x14ac:dyDescent="0.2">
      <c r="A112" s="1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5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x14ac:dyDescent="0.2">
      <c r="A113" s="1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5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x14ac:dyDescent="0.2">
      <c r="A114" s="1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5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x14ac:dyDescent="0.2">
      <c r="A115" s="1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5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x14ac:dyDescent="0.2">
      <c r="A116" s="1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5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x14ac:dyDescent="0.2">
      <c r="A117" s="1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5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x14ac:dyDescent="0.2">
      <c r="A118" s="1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5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x14ac:dyDescent="0.2">
      <c r="A119" s="1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5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x14ac:dyDescent="0.2">
      <c r="A120" s="1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5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x14ac:dyDescent="0.2">
      <c r="A121" s="1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5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x14ac:dyDescent="0.2">
      <c r="A122" s="1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5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x14ac:dyDescent="0.2">
      <c r="A123" s="1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5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x14ac:dyDescent="0.2">
      <c r="A124" s="1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5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x14ac:dyDescent="0.2">
      <c r="A125" s="1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5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x14ac:dyDescent="0.2">
      <c r="A126" s="1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5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x14ac:dyDescent="0.2">
      <c r="A127" s="1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5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x14ac:dyDescent="0.2">
      <c r="A128" s="1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5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x14ac:dyDescent="0.2">
      <c r="A129" s="1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5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x14ac:dyDescent="0.2">
      <c r="A130" s="1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5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x14ac:dyDescent="0.2">
      <c r="A131" s="1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5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x14ac:dyDescent="0.2">
      <c r="A132" s="1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5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x14ac:dyDescent="0.2">
      <c r="A133" s="1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5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x14ac:dyDescent="0.2">
      <c r="A134" s="1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5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x14ac:dyDescent="0.2">
      <c r="A135" s="1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5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x14ac:dyDescent="0.2">
      <c r="A136" s="1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5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x14ac:dyDescent="0.2">
      <c r="A137" s="1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5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x14ac:dyDescent="0.2">
      <c r="A138" s="1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5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x14ac:dyDescent="0.2">
      <c r="A139" s="1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5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x14ac:dyDescent="0.2">
      <c r="A140" s="1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5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x14ac:dyDescent="0.2">
      <c r="A141" s="1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5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x14ac:dyDescent="0.2">
      <c r="A142" s="1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5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x14ac:dyDescent="0.2">
      <c r="A143" s="1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5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x14ac:dyDescent="0.2">
      <c r="A144" s="1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5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x14ac:dyDescent="0.2">
      <c r="A145" s="1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5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x14ac:dyDescent="0.2">
      <c r="A146" s="1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5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x14ac:dyDescent="0.2">
      <c r="A147" s="1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5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x14ac:dyDescent="0.2">
      <c r="A148" s="1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5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x14ac:dyDescent="0.2">
      <c r="A149" s="1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5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x14ac:dyDescent="0.2">
      <c r="A150" s="1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5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x14ac:dyDescent="0.2">
      <c r="A151" s="1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5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x14ac:dyDescent="0.2">
      <c r="A152" s="1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5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x14ac:dyDescent="0.2">
      <c r="A153" s="1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5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x14ac:dyDescent="0.2">
      <c r="A154" s="1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5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x14ac:dyDescent="0.2">
      <c r="A155" s="1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5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x14ac:dyDescent="0.2">
      <c r="A156" s="1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5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x14ac:dyDescent="0.2">
      <c r="A157" s="1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5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x14ac:dyDescent="0.2">
      <c r="A158" s="1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5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x14ac:dyDescent="0.2">
      <c r="A159" s="1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5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x14ac:dyDescent="0.2">
      <c r="A160" s="1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5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x14ac:dyDescent="0.2">
      <c r="A161" s="1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5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x14ac:dyDescent="0.2">
      <c r="A162" s="1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5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x14ac:dyDescent="0.2">
      <c r="A163" s="1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5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x14ac:dyDescent="0.2">
      <c r="A164" s="1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5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x14ac:dyDescent="0.2">
      <c r="A165" s="1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5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x14ac:dyDescent="0.2">
      <c r="A166" s="1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5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x14ac:dyDescent="0.2">
      <c r="A167" s="1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5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x14ac:dyDescent="0.2">
      <c r="A168" s="1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5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x14ac:dyDescent="0.2">
      <c r="A169" s="1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5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x14ac:dyDescent="0.2">
      <c r="A170" s="1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5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x14ac:dyDescent="0.2">
      <c r="A171" s="1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5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x14ac:dyDescent="0.2">
      <c r="A172" s="1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5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x14ac:dyDescent="0.2">
      <c r="A173" s="1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5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x14ac:dyDescent="0.2">
      <c r="A174" s="1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5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x14ac:dyDescent="0.2">
      <c r="A175" s="1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5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x14ac:dyDescent="0.2">
      <c r="A176" s="1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5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x14ac:dyDescent="0.2">
      <c r="A177" s="1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5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x14ac:dyDescent="0.2">
      <c r="A178" s="1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5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x14ac:dyDescent="0.2">
      <c r="A179" s="1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5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x14ac:dyDescent="0.2">
      <c r="A180" s="1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5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x14ac:dyDescent="0.2">
      <c r="A181" s="1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5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x14ac:dyDescent="0.2">
      <c r="A182" s="1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5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x14ac:dyDescent="0.2">
      <c r="A183" s="1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5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x14ac:dyDescent="0.2">
      <c r="A184" s="1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5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x14ac:dyDescent="0.2">
      <c r="A185" s="1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5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x14ac:dyDescent="0.2">
      <c r="A186" s="1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5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x14ac:dyDescent="0.2">
      <c r="A187" s="1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5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x14ac:dyDescent="0.2">
      <c r="A188" s="1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5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x14ac:dyDescent="0.2">
      <c r="A189" s="1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5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x14ac:dyDescent="0.2">
      <c r="A190" s="1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5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x14ac:dyDescent="0.2">
      <c r="A191" s="1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5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x14ac:dyDescent="0.2">
      <c r="A192" s="1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5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x14ac:dyDescent="0.2">
      <c r="A193" s="1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5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x14ac:dyDescent="0.2">
      <c r="A194" s="1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5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x14ac:dyDescent="0.2">
      <c r="A195" s="1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5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x14ac:dyDescent="0.2">
      <c r="A196" s="1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5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x14ac:dyDescent="0.2">
      <c r="A197" s="1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5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x14ac:dyDescent="0.2">
      <c r="A198" s="1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5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x14ac:dyDescent="0.2">
      <c r="A199" s="1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5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x14ac:dyDescent="0.2">
      <c r="A200" s="1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5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x14ac:dyDescent="0.2">
      <c r="A201" s="1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5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x14ac:dyDescent="0.2">
      <c r="A202" s="1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5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x14ac:dyDescent="0.2">
      <c r="A203" s="1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5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x14ac:dyDescent="0.2">
      <c r="A204" s="1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5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x14ac:dyDescent="0.2">
      <c r="A205" s="1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5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x14ac:dyDescent="0.2">
      <c r="A206" s="1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5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x14ac:dyDescent="0.2">
      <c r="A207" s="1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5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x14ac:dyDescent="0.2">
      <c r="A208" s="1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5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x14ac:dyDescent="0.2">
      <c r="A209" s="1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5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x14ac:dyDescent="0.2">
      <c r="A210" s="1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5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x14ac:dyDescent="0.2">
      <c r="A211" s="1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5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x14ac:dyDescent="0.2">
      <c r="A212" s="1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5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x14ac:dyDescent="0.2">
      <c r="A213" s="1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5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x14ac:dyDescent="0.2">
      <c r="A214" s="1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5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x14ac:dyDescent="0.2">
      <c r="A215" s="1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5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x14ac:dyDescent="0.2">
      <c r="A216" s="1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5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x14ac:dyDescent="0.2">
      <c r="A217" s="1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5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x14ac:dyDescent="0.2">
      <c r="A218" s="1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5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x14ac:dyDescent="0.2">
      <c r="A219" s="1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5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x14ac:dyDescent="0.2">
      <c r="A220" s="1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5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x14ac:dyDescent="0.2">
      <c r="A221" s="1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5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x14ac:dyDescent="0.2">
      <c r="A222" s="1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5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x14ac:dyDescent="0.2">
      <c r="A223" s="1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5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x14ac:dyDescent="0.2">
      <c r="A224" s="1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5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x14ac:dyDescent="0.2">
      <c r="A225" s="1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5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x14ac:dyDescent="0.2">
      <c r="A226" s="1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5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x14ac:dyDescent="0.2">
      <c r="A227" s="1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5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x14ac:dyDescent="0.2">
      <c r="A228" s="1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5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x14ac:dyDescent="0.2">
      <c r="A229" s="1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5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x14ac:dyDescent="0.2">
      <c r="A230" s="1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5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x14ac:dyDescent="0.2">
      <c r="A231" s="1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5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x14ac:dyDescent="0.2">
      <c r="A232" s="1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5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x14ac:dyDescent="0.2">
      <c r="A233" s="1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5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x14ac:dyDescent="0.2">
      <c r="A234" s="1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5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x14ac:dyDescent="0.2">
      <c r="A235" s="1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5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x14ac:dyDescent="0.2">
      <c r="A236" s="1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5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x14ac:dyDescent="0.2">
      <c r="A237" s="1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5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x14ac:dyDescent="0.2">
      <c r="A238" s="1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5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x14ac:dyDescent="0.2">
      <c r="A239" s="1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5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x14ac:dyDescent="0.2">
      <c r="A240" s="1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5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x14ac:dyDescent="0.2">
      <c r="A241" s="1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5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x14ac:dyDescent="0.2">
      <c r="A242" s="1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5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x14ac:dyDescent="0.2">
      <c r="A243" s="1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5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x14ac:dyDescent="0.2">
      <c r="A244" s="1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5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x14ac:dyDescent="0.2">
      <c r="A245" s="1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5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x14ac:dyDescent="0.2">
      <c r="A246" s="1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5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x14ac:dyDescent="0.2">
      <c r="A247" s="1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5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x14ac:dyDescent="0.2">
      <c r="A248" s="1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5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x14ac:dyDescent="0.2">
      <c r="A249" s="1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5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x14ac:dyDescent="0.2">
      <c r="A250" s="1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5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x14ac:dyDescent="0.2">
      <c r="A251" s="1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5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x14ac:dyDescent="0.2">
      <c r="A252" s="1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5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x14ac:dyDescent="0.2">
      <c r="A253" s="1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5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x14ac:dyDescent="0.2">
      <c r="A254" s="1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5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x14ac:dyDescent="0.2">
      <c r="A255" s="1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5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x14ac:dyDescent="0.2">
      <c r="A256" s="1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5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x14ac:dyDescent="0.2">
      <c r="A257" s="1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5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x14ac:dyDescent="0.2">
      <c r="A258" s="1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5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x14ac:dyDescent="0.2">
      <c r="A259" s="1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5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x14ac:dyDescent="0.2">
      <c r="A260" s="1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5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x14ac:dyDescent="0.2">
      <c r="A261" s="1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5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x14ac:dyDescent="0.2">
      <c r="A262" s="1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5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x14ac:dyDescent="0.2">
      <c r="A263" s="1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5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x14ac:dyDescent="0.2">
      <c r="A264" s="1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5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x14ac:dyDescent="0.2">
      <c r="A265" s="1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5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x14ac:dyDescent="0.2">
      <c r="A266" s="1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5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x14ac:dyDescent="0.2">
      <c r="A267" s="1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5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x14ac:dyDescent="0.2">
      <c r="A268" s="1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5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x14ac:dyDescent="0.2">
      <c r="A269" s="1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5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x14ac:dyDescent="0.2">
      <c r="A270" s="1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5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x14ac:dyDescent="0.2">
      <c r="A271" s="1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5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x14ac:dyDescent="0.2">
      <c r="A272" s="1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5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x14ac:dyDescent="0.2">
      <c r="A273" s="1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5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x14ac:dyDescent="0.2">
      <c r="A274" s="1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5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x14ac:dyDescent="0.2">
      <c r="A275" s="1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5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x14ac:dyDescent="0.2">
      <c r="A276" s="1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5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x14ac:dyDescent="0.2">
      <c r="A277" s="1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5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x14ac:dyDescent="0.2">
      <c r="A278" s="1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5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x14ac:dyDescent="0.2">
      <c r="A279" s="1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5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x14ac:dyDescent="0.2">
      <c r="A280" s="1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5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x14ac:dyDescent="0.2">
      <c r="A281" s="1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5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x14ac:dyDescent="0.2">
      <c r="A282" s="1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5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x14ac:dyDescent="0.2">
      <c r="A283" s="1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5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x14ac:dyDescent="0.2">
      <c r="A284" s="1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5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x14ac:dyDescent="0.2">
      <c r="A285" s="1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5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x14ac:dyDescent="0.2">
      <c r="A286" s="1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5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x14ac:dyDescent="0.2">
      <c r="A287" s="1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5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x14ac:dyDescent="0.2">
      <c r="A288" s="1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5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x14ac:dyDescent="0.2">
      <c r="A289" s="1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5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x14ac:dyDescent="0.2">
      <c r="A290" s="1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5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x14ac:dyDescent="0.2">
      <c r="A291" s="1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5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x14ac:dyDescent="0.2">
      <c r="A292" s="1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5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x14ac:dyDescent="0.2">
      <c r="A293" s="1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5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x14ac:dyDescent="0.2">
      <c r="A294" s="1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5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x14ac:dyDescent="0.2">
      <c r="A295" s="1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5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x14ac:dyDescent="0.2">
      <c r="A296" s="1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5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x14ac:dyDescent="0.2">
      <c r="A297" s="1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5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x14ac:dyDescent="0.2">
      <c r="A298" s="1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5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x14ac:dyDescent="0.2">
      <c r="A299" s="1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5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x14ac:dyDescent="0.2">
      <c r="A300" s="1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5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x14ac:dyDescent="0.2">
      <c r="A301" s="1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5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x14ac:dyDescent="0.2">
      <c r="A302" s="1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5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x14ac:dyDescent="0.2">
      <c r="A303" s="1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5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x14ac:dyDescent="0.2">
      <c r="A304" s="1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5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x14ac:dyDescent="0.2">
      <c r="A305" s="1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5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x14ac:dyDescent="0.2">
      <c r="A306" s="1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5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x14ac:dyDescent="0.2">
      <c r="A307" s="1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5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x14ac:dyDescent="0.2">
      <c r="A308" s="1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5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x14ac:dyDescent="0.2">
      <c r="A309" s="1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5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x14ac:dyDescent="0.2">
      <c r="A310" s="1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5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x14ac:dyDescent="0.2">
      <c r="A311" s="1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5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x14ac:dyDescent="0.2">
      <c r="A312" s="1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5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x14ac:dyDescent="0.2">
      <c r="A313" s="1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5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x14ac:dyDescent="0.2">
      <c r="A314" s="1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5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x14ac:dyDescent="0.2">
      <c r="A315" s="1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5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x14ac:dyDescent="0.2">
      <c r="A316" s="1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5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x14ac:dyDescent="0.2">
      <c r="A317" s="1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5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x14ac:dyDescent="0.2">
      <c r="A318" s="1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5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x14ac:dyDescent="0.2">
      <c r="A319" s="1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5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x14ac:dyDescent="0.2">
      <c r="A320" s="1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5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x14ac:dyDescent="0.2">
      <c r="A321" s="1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5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x14ac:dyDescent="0.2">
      <c r="A322" s="1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5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x14ac:dyDescent="0.2">
      <c r="A323" s="1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5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x14ac:dyDescent="0.2">
      <c r="A324" s="1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5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x14ac:dyDescent="0.2">
      <c r="A325" s="1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5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x14ac:dyDescent="0.2">
      <c r="A326" s="1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5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x14ac:dyDescent="0.2">
      <c r="A327" s="1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5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x14ac:dyDescent="0.2">
      <c r="A328" s="1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5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x14ac:dyDescent="0.2">
      <c r="A329" s="1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5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x14ac:dyDescent="0.2">
      <c r="A330" s="1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5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x14ac:dyDescent="0.2">
      <c r="A331" s="1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5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x14ac:dyDescent="0.2">
      <c r="A332" s="1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5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x14ac:dyDescent="0.2">
      <c r="A333" s="1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5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x14ac:dyDescent="0.2">
      <c r="A334" s="1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5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x14ac:dyDescent="0.2">
      <c r="A335" s="1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5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x14ac:dyDescent="0.2">
      <c r="A336" s="1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5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x14ac:dyDescent="0.2">
      <c r="A337" s="1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5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x14ac:dyDescent="0.2">
      <c r="A338" s="1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5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x14ac:dyDescent="0.2">
      <c r="A339" s="1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5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x14ac:dyDescent="0.2">
      <c r="A340" s="1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5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x14ac:dyDescent="0.2">
      <c r="A341" s="1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5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x14ac:dyDescent="0.2">
      <c r="A342" s="1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5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x14ac:dyDescent="0.2">
      <c r="A343" s="1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5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x14ac:dyDescent="0.2">
      <c r="A344" s="1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5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x14ac:dyDescent="0.2">
      <c r="A345" s="1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5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x14ac:dyDescent="0.2">
      <c r="A346" s="1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5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x14ac:dyDescent="0.2">
      <c r="A347" s="1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5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x14ac:dyDescent="0.2">
      <c r="A348" s="1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5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x14ac:dyDescent="0.2">
      <c r="A349" s="1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5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x14ac:dyDescent="0.2">
      <c r="A350" s="1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5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x14ac:dyDescent="0.2">
      <c r="A351" s="1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5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x14ac:dyDescent="0.2">
      <c r="A352" s="1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5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x14ac:dyDescent="0.2">
      <c r="A353" s="1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5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x14ac:dyDescent="0.2">
      <c r="A354" s="1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5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x14ac:dyDescent="0.2">
      <c r="A355" s="1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5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x14ac:dyDescent="0.2">
      <c r="A356" s="1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5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x14ac:dyDescent="0.2">
      <c r="A357" s="1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5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x14ac:dyDescent="0.2">
      <c r="A358" s="1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5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x14ac:dyDescent="0.2">
      <c r="A359" s="1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5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x14ac:dyDescent="0.2">
      <c r="A360" s="1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5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x14ac:dyDescent="0.2">
      <c r="A361" s="1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5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x14ac:dyDescent="0.2">
      <c r="A362" s="1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5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x14ac:dyDescent="0.2">
      <c r="A363" s="1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5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x14ac:dyDescent="0.2">
      <c r="A364" s="1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5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x14ac:dyDescent="0.2">
      <c r="A365" s="1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5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x14ac:dyDescent="0.2">
      <c r="A366" s="1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5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x14ac:dyDescent="0.2">
      <c r="A367" s="1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5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x14ac:dyDescent="0.2">
      <c r="A368" s="1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5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x14ac:dyDescent="0.2">
      <c r="A369" s="1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5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x14ac:dyDescent="0.2">
      <c r="A370" s="1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5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x14ac:dyDescent="0.2">
      <c r="A371" s="1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5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x14ac:dyDescent="0.2">
      <c r="A372" s="1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5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x14ac:dyDescent="0.2">
      <c r="A373" s="1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5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x14ac:dyDescent="0.2">
      <c r="A374" s="1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5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x14ac:dyDescent="0.2">
      <c r="A375" s="1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5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x14ac:dyDescent="0.2">
      <c r="A376" s="1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5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x14ac:dyDescent="0.2">
      <c r="A377" s="1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5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x14ac:dyDescent="0.2">
      <c r="A378" s="1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5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x14ac:dyDescent="0.2">
      <c r="A379" s="1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5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x14ac:dyDescent="0.2">
      <c r="A380" s="1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5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x14ac:dyDescent="0.2">
      <c r="A381" s="1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5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x14ac:dyDescent="0.2">
      <c r="A382" s="1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5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x14ac:dyDescent="0.2">
      <c r="A383" s="1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5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x14ac:dyDescent="0.2">
      <c r="A384" s="1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5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x14ac:dyDescent="0.2">
      <c r="A385" s="1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5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x14ac:dyDescent="0.2">
      <c r="A386" s="1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5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x14ac:dyDescent="0.2">
      <c r="A387" s="1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5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x14ac:dyDescent="0.2">
      <c r="A388" s="1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5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x14ac:dyDescent="0.2">
      <c r="A389" s="1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5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x14ac:dyDescent="0.2">
      <c r="A390" s="1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5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x14ac:dyDescent="0.2">
      <c r="A391" s="1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5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x14ac:dyDescent="0.2">
      <c r="A392" s="1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5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x14ac:dyDescent="0.2">
      <c r="A393" s="1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5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x14ac:dyDescent="0.2">
      <c r="A394" s="1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5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x14ac:dyDescent="0.2">
      <c r="A395" s="1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5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x14ac:dyDescent="0.2">
      <c r="A396" s="1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5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x14ac:dyDescent="0.2">
      <c r="A397" s="1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5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x14ac:dyDescent="0.2">
      <c r="A398" s="1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5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x14ac:dyDescent="0.2">
      <c r="A399" s="1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5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x14ac:dyDescent="0.2">
      <c r="A400" s="1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5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x14ac:dyDescent="0.2">
      <c r="A401" s="1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5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x14ac:dyDescent="0.2">
      <c r="A402" s="1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5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x14ac:dyDescent="0.2">
      <c r="A403" s="1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5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x14ac:dyDescent="0.2">
      <c r="A404" s="1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5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x14ac:dyDescent="0.2">
      <c r="A405" s="1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5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x14ac:dyDescent="0.2">
      <c r="A406" s="1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5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x14ac:dyDescent="0.2">
      <c r="A407" s="1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5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x14ac:dyDescent="0.2">
      <c r="A408" s="1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5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x14ac:dyDescent="0.2">
      <c r="A409" s="1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5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x14ac:dyDescent="0.2">
      <c r="A410" s="1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5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x14ac:dyDescent="0.2">
      <c r="A411" s="1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5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x14ac:dyDescent="0.2">
      <c r="A412" s="1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5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x14ac:dyDescent="0.2">
      <c r="A413" s="1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5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x14ac:dyDescent="0.2">
      <c r="A414" s="1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5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x14ac:dyDescent="0.2">
      <c r="A415" s="1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5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x14ac:dyDescent="0.2">
      <c r="A416" s="1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5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x14ac:dyDescent="0.2">
      <c r="A417" s="1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5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x14ac:dyDescent="0.2">
      <c r="A418" s="1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5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x14ac:dyDescent="0.2">
      <c r="A419" s="1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5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x14ac:dyDescent="0.2">
      <c r="A420" s="1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5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x14ac:dyDescent="0.2">
      <c r="A421" s="1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5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x14ac:dyDescent="0.2">
      <c r="A422" s="1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5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x14ac:dyDescent="0.2">
      <c r="A423" s="1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5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x14ac:dyDescent="0.2">
      <c r="A424" s="1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5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x14ac:dyDescent="0.2">
      <c r="A425" s="1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5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x14ac:dyDescent="0.2">
      <c r="A426" s="1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5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x14ac:dyDescent="0.2">
      <c r="A427" s="1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5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x14ac:dyDescent="0.2">
      <c r="A428" s="1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5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x14ac:dyDescent="0.2">
      <c r="A429" s="1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5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x14ac:dyDescent="0.2">
      <c r="A430" s="1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5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x14ac:dyDescent="0.2">
      <c r="A431" s="1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5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x14ac:dyDescent="0.2">
      <c r="A432" s="1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5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x14ac:dyDescent="0.2">
      <c r="A433" s="1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5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x14ac:dyDescent="0.2">
      <c r="A434" s="1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5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x14ac:dyDescent="0.2">
      <c r="A435" s="1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5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x14ac:dyDescent="0.2">
      <c r="A436" s="1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5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x14ac:dyDescent="0.2">
      <c r="A437" s="1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5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x14ac:dyDescent="0.2">
      <c r="A438" s="1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5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x14ac:dyDescent="0.2">
      <c r="A439" s="1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5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x14ac:dyDescent="0.2">
      <c r="A440" s="1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5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x14ac:dyDescent="0.2">
      <c r="A441" s="1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5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x14ac:dyDescent="0.2">
      <c r="A442" s="1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5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x14ac:dyDescent="0.2">
      <c r="A443" s="1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5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x14ac:dyDescent="0.2">
      <c r="A444" s="1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5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x14ac:dyDescent="0.2">
      <c r="A445" s="1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5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x14ac:dyDescent="0.2">
      <c r="A446" s="1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5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x14ac:dyDescent="0.2">
      <c r="A447" s="1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5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x14ac:dyDescent="0.2">
      <c r="A448" s="1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5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x14ac:dyDescent="0.2">
      <c r="A449" s="1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5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x14ac:dyDescent="0.2">
      <c r="A450" s="1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5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x14ac:dyDescent="0.2">
      <c r="A451" s="1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5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x14ac:dyDescent="0.2">
      <c r="A452" s="1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5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x14ac:dyDescent="0.2">
      <c r="A453" s="1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5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x14ac:dyDescent="0.2">
      <c r="A454" s="1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5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x14ac:dyDescent="0.2">
      <c r="A455" s="1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5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x14ac:dyDescent="0.2">
      <c r="A456" s="1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5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x14ac:dyDescent="0.2">
      <c r="A457" s="1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5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x14ac:dyDescent="0.2">
      <c r="A458" s="1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5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x14ac:dyDescent="0.2">
      <c r="A459" s="1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5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x14ac:dyDescent="0.2">
      <c r="A460" s="1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5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x14ac:dyDescent="0.2">
      <c r="A461" s="1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5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x14ac:dyDescent="0.2">
      <c r="A462" s="1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5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x14ac:dyDescent="0.2">
      <c r="A463" s="1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5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x14ac:dyDescent="0.2">
      <c r="A464" s="1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5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x14ac:dyDescent="0.2">
      <c r="A465" s="1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5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x14ac:dyDescent="0.2">
      <c r="A466" s="1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5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x14ac:dyDescent="0.2">
      <c r="A467" s="1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5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x14ac:dyDescent="0.2">
      <c r="A468" s="1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5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x14ac:dyDescent="0.2">
      <c r="A469" s="1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5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x14ac:dyDescent="0.2">
      <c r="A470" s="1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5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x14ac:dyDescent="0.2">
      <c r="A471" s="1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5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x14ac:dyDescent="0.2">
      <c r="A472" s="1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5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x14ac:dyDescent="0.2">
      <c r="A473" s="1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5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x14ac:dyDescent="0.2">
      <c r="A474" s="1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5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x14ac:dyDescent="0.2">
      <c r="A475" s="1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5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x14ac:dyDescent="0.2">
      <c r="A476" s="1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5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x14ac:dyDescent="0.2">
      <c r="A477" s="1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5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x14ac:dyDescent="0.2">
      <c r="A478" s="1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5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x14ac:dyDescent="0.2">
      <c r="A479" s="1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5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x14ac:dyDescent="0.2">
      <c r="A480" s="1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5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x14ac:dyDescent="0.2">
      <c r="A481" s="1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5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x14ac:dyDescent="0.2">
      <c r="A482" s="1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5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x14ac:dyDescent="0.2">
      <c r="A483" s="1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5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x14ac:dyDescent="0.2">
      <c r="A484" s="1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5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x14ac:dyDescent="0.2">
      <c r="A485" s="1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5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x14ac:dyDescent="0.2">
      <c r="A486" s="1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5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x14ac:dyDescent="0.2">
      <c r="A487" s="1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5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x14ac:dyDescent="0.2">
      <c r="A488" s="1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5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x14ac:dyDescent="0.2">
      <c r="A489" s="1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5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x14ac:dyDescent="0.2">
      <c r="A490" s="1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5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x14ac:dyDescent="0.2">
      <c r="A491" s="1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5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x14ac:dyDescent="0.2">
      <c r="A492" s="1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5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x14ac:dyDescent="0.2">
      <c r="A493" s="1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5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x14ac:dyDescent="0.2">
      <c r="A494" s="1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5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x14ac:dyDescent="0.2">
      <c r="A495" s="1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5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x14ac:dyDescent="0.2">
      <c r="A496" s="1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5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x14ac:dyDescent="0.2">
      <c r="A497" s="1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5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x14ac:dyDescent="0.2">
      <c r="A498" s="1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5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x14ac:dyDescent="0.2">
      <c r="A499" s="1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5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x14ac:dyDescent="0.2">
      <c r="A500" s="1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5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x14ac:dyDescent="0.2">
      <c r="A501" s="1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5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x14ac:dyDescent="0.2">
      <c r="A502" s="1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5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x14ac:dyDescent="0.2">
      <c r="A503" s="1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5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x14ac:dyDescent="0.2">
      <c r="A504" s="1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5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x14ac:dyDescent="0.2">
      <c r="A505" s="1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5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x14ac:dyDescent="0.2">
      <c r="A506" s="1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5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x14ac:dyDescent="0.2">
      <c r="A507" s="1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5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x14ac:dyDescent="0.2">
      <c r="A508" s="1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5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x14ac:dyDescent="0.2">
      <c r="A509" s="1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5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x14ac:dyDescent="0.2">
      <c r="A510" s="1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5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x14ac:dyDescent="0.2">
      <c r="A511" s="1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5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x14ac:dyDescent="0.2">
      <c r="A512" s="1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5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x14ac:dyDescent="0.2">
      <c r="A513" s="1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5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x14ac:dyDescent="0.2">
      <c r="A514" s="1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5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x14ac:dyDescent="0.2">
      <c r="A515" s="1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5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x14ac:dyDescent="0.2">
      <c r="A516" s="1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5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x14ac:dyDescent="0.2">
      <c r="A517" s="1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5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x14ac:dyDescent="0.2">
      <c r="A518" s="1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5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x14ac:dyDescent="0.2">
      <c r="A519" s="1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5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x14ac:dyDescent="0.2">
      <c r="A520" s="1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5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x14ac:dyDescent="0.2">
      <c r="A521" s="1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5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x14ac:dyDescent="0.2">
      <c r="A522" s="1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5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x14ac:dyDescent="0.2">
      <c r="A523" s="1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5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x14ac:dyDescent="0.2">
      <c r="A524" s="1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5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x14ac:dyDescent="0.2">
      <c r="A525" s="1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5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x14ac:dyDescent="0.2">
      <c r="A526" s="1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5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x14ac:dyDescent="0.2">
      <c r="A527" s="1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5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x14ac:dyDescent="0.2">
      <c r="A528" s="1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5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x14ac:dyDescent="0.2">
      <c r="A529" s="1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5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x14ac:dyDescent="0.2">
      <c r="A530" s="1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5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x14ac:dyDescent="0.2">
      <c r="A531" s="1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5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x14ac:dyDescent="0.2">
      <c r="A532" s="1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5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x14ac:dyDescent="0.2">
      <c r="A533" s="1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5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x14ac:dyDescent="0.2">
      <c r="A534" s="1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5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x14ac:dyDescent="0.2">
      <c r="A535" s="1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5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x14ac:dyDescent="0.2">
      <c r="A536" s="1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5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x14ac:dyDescent="0.2">
      <c r="A537" s="1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5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x14ac:dyDescent="0.2">
      <c r="A538" s="1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5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x14ac:dyDescent="0.2">
      <c r="A539" s="1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5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x14ac:dyDescent="0.2">
      <c r="A540" s="1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5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x14ac:dyDescent="0.2">
      <c r="A541" s="1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5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x14ac:dyDescent="0.2">
      <c r="A542" s="1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5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x14ac:dyDescent="0.2">
      <c r="A543" s="1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5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x14ac:dyDescent="0.2">
      <c r="A544" s="1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5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x14ac:dyDescent="0.2">
      <c r="A545" s="1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5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x14ac:dyDescent="0.2">
      <c r="A546" s="1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5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x14ac:dyDescent="0.2">
      <c r="A547" s="1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5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x14ac:dyDescent="0.2">
      <c r="A548" s="1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5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x14ac:dyDescent="0.2">
      <c r="A549" s="1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5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x14ac:dyDescent="0.2">
      <c r="A550" s="1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5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x14ac:dyDescent="0.2">
      <c r="A551" s="1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5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x14ac:dyDescent="0.2">
      <c r="A552" s="1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5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x14ac:dyDescent="0.2">
      <c r="A553" s="1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5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x14ac:dyDescent="0.2">
      <c r="A554" s="1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5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x14ac:dyDescent="0.2">
      <c r="A555" s="1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5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x14ac:dyDescent="0.2">
      <c r="A556" s="1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5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x14ac:dyDescent="0.2">
      <c r="A557" s="1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5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x14ac:dyDescent="0.2">
      <c r="A558" s="1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5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x14ac:dyDescent="0.2">
      <c r="A559" s="1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5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x14ac:dyDescent="0.2">
      <c r="A560" s="1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5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x14ac:dyDescent="0.2">
      <c r="A561" s="1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5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x14ac:dyDescent="0.2">
      <c r="A562" s="1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5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x14ac:dyDescent="0.2">
      <c r="A563" s="1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5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x14ac:dyDescent="0.2">
      <c r="A564" s="1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5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x14ac:dyDescent="0.2">
      <c r="A565" s="1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5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x14ac:dyDescent="0.2">
      <c r="A566" s="1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5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x14ac:dyDescent="0.2">
      <c r="A567" s="1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5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x14ac:dyDescent="0.2">
      <c r="A568" s="1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5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x14ac:dyDescent="0.2">
      <c r="A569" s="1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5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x14ac:dyDescent="0.2">
      <c r="A570" s="1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5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x14ac:dyDescent="0.2">
      <c r="A571" s="1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5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x14ac:dyDescent="0.2">
      <c r="A572" s="1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5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x14ac:dyDescent="0.2">
      <c r="A573" s="1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5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x14ac:dyDescent="0.2">
      <c r="A574" s="1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5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x14ac:dyDescent="0.2">
      <c r="A575" s="1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5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x14ac:dyDescent="0.2">
      <c r="A576" s="1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5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x14ac:dyDescent="0.2">
      <c r="A577" s="1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5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x14ac:dyDescent="0.2">
      <c r="A578" s="1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5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x14ac:dyDescent="0.2">
      <c r="A579" s="1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5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x14ac:dyDescent="0.2">
      <c r="A580" s="1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5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x14ac:dyDescent="0.2">
      <c r="A581" s="1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5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x14ac:dyDescent="0.2">
      <c r="A582" s="1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5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x14ac:dyDescent="0.2">
      <c r="A583" s="1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5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x14ac:dyDescent="0.2">
      <c r="A584" s="1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5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x14ac:dyDescent="0.2">
      <c r="A585" s="1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5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x14ac:dyDescent="0.2">
      <c r="A586" s="1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5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x14ac:dyDescent="0.2">
      <c r="A587" s="1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5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x14ac:dyDescent="0.2">
      <c r="A588" s="1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5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x14ac:dyDescent="0.2">
      <c r="A589" s="1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5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x14ac:dyDescent="0.2">
      <c r="A590" s="1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5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x14ac:dyDescent="0.2">
      <c r="A591" s="1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5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x14ac:dyDescent="0.2">
      <c r="A592" s="1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5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x14ac:dyDescent="0.2">
      <c r="A593" s="1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5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x14ac:dyDescent="0.2">
      <c r="A594" s="1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5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x14ac:dyDescent="0.2">
      <c r="A595" s="1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5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x14ac:dyDescent="0.2">
      <c r="A596" s="1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5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x14ac:dyDescent="0.2">
      <c r="A597" s="1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5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x14ac:dyDescent="0.2">
      <c r="A598" s="1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5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x14ac:dyDescent="0.2">
      <c r="A599" s="1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5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x14ac:dyDescent="0.2">
      <c r="A600" s="1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5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x14ac:dyDescent="0.2">
      <c r="A601" s="1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5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x14ac:dyDescent="0.2">
      <c r="A602" s="1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5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x14ac:dyDescent="0.2">
      <c r="A603" s="1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5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x14ac:dyDescent="0.2">
      <c r="A604" s="1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5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x14ac:dyDescent="0.2">
      <c r="A605" s="1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5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x14ac:dyDescent="0.2">
      <c r="A606" s="1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5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x14ac:dyDescent="0.2">
      <c r="A607" s="1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5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x14ac:dyDescent="0.2">
      <c r="A608" s="1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5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x14ac:dyDescent="0.2">
      <c r="A609" s="1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5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x14ac:dyDescent="0.2">
      <c r="A610" s="1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5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x14ac:dyDescent="0.2">
      <c r="A611" s="1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5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x14ac:dyDescent="0.2">
      <c r="A612" s="1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5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x14ac:dyDescent="0.2">
      <c r="A613" s="1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5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x14ac:dyDescent="0.2">
      <c r="A614" s="1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5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x14ac:dyDescent="0.2">
      <c r="A615" s="1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5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x14ac:dyDescent="0.2">
      <c r="A616" s="1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5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x14ac:dyDescent="0.2">
      <c r="A617" s="1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5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x14ac:dyDescent="0.2">
      <c r="A618" s="1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5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x14ac:dyDescent="0.2">
      <c r="A619" s="1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5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x14ac:dyDescent="0.2">
      <c r="A620" s="1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5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x14ac:dyDescent="0.2">
      <c r="A621" s="1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5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x14ac:dyDescent="0.2">
      <c r="A622" s="1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5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x14ac:dyDescent="0.2">
      <c r="A623" s="1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5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x14ac:dyDescent="0.2">
      <c r="A624" s="1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5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x14ac:dyDescent="0.2">
      <c r="A625" s="1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5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x14ac:dyDescent="0.2">
      <c r="A626" s="1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5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x14ac:dyDescent="0.2">
      <c r="A627" s="1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5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x14ac:dyDescent="0.2">
      <c r="A628" s="1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5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x14ac:dyDescent="0.2">
      <c r="A629" s="1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5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x14ac:dyDescent="0.2">
      <c r="A630" s="1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5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x14ac:dyDescent="0.2">
      <c r="A631" s="1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5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x14ac:dyDescent="0.2">
      <c r="A632" s="1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5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x14ac:dyDescent="0.2">
      <c r="A633" s="1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5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x14ac:dyDescent="0.2">
      <c r="A634" s="1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5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x14ac:dyDescent="0.2">
      <c r="A635" s="1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5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x14ac:dyDescent="0.2">
      <c r="A636" s="1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5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x14ac:dyDescent="0.2">
      <c r="A637" s="1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5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x14ac:dyDescent="0.2">
      <c r="A638" s="1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5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x14ac:dyDescent="0.2">
      <c r="A639" s="1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5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x14ac:dyDescent="0.2">
      <c r="A640" s="1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5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x14ac:dyDescent="0.2">
      <c r="A641" s="1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5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x14ac:dyDescent="0.2">
      <c r="A642" s="1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5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x14ac:dyDescent="0.2">
      <c r="A643" s="1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5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x14ac:dyDescent="0.2">
      <c r="A644" s="1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5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x14ac:dyDescent="0.2">
      <c r="A645" s="1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5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x14ac:dyDescent="0.2">
      <c r="A646" s="1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5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x14ac:dyDescent="0.2">
      <c r="A647" s="1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5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x14ac:dyDescent="0.2">
      <c r="A648" s="1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5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x14ac:dyDescent="0.2">
      <c r="A649" s="1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5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x14ac:dyDescent="0.2">
      <c r="A650" s="1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5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x14ac:dyDescent="0.2">
      <c r="A651" s="1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5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x14ac:dyDescent="0.2">
      <c r="A652" s="1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5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x14ac:dyDescent="0.2">
      <c r="A653" s="1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5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x14ac:dyDescent="0.2">
      <c r="A654" s="1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5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x14ac:dyDescent="0.2">
      <c r="A655" s="1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5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x14ac:dyDescent="0.2">
      <c r="A656" s="1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5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x14ac:dyDescent="0.2">
      <c r="A657" s="1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5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x14ac:dyDescent="0.2">
      <c r="A658" s="1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5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x14ac:dyDescent="0.2">
      <c r="A659" s="1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5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x14ac:dyDescent="0.2">
      <c r="A660" s="1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5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x14ac:dyDescent="0.2">
      <c r="A661" s="1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5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x14ac:dyDescent="0.2">
      <c r="A662" s="1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5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x14ac:dyDescent="0.2">
      <c r="A663" s="1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5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x14ac:dyDescent="0.2">
      <c r="A664" s="1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5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x14ac:dyDescent="0.2">
      <c r="A665" s="1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5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x14ac:dyDescent="0.2">
      <c r="A666" s="1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5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x14ac:dyDescent="0.2">
      <c r="A667" s="1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5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x14ac:dyDescent="0.2">
      <c r="A668" s="1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5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x14ac:dyDescent="0.2">
      <c r="A669" s="1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5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x14ac:dyDescent="0.2">
      <c r="A670" s="1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5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x14ac:dyDescent="0.2">
      <c r="A671" s="1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5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x14ac:dyDescent="0.2">
      <c r="A672" s="1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5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x14ac:dyDescent="0.2">
      <c r="A673" s="1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5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x14ac:dyDescent="0.2">
      <c r="A674" s="1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5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x14ac:dyDescent="0.2">
      <c r="A675" s="1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5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x14ac:dyDescent="0.2">
      <c r="A676" s="1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5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x14ac:dyDescent="0.2">
      <c r="A677" s="1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5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x14ac:dyDescent="0.2">
      <c r="A678" s="1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5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x14ac:dyDescent="0.2">
      <c r="A679" s="1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5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x14ac:dyDescent="0.2">
      <c r="A680" s="1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5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x14ac:dyDescent="0.2">
      <c r="A681" s="1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5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x14ac:dyDescent="0.2">
      <c r="A682" s="1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5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x14ac:dyDescent="0.2">
      <c r="A683" s="1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5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x14ac:dyDescent="0.2">
      <c r="A684" s="1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5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x14ac:dyDescent="0.2">
      <c r="A685" s="1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5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x14ac:dyDescent="0.2">
      <c r="A686" s="1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5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x14ac:dyDescent="0.2">
      <c r="A687" s="1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5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x14ac:dyDescent="0.2">
      <c r="A688" s="1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5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x14ac:dyDescent="0.2">
      <c r="A689" s="1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5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x14ac:dyDescent="0.2">
      <c r="A690" s="1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5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x14ac:dyDescent="0.2">
      <c r="A691" s="1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5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x14ac:dyDescent="0.2">
      <c r="A692" s="1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5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x14ac:dyDescent="0.2">
      <c r="A693" s="1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5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x14ac:dyDescent="0.2">
      <c r="A694" s="1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5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x14ac:dyDescent="0.2">
      <c r="A695" s="1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5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x14ac:dyDescent="0.2">
      <c r="A696" s="1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5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x14ac:dyDescent="0.2">
      <c r="A697" s="1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5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x14ac:dyDescent="0.2">
      <c r="A698" s="1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5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x14ac:dyDescent="0.2">
      <c r="A699" s="1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5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x14ac:dyDescent="0.2">
      <c r="A700" s="1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5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x14ac:dyDescent="0.2">
      <c r="A701" s="1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5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x14ac:dyDescent="0.2">
      <c r="A702" s="1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5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x14ac:dyDescent="0.2">
      <c r="A703" s="1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5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x14ac:dyDescent="0.2">
      <c r="A704" s="1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5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x14ac:dyDescent="0.2">
      <c r="A705" s="1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5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x14ac:dyDescent="0.2">
      <c r="A706" s="1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5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x14ac:dyDescent="0.2">
      <c r="A707" s="1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5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x14ac:dyDescent="0.2">
      <c r="A708" s="1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5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x14ac:dyDescent="0.2">
      <c r="A709" s="1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5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x14ac:dyDescent="0.2">
      <c r="A710" s="1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5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x14ac:dyDescent="0.2">
      <c r="A711" s="1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5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x14ac:dyDescent="0.2">
      <c r="A712" s="1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5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x14ac:dyDescent="0.2">
      <c r="A713" s="1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5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x14ac:dyDescent="0.2">
      <c r="A714" s="1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5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x14ac:dyDescent="0.2">
      <c r="A715" s="1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5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x14ac:dyDescent="0.2">
      <c r="A716" s="1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5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x14ac:dyDescent="0.2">
      <c r="A717" s="1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5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x14ac:dyDescent="0.2">
      <c r="A718" s="1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5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x14ac:dyDescent="0.2">
      <c r="A719" s="1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5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x14ac:dyDescent="0.2">
      <c r="A720" s="1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5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x14ac:dyDescent="0.2">
      <c r="A721" s="1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5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x14ac:dyDescent="0.2">
      <c r="A722" s="1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5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x14ac:dyDescent="0.2">
      <c r="A723" s="1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5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x14ac:dyDescent="0.2">
      <c r="A724" s="1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5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x14ac:dyDescent="0.2">
      <c r="A725" s="1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5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x14ac:dyDescent="0.2">
      <c r="A726" s="1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5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x14ac:dyDescent="0.2">
      <c r="A727" s="1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5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x14ac:dyDescent="0.2">
      <c r="A728" s="1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5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x14ac:dyDescent="0.2">
      <c r="A729" s="1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5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x14ac:dyDescent="0.2">
      <c r="A730" s="1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5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x14ac:dyDescent="0.2">
      <c r="A731" s="1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5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x14ac:dyDescent="0.2">
      <c r="A732" s="1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5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x14ac:dyDescent="0.2">
      <c r="A733" s="1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5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x14ac:dyDescent="0.2">
      <c r="A734" s="1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5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x14ac:dyDescent="0.2">
      <c r="A735" s="1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5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x14ac:dyDescent="0.2">
      <c r="A736" s="1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5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x14ac:dyDescent="0.2">
      <c r="A737" s="1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5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x14ac:dyDescent="0.2">
      <c r="A738" s="1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5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x14ac:dyDescent="0.2">
      <c r="A739" s="1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5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x14ac:dyDescent="0.2">
      <c r="A740" s="1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5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x14ac:dyDescent="0.2">
      <c r="A741" s="1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5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x14ac:dyDescent="0.2">
      <c r="A742" s="1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5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x14ac:dyDescent="0.2">
      <c r="A743" s="1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5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x14ac:dyDescent="0.2">
      <c r="A744" s="1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5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x14ac:dyDescent="0.2">
      <c r="A745" s="1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5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x14ac:dyDescent="0.2">
      <c r="A746" s="1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5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x14ac:dyDescent="0.2">
      <c r="A747" s="1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5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x14ac:dyDescent="0.2">
      <c r="A748" s="1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5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x14ac:dyDescent="0.2">
      <c r="A749" s="1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5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x14ac:dyDescent="0.2">
      <c r="A750" s="1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5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x14ac:dyDescent="0.2">
      <c r="A751" s="1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5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x14ac:dyDescent="0.2">
      <c r="A752" s="1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5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x14ac:dyDescent="0.2">
      <c r="A753" s="1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5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x14ac:dyDescent="0.2">
      <c r="A754" s="1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5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x14ac:dyDescent="0.2">
      <c r="A755" s="1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5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x14ac:dyDescent="0.2">
      <c r="A756" s="1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5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x14ac:dyDescent="0.2">
      <c r="A757" s="1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5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x14ac:dyDescent="0.2">
      <c r="A758" s="1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5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x14ac:dyDescent="0.2">
      <c r="A759" s="1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5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x14ac:dyDescent="0.2">
      <c r="A760" s="1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5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x14ac:dyDescent="0.2">
      <c r="A761" s="1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5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x14ac:dyDescent="0.2">
      <c r="A762" s="1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5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x14ac:dyDescent="0.2">
      <c r="A763" s="1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5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x14ac:dyDescent="0.2">
      <c r="A764" s="1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5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x14ac:dyDescent="0.2">
      <c r="A765" s="1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5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x14ac:dyDescent="0.2">
      <c r="A766" s="1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5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x14ac:dyDescent="0.2">
      <c r="A767" s="1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5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x14ac:dyDescent="0.2">
      <c r="A768" s="1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5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x14ac:dyDescent="0.2">
      <c r="A769" s="1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5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x14ac:dyDescent="0.2">
      <c r="A770" s="1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5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x14ac:dyDescent="0.2">
      <c r="A771" s="1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5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x14ac:dyDescent="0.2">
      <c r="A772" s="1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5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x14ac:dyDescent="0.2">
      <c r="A773" s="1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5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x14ac:dyDescent="0.2">
      <c r="A774" s="1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5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x14ac:dyDescent="0.2">
      <c r="A775" s="1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5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x14ac:dyDescent="0.2">
      <c r="A776" s="1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5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x14ac:dyDescent="0.2">
      <c r="A777" s="1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5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x14ac:dyDescent="0.2">
      <c r="A778" s="1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5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x14ac:dyDescent="0.2">
      <c r="A779" s="1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5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x14ac:dyDescent="0.2">
      <c r="A780" s="1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5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x14ac:dyDescent="0.2">
      <c r="A781" s="1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5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x14ac:dyDescent="0.2">
      <c r="A782" s="1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5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x14ac:dyDescent="0.2">
      <c r="A783" s="1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5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x14ac:dyDescent="0.2">
      <c r="A784" s="1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5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x14ac:dyDescent="0.2">
      <c r="A785" s="1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5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x14ac:dyDescent="0.2">
      <c r="A786" s="1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5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x14ac:dyDescent="0.2">
      <c r="A787" s="1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5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x14ac:dyDescent="0.2">
      <c r="A788" s="1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5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x14ac:dyDescent="0.2">
      <c r="A789" s="1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5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x14ac:dyDescent="0.2">
      <c r="A790" s="1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5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x14ac:dyDescent="0.2">
      <c r="A791" s="1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5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x14ac:dyDescent="0.2">
      <c r="A792" s="1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5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x14ac:dyDescent="0.2">
      <c r="A793" s="1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5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x14ac:dyDescent="0.2">
      <c r="A794" s="1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5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x14ac:dyDescent="0.2">
      <c r="A795" s="1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5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x14ac:dyDescent="0.2">
      <c r="A796" s="1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5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x14ac:dyDescent="0.2">
      <c r="A797" s="1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5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x14ac:dyDescent="0.2">
      <c r="A798" s="1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5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x14ac:dyDescent="0.2">
      <c r="A799" s="1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5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x14ac:dyDescent="0.2">
      <c r="A800" s="1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5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x14ac:dyDescent="0.2">
      <c r="A801" s="1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5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x14ac:dyDescent="0.2">
      <c r="A802" s="1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5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x14ac:dyDescent="0.2">
      <c r="A803" s="1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5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x14ac:dyDescent="0.2">
      <c r="A804" s="1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5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x14ac:dyDescent="0.2">
      <c r="A805" s="1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5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x14ac:dyDescent="0.2">
      <c r="A806" s="1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5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x14ac:dyDescent="0.2">
      <c r="A807" s="1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5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x14ac:dyDescent="0.2">
      <c r="A808" s="1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5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x14ac:dyDescent="0.2">
      <c r="A809" s="1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5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x14ac:dyDescent="0.2">
      <c r="A810" s="1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5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x14ac:dyDescent="0.2">
      <c r="A811" s="1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5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x14ac:dyDescent="0.2">
      <c r="A812" s="1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5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x14ac:dyDescent="0.2">
      <c r="A813" s="1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5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x14ac:dyDescent="0.2">
      <c r="A814" s="1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5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x14ac:dyDescent="0.2">
      <c r="A815" s="1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5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x14ac:dyDescent="0.2">
      <c r="A816" s="1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5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x14ac:dyDescent="0.2">
      <c r="A817" s="1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5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x14ac:dyDescent="0.2">
      <c r="A818" s="1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5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x14ac:dyDescent="0.2">
      <c r="A819" s="1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5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x14ac:dyDescent="0.2">
      <c r="A820" s="1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5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x14ac:dyDescent="0.2">
      <c r="A821" s="1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5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x14ac:dyDescent="0.2">
      <c r="A822" s="1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5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x14ac:dyDescent="0.2">
      <c r="A823" s="1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5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x14ac:dyDescent="0.2">
      <c r="A824" s="1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5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x14ac:dyDescent="0.2">
      <c r="A825" s="1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5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x14ac:dyDescent="0.2">
      <c r="A826" s="1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5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x14ac:dyDescent="0.2">
      <c r="A827" s="1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5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x14ac:dyDescent="0.2">
      <c r="A828" s="1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5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x14ac:dyDescent="0.2">
      <c r="A829" s="1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5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x14ac:dyDescent="0.2">
      <c r="A830" s="1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5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x14ac:dyDescent="0.2">
      <c r="A831" s="1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5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x14ac:dyDescent="0.2">
      <c r="A832" s="1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5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x14ac:dyDescent="0.2">
      <c r="A833" s="1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5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x14ac:dyDescent="0.2">
      <c r="A834" s="1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5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x14ac:dyDescent="0.2">
      <c r="A835" s="1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5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x14ac:dyDescent="0.2">
      <c r="A836" s="1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5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x14ac:dyDescent="0.2">
      <c r="A837" s="1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5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x14ac:dyDescent="0.2">
      <c r="A838" s="1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5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x14ac:dyDescent="0.2">
      <c r="A839" s="1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5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x14ac:dyDescent="0.2">
      <c r="A840" s="1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5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x14ac:dyDescent="0.2">
      <c r="A841" s="1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5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x14ac:dyDescent="0.2">
      <c r="A842" s="1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5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x14ac:dyDescent="0.2">
      <c r="A843" s="1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5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x14ac:dyDescent="0.2">
      <c r="A844" s="1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5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x14ac:dyDescent="0.2">
      <c r="A845" s="1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5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x14ac:dyDescent="0.2">
      <c r="A846" s="1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5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x14ac:dyDescent="0.2">
      <c r="A847" s="1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5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x14ac:dyDescent="0.2">
      <c r="A848" s="1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5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x14ac:dyDescent="0.2">
      <c r="A849" s="1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5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x14ac:dyDescent="0.2">
      <c r="A850" s="1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5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x14ac:dyDescent="0.2">
      <c r="A851" s="1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5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x14ac:dyDescent="0.2">
      <c r="A852" s="1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5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x14ac:dyDescent="0.2">
      <c r="A853" s="1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5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x14ac:dyDescent="0.2">
      <c r="A854" s="1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5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x14ac:dyDescent="0.2">
      <c r="A855" s="1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5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x14ac:dyDescent="0.2">
      <c r="A856" s="1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5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x14ac:dyDescent="0.2">
      <c r="A857" s="1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5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x14ac:dyDescent="0.2">
      <c r="A858" s="1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5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x14ac:dyDescent="0.2">
      <c r="A859" s="1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5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x14ac:dyDescent="0.2">
      <c r="A860" s="1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5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x14ac:dyDescent="0.2">
      <c r="A861" s="1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5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x14ac:dyDescent="0.2">
      <c r="A862" s="1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5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x14ac:dyDescent="0.2">
      <c r="A863" s="1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5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x14ac:dyDescent="0.2">
      <c r="A864" s="1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5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x14ac:dyDescent="0.2">
      <c r="A865" s="1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5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x14ac:dyDescent="0.2">
      <c r="A866" s="1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5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x14ac:dyDescent="0.2">
      <c r="A867" s="1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5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x14ac:dyDescent="0.2">
      <c r="A868" s="1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5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x14ac:dyDescent="0.2">
      <c r="A869" s="1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5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x14ac:dyDescent="0.2">
      <c r="A870" s="1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5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x14ac:dyDescent="0.2">
      <c r="A871" s="1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5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x14ac:dyDescent="0.2">
      <c r="A872" s="1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5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x14ac:dyDescent="0.2">
      <c r="A873" s="1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5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x14ac:dyDescent="0.2">
      <c r="A874" s="1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5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x14ac:dyDescent="0.2">
      <c r="A875" s="1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5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x14ac:dyDescent="0.2">
      <c r="A876" s="1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5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x14ac:dyDescent="0.2">
      <c r="A877" s="1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5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x14ac:dyDescent="0.2">
      <c r="A878" s="1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5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x14ac:dyDescent="0.2">
      <c r="A879" s="1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5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x14ac:dyDescent="0.2">
      <c r="A880" s="1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5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x14ac:dyDescent="0.2">
      <c r="A881" s="1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5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x14ac:dyDescent="0.2">
      <c r="A882" s="1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5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x14ac:dyDescent="0.2">
      <c r="A883" s="1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5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x14ac:dyDescent="0.2">
      <c r="A884" s="1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5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x14ac:dyDescent="0.2">
      <c r="A885" s="1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5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x14ac:dyDescent="0.2">
      <c r="A886" s="1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5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x14ac:dyDescent="0.2">
      <c r="A887" s="1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5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x14ac:dyDescent="0.2">
      <c r="A888" s="1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5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x14ac:dyDescent="0.2">
      <c r="A889" s="1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5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x14ac:dyDescent="0.2">
      <c r="A890" s="1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5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x14ac:dyDescent="0.2">
      <c r="A891" s="1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5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x14ac:dyDescent="0.2">
      <c r="A892" s="1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5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x14ac:dyDescent="0.2">
      <c r="A893" s="1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5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x14ac:dyDescent="0.2">
      <c r="A894" s="1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5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x14ac:dyDescent="0.2">
      <c r="A895" s="1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5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x14ac:dyDescent="0.2">
      <c r="A896" s="1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5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x14ac:dyDescent="0.2">
      <c r="A897" s="1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5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x14ac:dyDescent="0.2">
      <c r="A898" s="1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5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x14ac:dyDescent="0.2">
      <c r="A899" s="1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5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x14ac:dyDescent="0.2">
      <c r="A900" s="1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5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x14ac:dyDescent="0.2">
      <c r="A901" s="1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5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x14ac:dyDescent="0.2">
      <c r="A902" s="1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5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x14ac:dyDescent="0.2">
      <c r="A903" s="1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5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x14ac:dyDescent="0.2">
      <c r="A904" s="1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5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x14ac:dyDescent="0.2">
      <c r="A905" s="1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5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x14ac:dyDescent="0.2">
      <c r="A906" s="1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5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x14ac:dyDescent="0.2">
      <c r="A907" s="1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5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x14ac:dyDescent="0.2">
      <c r="A908" s="1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5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x14ac:dyDescent="0.2">
      <c r="A909" s="1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5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x14ac:dyDescent="0.2">
      <c r="A910" s="1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5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x14ac:dyDescent="0.2">
      <c r="A911" s="1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5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x14ac:dyDescent="0.2">
      <c r="A912" s="1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5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x14ac:dyDescent="0.2">
      <c r="A913" s="1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5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x14ac:dyDescent="0.2">
      <c r="A914" s="1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5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x14ac:dyDescent="0.2">
      <c r="A915" s="1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5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x14ac:dyDescent="0.2">
      <c r="A916" s="1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5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x14ac:dyDescent="0.2">
      <c r="A917" s="1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5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x14ac:dyDescent="0.2">
      <c r="A918" s="1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5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x14ac:dyDescent="0.2">
      <c r="A919" s="1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5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x14ac:dyDescent="0.2">
      <c r="A920" s="1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5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x14ac:dyDescent="0.2">
      <c r="A921" s="1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5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x14ac:dyDescent="0.2">
      <c r="A922" s="1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5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x14ac:dyDescent="0.2">
      <c r="A923" s="1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5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x14ac:dyDescent="0.2">
      <c r="A924" s="1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5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x14ac:dyDescent="0.2">
      <c r="A925" s="1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5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x14ac:dyDescent="0.2">
      <c r="A926" s="1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5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x14ac:dyDescent="0.2">
      <c r="A927" s="1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5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x14ac:dyDescent="0.2">
      <c r="A928" s="1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5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x14ac:dyDescent="0.2">
      <c r="A929" s="1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5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x14ac:dyDescent="0.2">
      <c r="A930" s="1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5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x14ac:dyDescent="0.2">
      <c r="A931" s="1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5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x14ac:dyDescent="0.2">
      <c r="A932" s="1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5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x14ac:dyDescent="0.2">
      <c r="A933" s="1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5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x14ac:dyDescent="0.2">
      <c r="A934" s="1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5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x14ac:dyDescent="0.2">
      <c r="A935" s="1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5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x14ac:dyDescent="0.2">
      <c r="A936" s="1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5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x14ac:dyDescent="0.2">
      <c r="A937" s="1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5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x14ac:dyDescent="0.2">
      <c r="A938" s="1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5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x14ac:dyDescent="0.2">
      <c r="A939" s="1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5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x14ac:dyDescent="0.2">
      <c r="A940" s="1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5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x14ac:dyDescent="0.2">
      <c r="A941" s="1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5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x14ac:dyDescent="0.2">
      <c r="A942" s="1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5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x14ac:dyDescent="0.2">
      <c r="A943" s="1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5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x14ac:dyDescent="0.2">
      <c r="A944" s="1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5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x14ac:dyDescent="0.2">
      <c r="A945" s="1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5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x14ac:dyDescent="0.2">
      <c r="A946" s="1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5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x14ac:dyDescent="0.2">
      <c r="A947" s="1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5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x14ac:dyDescent="0.2">
      <c r="A948" s="1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5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x14ac:dyDescent="0.2">
      <c r="A949" s="1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5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x14ac:dyDescent="0.2">
      <c r="A950" s="1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5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x14ac:dyDescent="0.2">
      <c r="A951" s="1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5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x14ac:dyDescent="0.2">
      <c r="A952" s="1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5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x14ac:dyDescent="0.2">
      <c r="A953" s="1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5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x14ac:dyDescent="0.2">
      <c r="A954" s="1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5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x14ac:dyDescent="0.2">
      <c r="A955" s="1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5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x14ac:dyDescent="0.2">
      <c r="A956" s="1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5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x14ac:dyDescent="0.2">
      <c r="A957" s="1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5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x14ac:dyDescent="0.2">
      <c r="A958" s="1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5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x14ac:dyDescent="0.2">
      <c r="A959" s="1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5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x14ac:dyDescent="0.2">
      <c r="A960" s="1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5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x14ac:dyDescent="0.2">
      <c r="A961" s="1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5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x14ac:dyDescent="0.2">
      <c r="A962" s="1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5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x14ac:dyDescent="0.2">
      <c r="A963" s="1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5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x14ac:dyDescent="0.2">
      <c r="A964" s="1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5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x14ac:dyDescent="0.2">
      <c r="A965" s="1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5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x14ac:dyDescent="0.2">
      <c r="A966" s="1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5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x14ac:dyDescent="0.2">
      <c r="A967" s="1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5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x14ac:dyDescent="0.2">
      <c r="A968" s="1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5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x14ac:dyDescent="0.2">
      <c r="A969" s="1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5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x14ac:dyDescent="0.2">
      <c r="A970" s="1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5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x14ac:dyDescent="0.2">
      <c r="A971" s="1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5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x14ac:dyDescent="0.2">
      <c r="A972" s="1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5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x14ac:dyDescent="0.2">
      <c r="A973" s="1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5"/>
      <c r="Q973" s="4"/>
      <c r="R973" s="4"/>
      <c r="S973" s="4"/>
      <c r="T973" s="4"/>
      <c r="U973" s="4"/>
      <c r="V973" s="4"/>
      <c r="W973" s="4"/>
      <c r="X973" s="4"/>
      <c r="Y973" s="4"/>
      <c r="Z973" s="4"/>
    </row>
  </sheetData>
  <conditionalFormatting sqref="R2:R11">
    <cfRule type="containsText" dxfId="15" priority="2" operator="containsText" text="Excellent">
      <formula>NOT(ISERROR(SEARCH("Excellent",R2)))</formula>
    </cfRule>
    <cfRule type="containsText" dxfId="14" priority="3" operator="containsText" text="Good">
      <formula>NOT(ISERROR(SEARCH("Good",R2)))</formula>
    </cfRule>
    <cfRule type="containsText" dxfId="13" priority="4" operator="containsText" text="Weak">
      <formula>NOT(ISERROR(SEARCH("Weak",R2)))</formula>
    </cfRule>
  </conditionalFormatting>
  <conditionalFormatting sqref="B2:K11">
    <cfRule type="cellIs" dxfId="12" priority="1" operator="lessThan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Relevance</vt:lpstr>
      <vt:lpstr>Relevance (2)</vt:lpstr>
      <vt:lpstr>Clarity</vt:lpstr>
      <vt:lpstr>Clarity (2)</vt:lpstr>
      <vt:lpstr>Accuracy</vt:lpstr>
      <vt:lpstr>Accuracy (2)</vt:lpstr>
      <vt:lpstr>Upto 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Syed Murtaza Raza Kazmi</cp:lastModifiedBy>
  <dcterms:created xsi:type="dcterms:W3CDTF">2023-10-26T13:12:28Z</dcterms:created>
  <dcterms:modified xsi:type="dcterms:W3CDTF">2023-11-02T04:46:29Z</dcterms:modified>
</cp:coreProperties>
</file>