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i1807\OneDrive - Akershus FK\2019-2020\IT2\Årsplan\"/>
    </mc:Choice>
  </mc:AlternateContent>
  <xr:revisionPtr revIDLastSave="59" documentId="8_{CD8F2416-BA2D-44AF-B727-4520D6C85D27}" xr6:coauthVersionLast="41" xr6:coauthVersionMax="44" xr10:uidLastSave="{1F1E21F9-8C7B-418E-BE67-0BF7B30781C3}"/>
  <bookViews>
    <workbookView xWindow="390" yWindow="390" windowWidth="19800" windowHeight="10350" xr2:uid="{38460E7D-CCFA-4EE5-949C-46225F648CEB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1" l="1"/>
  <c r="B13" i="1"/>
  <c r="A13" i="1"/>
  <c r="B12" i="1"/>
  <c r="A12" i="1"/>
  <c r="B4" i="1"/>
  <c r="B5" i="1"/>
  <c r="B6" i="1" s="1"/>
  <c r="B7" i="1" s="1"/>
  <c r="B8" i="1" s="1"/>
  <c r="B9" i="1" s="1"/>
  <c r="B10" i="1" s="1"/>
  <c r="B11" i="1" s="1"/>
  <c r="B3" i="1"/>
  <c r="A4" i="1"/>
  <c r="A5" i="1" s="1"/>
  <c r="A6" i="1" s="1"/>
  <c r="A7" i="1" s="1"/>
  <c r="A8" i="1" s="1"/>
  <c r="A9" i="1" s="1"/>
  <c r="A10" i="1" s="1"/>
  <c r="A11" i="1" s="1"/>
  <c r="A3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A14" i="1"/>
  <c r="A15" i="1" s="1"/>
  <c r="A16" i="1" s="1"/>
  <c r="A17" i="1" s="1"/>
  <c r="A18" i="1" s="1"/>
  <c r="A19" i="1" s="1"/>
  <c r="A20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<sst xmlns="http://schemas.openxmlformats.org/spreadsheetml/2006/main" count="105" uniqueCount="81">
  <si>
    <t>Uke</t>
  </si>
  <si>
    <t>Tema</t>
  </si>
  <si>
    <t>Stikkord</t>
  </si>
  <si>
    <t>Kapittel</t>
  </si>
  <si>
    <t>Høstferie</t>
  </si>
  <si>
    <t> Juleferie</t>
  </si>
  <si>
    <t>Vinterferie</t>
  </si>
  <si>
    <t>Påske</t>
  </si>
  <si>
    <t>Sommerferie</t>
  </si>
  <si>
    <t>Programmering</t>
  </si>
  <si>
    <t>Intro + html + oppsett</t>
  </si>
  <si>
    <t>Variabler og operatorer</t>
  </si>
  <si>
    <t>Tester</t>
  </si>
  <si>
    <t>Løkker</t>
  </si>
  <si>
    <t>Funksjoner</t>
  </si>
  <si>
    <t>Lister</t>
  </si>
  <si>
    <t>Hendelser</t>
  </si>
  <si>
    <t>Sammensatte oppgaver</t>
  </si>
  <si>
    <t>Juletentamen</t>
  </si>
  <si>
    <t>Øving til tentamen</t>
  </si>
  <si>
    <t>Innlevering prosjekt</t>
  </si>
  <si>
    <t>Lyd, bilde og DOM</t>
  </si>
  <si>
    <t>Kommentarer</t>
  </si>
  <si>
    <t>Enhetstesting</t>
  </si>
  <si>
    <t>Kravspesifikasjon</t>
  </si>
  <si>
    <t>Webapp-prosjekt</t>
  </si>
  <si>
    <t>Tentamen</t>
  </si>
  <si>
    <t>Eksamenstrening</t>
  </si>
  <si>
    <t>Video</t>
  </si>
  <si>
    <t>https://www.youtube.com/watch?v=yPWkPOfnGsw&amp;amp;list=PLRqwX-V7Uu6Zy51Q-x9tMWIv9cueOFTFA&amp;amp;index=2</t>
  </si>
  <si>
    <t>https://www.youtube.com/watch?v=RnS0YNuLfQQ&amp;list=PLRqwX-V7Uu6Zy51Q-x9tMWIv9cueOFTFA&amp;index=8</t>
  </si>
  <si>
    <t>https://www.youtube.com/watch?v=1Osb_iGDdjk&amp;list=PLRqwX-V7Uu6Zy51Q-x9tMWIv9cueOFTFA&amp;index=14</t>
  </si>
  <si>
    <t>https://www.youtube.com/watch?v=cnRD9o6odjk&amp;list=PLRqwX-V7Uu6Zy51Q-x9tMWIv9cueOFTFA&amp;index=18</t>
  </si>
  <si>
    <t>https://www.youtube.com/watch?v=wRHAitGzBrg&amp;list=PLRqwX-V7Uu6Zy51Q-x9tMWIv9cueOFTFA&amp;index=20</t>
  </si>
  <si>
    <t>https://www.youtube.com/watch?v=xG2Vbnv0wvg&amp;list=PLRqwX-V7Uu6Zy51Q-x9tMWIv9cueOFTFA&amp;index=23</t>
  </si>
  <si>
    <t>https://www.youtube.com/watch?v=VIQoUghHSxU&amp;list=PLRqwX-V7Uu6Zy51Q-x9tMWIv9cueOFTFA&amp;index=27</t>
  </si>
  <si>
    <t>https://www.youtube.com/watch?v=TaN5At5RWH8&amp;list=PLRqwX-V7Uu6Zy51Q-x9tMWIv9cueOFTFA&amp;index=31</t>
  </si>
  <si>
    <t>Dato</t>
  </si>
  <si>
    <t>Prøve</t>
  </si>
  <si>
    <t>Sammensatte oppgaver/Prosjekt</t>
  </si>
  <si>
    <t>Løkker, operatorer og tester</t>
  </si>
  <si>
    <t>Lyd og video</t>
  </si>
  <si>
    <t>Bilde</t>
  </si>
  <si>
    <t>Animasjoner</t>
  </si>
  <si>
    <t>Animasjoner, video, lyd og bilde</t>
  </si>
  <si>
    <t>Informatikkpolympiaden runde 1</t>
  </si>
  <si>
    <t>Planlegging og dokumentasjon</t>
  </si>
  <si>
    <t>Mål for opplæringen er at eleven skal kunne</t>
  </si>
  <si>
    <t>spesifisere og begrunne funksjonelle krav til planlagte IT-løsninger</t>
  </si>
  <si>
    <t>velge og bruke relevante teknikker og verktøy for planlegging og utvikling av IT-løsninger</t>
  </si>
  <si>
    <t>lage brukerveiledninger for IT-løsninger</t>
  </si>
  <si>
    <t>gjøre rede for hvordan IT-løsninger utvikles i samarbeid mellom personer, og hvilke krav det setter til planleggings- og utviklingsprosessen</t>
  </si>
  <si>
    <t>forklare hensikten med teknisk dokumentasjon og lage slik dokumentasjon for IT-løsninger, med spesiell vekt på å dokumentere grensesnitt mellom ulike delsystemer</t>
  </si>
  <si>
    <t>lese og bruke dokumentasjon og kode</t>
  </si>
  <si>
    <t>definere variabler og velge hensiktsmessige datatyper</t>
  </si>
  <si>
    <t>tilordne uttrykk til variabler</t>
  </si>
  <si>
    <t>programmere med enkle og indekserte variabler eller andre kolleksjoner av variabler</t>
  </si>
  <si>
    <t>programmere med valg og gjentakelser</t>
  </si>
  <si>
    <t>lage egne og bruke egne og andres funksjoner eller metoder med parametere</t>
  </si>
  <si>
    <t>programmere funksjoner eller metoder som blir aktivisert av hendelser</t>
  </si>
  <si>
    <t>utvikle og sette sammen delprogrammer</t>
  </si>
  <si>
    <t>teste og finne feil i programmer ved å bruke vanlige teknikker</t>
  </si>
  <si>
    <t>gjøre rede for hensikten med objektorientert utvikling og begrepene klasse, objekt og arv</t>
  </si>
  <si>
    <t>Multimedieutvikling</t>
  </si>
  <si>
    <t>planlegge og utvikle multimedieapplikasjoner ved å kombinere egne og andres multimedieelementer av typene tekst, bilde, lyd, video og animasjoner</t>
  </si>
  <si>
    <t>bruke programmeringsspråk i multimedieapplikasjoner</t>
  </si>
  <si>
    <t>vurdere og bruke relevante filformater for tekst, bilde, lyd, video og animasjoner</t>
  </si>
  <si>
    <t>vurdere multimedieprodukter med hensyn til brukergrensesnitt og funksjonalitet</t>
  </si>
  <si>
    <t>Målnummer</t>
  </si>
  <si>
    <t>Mål</t>
  </si>
  <si>
    <t>7,8</t>
  </si>
  <si>
    <t>7,8,10</t>
  </si>
  <si>
    <t>16,18</t>
  </si>
  <si>
    <t>16,17,18,19</t>
  </si>
  <si>
    <t>17,18</t>
  </si>
  <si>
    <t>1,3,6</t>
  </si>
  <si>
    <t>1,2,3,4,5,6</t>
  </si>
  <si>
    <t>12,13,14,15</t>
  </si>
  <si>
    <t>Dagsverk</t>
  </si>
  <si>
    <t>16, 18</t>
  </si>
  <si>
    <t>Eksamen 29.mai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</si>
</sst>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303030"/>
      <name val="Helvetica Neue"/>
      <family val="2"/>
    </font>
    <font>
      <sz val="12"/>
      <color rgb="FF303030"/>
      <name val="Helvetica Neue"/>
      <family val="2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4" fillId="0" borderId="1" xfId="1" applyFont="1" applyBorder="1"/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Border="1"/>
    <xf numFmtId="0" fontId="3" fillId="2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3" fillId="0" borderId="1" xfId="0" applyFont="1" applyFill="1" applyBorder="1"/>
    <xf numFmtId="0" fontId="3" fillId="0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/>
    <xf numFmtId="49" fontId="3" fillId="2" borderId="1" xfId="0" applyNumberFormat="1" applyFont="1" applyFill="1" applyBorder="1"/>
    <xf numFmtId="49" fontId="3" fillId="0" borderId="1" xfId="0" applyNumberFormat="1" applyFont="1" applyBorder="1" applyAlignment="1">
      <alignment horizontal="left" vertical="center" wrapText="1"/>
    </xf>
    <xf numFmtId="0" fontId="7" fillId="0" borderId="0" xfId="0" applyFont="1"/>
    <xf numFmtId="0" fontId="8" fillId="0" borderId="0" xfId="0" applyFont="1"/>
    <xf numFmtId="0" fontId="2" fillId="0" borderId="0" xfId="0" applyFont="1"/>
    <xf numFmtId="0" fontId="3" fillId="3" borderId="1" xfId="0" applyFont="1" applyFill="1" applyBorder="1" applyAlignment="1">
      <alignment horizontal="left" vertical="center" wrapText="1"/>
    </xf>
    <xf numFmtId="0" fontId="1" fillId="0" borderId="1" xfId="1" applyBorder="1"/>
    <xf numFmtId="0" fontId="3" fillId="4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 wrapText="1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wRHAitGzBrg&amp;list=PLRqwX-V7Uu6Zy51Q-x9tMWIv9cueOFTFA&amp;index=20" TargetMode="External"/><Relationship Id="rId3" Type="http://schemas.openxmlformats.org/officeDocument/2006/relationships/hyperlink" Target="https://www.youtube.com/watch?v=1Osb_iGDdjk&amp;list=PLRqwX-V7Uu6Zy51Q-x9tMWIv9cueOFTFA&amp;index=14" TargetMode="External"/><Relationship Id="rId7" Type="http://schemas.openxmlformats.org/officeDocument/2006/relationships/hyperlink" Target="https://www.youtube.com/watch?v=VIQoUghHSxU&amp;list=PLRqwX-V7Uu6Zy51Q-x9tMWIv9cueOFTFA&amp;index=27" TargetMode="External"/><Relationship Id="rId2" Type="http://schemas.openxmlformats.org/officeDocument/2006/relationships/hyperlink" Target="https://www.youtube.com/watch?v=RnS0YNuLfQQ&amp;list=PLRqwX-V7Uu6Zy51Q-x9tMWIv9cueOFTFA&amp;index=8" TargetMode="External"/><Relationship Id="rId1" Type="http://schemas.openxmlformats.org/officeDocument/2006/relationships/hyperlink" Target="https://www.youtube.com/watch?v=yPWkPOfnGsw&amp;amp;list=PLRqwX-V7Uu6Zy51Q-x9tMWIv9cueOFTFA&amp;amp;index=2" TargetMode="External"/><Relationship Id="rId6" Type="http://schemas.openxmlformats.org/officeDocument/2006/relationships/hyperlink" Target="https://www.youtube.com/watch?v=TaN5At5RWH8&amp;list=PLRqwX-V7Uu6Zy51Q-x9tMWIv9cueOFTFA&amp;index=31" TargetMode="External"/><Relationship Id="rId5" Type="http://schemas.openxmlformats.org/officeDocument/2006/relationships/hyperlink" Target="https://www.youtube.com/watch?v=xG2Vbnv0wvg&amp;list=PLRqwX-V7Uu6Zy51Q-x9tMWIv9cueOFTFA&amp;index=23" TargetMode="External"/><Relationship Id="rId4" Type="http://schemas.openxmlformats.org/officeDocument/2006/relationships/hyperlink" Target="https://www.youtube.com/watch?v=cnRD9o6odjk&amp;list=PLRqwX-V7Uu6Zy51Q-x9tMWIv9cueOFTFA&amp;index=18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F4BB9-4CD2-408B-B076-E8E6B9A8ACB8}">
  <dimension ref="A1:G81"/>
  <sheetViews>
    <sheetView tabSelected="1" zoomScaleNormal="100" workbookViewId="0">
      <selection activeCell="C2" sqref="C2"/>
    </sheetView>
  </sheetViews>
  <sheetFormatPr baseColWidth="10" defaultRowHeight="47.25" customHeight="1"/>
  <cols>
    <col min="1" max="1" width="6.7109375" style="4" customWidth="1"/>
    <col min="2" max="2" width="10.7109375" style="4" bestFit="1" customWidth="1"/>
    <col min="3" max="3" width="33" style="4" customWidth="1"/>
    <col min="4" max="4" width="22.85546875" style="4" customWidth="1"/>
    <col min="5" max="5" width="9" style="4" customWidth="1"/>
    <col min="6" max="6" width="11.42578125" style="4"/>
    <col min="7" max="7" width="105.42578125" style="4" bestFit="1" customWidth="1"/>
    <col min="8" max="8" width="11.42578125" style="4"/>
    <col min="9" max="9" width="5.42578125" style="4" customWidth="1"/>
    <col min="10" max="16384" width="11.42578125" style="4"/>
  </cols>
  <sheetData>
    <row r="1" spans="1:7" ht="23.25" customHeight="1">
      <c r="A1" s="1" t="s">
        <v>0</v>
      </c>
      <c r="B1" s="1" t="s">
        <v>37</v>
      </c>
      <c r="C1" s="2" t="s">
        <v>1</v>
      </c>
      <c r="D1" s="2" t="s">
        <v>2</v>
      </c>
      <c r="E1" s="2" t="s">
        <v>3</v>
      </c>
      <c r="F1" s="3" t="s">
        <v>69</v>
      </c>
      <c r="G1" s="3" t="s">
        <v>28</v>
      </c>
    </row>
    <row r="2" spans="1:7" ht="28.5" customHeight="1">
      <c r="A2" s="5">
        <v>34</v>
      </c>
      <c r="B2" s="6">
        <v>43699</v>
      </c>
      <c r="C2" s="7" t="s">
        <v>10</v>
      </c>
      <c r="D2" s="7"/>
      <c r="E2" s="7"/>
      <c r="F2" s="8"/>
      <c r="G2" s="9" t="s">
        <v>29</v>
      </c>
    </row>
    <row r="3" spans="1:7" ht="47.25" customHeight="1">
      <c r="A3" s="5">
        <f>A2+1</f>
        <v>35</v>
      </c>
      <c r="B3" s="6">
        <f>B2+7</f>
        <v>43706</v>
      </c>
      <c r="C3" s="7" t="s">
        <v>11</v>
      </c>
      <c r="D3" s="7"/>
      <c r="E3" s="7"/>
      <c r="F3" s="8" t="s">
        <v>70</v>
      </c>
      <c r="G3" s="9" t="s">
        <v>30</v>
      </c>
    </row>
    <row r="4" spans="1:7" ht="47.25" customHeight="1">
      <c r="A4" s="5">
        <f t="shared" ref="A4:A47" si="0">A3+1</f>
        <v>36</v>
      </c>
      <c r="B4" s="6">
        <f t="shared" ref="B4:B47" si="1">B3+7</f>
        <v>43713</v>
      </c>
      <c r="C4" s="7" t="s">
        <v>12</v>
      </c>
      <c r="D4" s="7"/>
      <c r="E4" s="7"/>
      <c r="F4" s="8">
        <v>10</v>
      </c>
      <c r="G4" s="9" t="s">
        <v>31</v>
      </c>
    </row>
    <row r="5" spans="1:7" ht="47.25" customHeight="1">
      <c r="A5" s="5">
        <f t="shared" si="0"/>
        <v>37</v>
      </c>
      <c r="B5" s="6">
        <f t="shared" si="1"/>
        <v>43720</v>
      </c>
      <c r="C5" s="7" t="s">
        <v>13</v>
      </c>
      <c r="D5" s="7"/>
      <c r="E5" s="7"/>
      <c r="F5" s="8">
        <v>10</v>
      </c>
      <c r="G5" s="9" t="s">
        <v>32</v>
      </c>
    </row>
    <row r="6" spans="1:7" ht="47.25" customHeight="1">
      <c r="A6" s="5">
        <f t="shared" si="0"/>
        <v>38</v>
      </c>
      <c r="B6" s="6">
        <f t="shared" si="1"/>
        <v>43727</v>
      </c>
      <c r="C6" s="10" t="s">
        <v>40</v>
      </c>
      <c r="D6" s="10"/>
      <c r="E6" s="10"/>
      <c r="F6" s="8" t="s">
        <v>71</v>
      </c>
      <c r="G6" s="24" t="s">
        <v>33</v>
      </c>
    </row>
    <row r="7" spans="1:7" ht="47.25" customHeight="1">
      <c r="A7" s="5">
        <f t="shared" si="0"/>
        <v>39</v>
      </c>
      <c r="B7" s="6">
        <f t="shared" si="1"/>
        <v>43734</v>
      </c>
      <c r="C7" s="12" t="s">
        <v>38</v>
      </c>
      <c r="D7" s="12"/>
      <c r="E7" s="12"/>
      <c r="F7" s="8"/>
      <c r="G7" s="24"/>
    </row>
    <row r="8" spans="1:7" ht="47.25" customHeight="1">
      <c r="A8" s="5">
        <f t="shared" si="0"/>
        <v>40</v>
      </c>
      <c r="B8" s="6">
        <f t="shared" si="1"/>
        <v>43741</v>
      </c>
      <c r="C8" s="23" t="s">
        <v>4</v>
      </c>
      <c r="D8" s="23"/>
      <c r="E8" s="23"/>
      <c r="F8" s="8"/>
      <c r="G8" s="11"/>
    </row>
    <row r="9" spans="1:7" ht="47.25" customHeight="1">
      <c r="A9" s="5">
        <f t="shared" si="0"/>
        <v>41</v>
      </c>
      <c r="B9" s="6">
        <f t="shared" si="1"/>
        <v>43748</v>
      </c>
      <c r="C9" s="7" t="s">
        <v>14</v>
      </c>
      <c r="D9" s="7"/>
      <c r="E9" s="7"/>
      <c r="F9" s="8">
        <v>11</v>
      </c>
      <c r="G9" s="10"/>
    </row>
    <row r="10" spans="1:7" ht="47.25" customHeight="1">
      <c r="A10" s="5">
        <f t="shared" si="0"/>
        <v>42</v>
      </c>
      <c r="B10" s="6">
        <f t="shared" si="1"/>
        <v>43755</v>
      </c>
      <c r="C10" s="7" t="s">
        <v>15</v>
      </c>
      <c r="D10" s="7"/>
      <c r="E10" s="7"/>
      <c r="F10" s="8">
        <v>9</v>
      </c>
      <c r="G10" s="9" t="s">
        <v>34</v>
      </c>
    </row>
    <row r="11" spans="1:7" ht="47.25" customHeight="1">
      <c r="A11" s="5">
        <f t="shared" si="0"/>
        <v>43</v>
      </c>
      <c r="B11" s="6">
        <f t="shared" si="1"/>
        <v>43762</v>
      </c>
      <c r="C11" s="7" t="s">
        <v>15</v>
      </c>
      <c r="D11" s="7"/>
      <c r="E11" s="7"/>
      <c r="F11" s="8">
        <v>9</v>
      </c>
      <c r="G11" s="11"/>
    </row>
    <row r="12" spans="1:7" ht="47.25" customHeight="1">
      <c r="A12" s="5">
        <f t="shared" si="0"/>
        <v>44</v>
      </c>
      <c r="B12" s="6">
        <f t="shared" si="1"/>
        <v>43769</v>
      </c>
      <c r="C12" s="25" t="s">
        <v>78</v>
      </c>
      <c r="D12" s="25"/>
      <c r="E12" s="25"/>
      <c r="F12" s="8"/>
      <c r="G12" s="11"/>
    </row>
    <row r="13" spans="1:7" ht="47.25" customHeight="1">
      <c r="A13" s="5">
        <f t="shared" si="0"/>
        <v>45</v>
      </c>
      <c r="B13" s="6">
        <f t="shared" si="1"/>
        <v>43776</v>
      </c>
      <c r="C13" s="12" t="s">
        <v>38</v>
      </c>
      <c r="D13" s="12"/>
      <c r="E13" s="12"/>
      <c r="F13" s="8"/>
      <c r="G13" s="9" t="s">
        <v>35</v>
      </c>
    </row>
    <row r="14" spans="1:7" ht="47.25" customHeight="1">
      <c r="A14" s="5">
        <f t="shared" si="0"/>
        <v>46</v>
      </c>
      <c r="B14" s="6">
        <f t="shared" si="1"/>
        <v>43783</v>
      </c>
      <c r="C14" s="7" t="s">
        <v>16</v>
      </c>
      <c r="D14" s="7" t="s">
        <v>45</v>
      </c>
      <c r="E14" s="7"/>
      <c r="F14" s="8"/>
      <c r="G14" s="11"/>
    </row>
    <row r="15" spans="1:7" ht="47.25" customHeight="1">
      <c r="A15" s="5">
        <f t="shared" si="0"/>
        <v>47</v>
      </c>
      <c r="B15" s="6">
        <f t="shared" si="1"/>
        <v>43790</v>
      </c>
      <c r="C15" s="7" t="s">
        <v>39</v>
      </c>
      <c r="D15" s="7"/>
      <c r="E15" s="7"/>
      <c r="F15" s="8" t="s">
        <v>77</v>
      </c>
      <c r="G15" s="9" t="s">
        <v>36</v>
      </c>
    </row>
    <row r="16" spans="1:7" ht="47.25" customHeight="1">
      <c r="A16" s="5">
        <f t="shared" si="0"/>
        <v>48</v>
      </c>
      <c r="B16" s="6">
        <f t="shared" si="1"/>
        <v>43797</v>
      </c>
      <c r="C16" s="7" t="s">
        <v>39</v>
      </c>
      <c r="D16" s="7" t="s">
        <v>20</v>
      </c>
      <c r="E16" s="7"/>
      <c r="F16" s="8" t="s">
        <v>77</v>
      </c>
      <c r="G16" s="11"/>
    </row>
    <row r="17" spans="1:7" ht="47.25" customHeight="1">
      <c r="A17" s="5">
        <f t="shared" si="0"/>
        <v>49</v>
      </c>
      <c r="B17" s="6">
        <f t="shared" si="1"/>
        <v>43804</v>
      </c>
      <c r="C17" s="7" t="s">
        <v>17</v>
      </c>
      <c r="D17" s="7" t="s">
        <v>19</v>
      </c>
      <c r="E17" s="7"/>
      <c r="F17" s="8"/>
      <c r="G17" s="8"/>
    </row>
    <row r="18" spans="1:7" ht="24.75" customHeight="1">
      <c r="A18" s="5">
        <f t="shared" si="0"/>
        <v>50</v>
      </c>
      <c r="B18" s="6">
        <f t="shared" si="1"/>
        <v>43811</v>
      </c>
      <c r="C18" s="12" t="s">
        <v>18</v>
      </c>
      <c r="D18" s="12"/>
      <c r="E18" s="12"/>
      <c r="F18" s="8"/>
      <c r="G18" s="8"/>
    </row>
    <row r="19" spans="1:7" ht="47.25" customHeight="1">
      <c r="A19" s="5">
        <f t="shared" si="0"/>
        <v>51</v>
      </c>
      <c r="B19" s="6">
        <f t="shared" si="1"/>
        <v>43818</v>
      </c>
      <c r="C19" s="13" t="s">
        <v>42</v>
      </c>
      <c r="D19" s="7"/>
      <c r="E19" s="7"/>
      <c r="F19" s="8" t="s">
        <v>72</v>
      </c>
      <c r="G19" s="8"/>
    </row>
    <row r="20" spans="1:7" ht="26.25" customHeight="1">
      <c r="A20" s="5">
        <f t="shared" si="0"/>
        <v>52</v>
      </c>
      <c r="B20" s="6">
        <f t="shared" si="1"/>
        <v>43825</v>
      </c>
      <c r="C20" s="23" t="s">
        <v>5</v>
      </c>
      <c r="D20" s="23"/>
      <c r="E20" s="23"/>
      <c r="F20" s="8"/>
      <c r="G20" s="8"/>
    </row>
    <row r="21" spans="1:7" ht="47.25" customHeight="1">
      <c r="A21" s="5">
        <v>1</v>
      </c>
      <c r="B21" s="6">
        <f t="shared" si="1"/>
        <v>43832</v>
      </c>
      <c r="C21" s="7" t="s">
        <v>41</v>
      </c>
      <c r="D21" s="7"/>
      <c r="E21" s="7"/>
      <c r="F21" s="8" t="s">
        <v>79</v>
      </c>
      <c r="G21" s="8"/>
    </row>
    <row r="22" spans="1:7" ht="47.25" customHeight="1">
      <c r="A22" s="5">
        <f>A21+1</f>
        <v>2</v>
      </c>
      <c r="B22" s="6">
        <f t="shared" si="1"/>
        <v>43839</v>
      </c>
      <c r="C22" s="8" t="s">
        <v>41</v>
      </c>
      <c r="D22" s="8"/>
      <c r="E22" s="8"/>
      <c r="F22" s="8" t="s">
        <v>72</v>
      </c>
      <c r="G22" s="14"/>
    </row>
    <row r="23" spans="1:7" ht="47.25" customHeight="1">
      <c r="A23" s="5">
        <f t="shared" si="0"/>
        <v>3</v>
      </c>
      <c r="B23" s="6">
        <f t="shared" si="1"/>
        <v>43846</v>
      </c>
      <c r="C23" s="7" t="s">
        <v>21</v>
      </c>
      <c r="D23" s="8"/>
      <c r="E23" s="8"/>
      <c r="F23" s="8" t="s">
        <v>73</v>
      </c>
      <c r="G23" s="8"/>
    </row>
    <row r="24" spans="1:7" ht="47.25" customHeight="1">
      <c r="A24" s="5">
        <f t="shared" si="0"/>
        <v>4</v>
      </c>
      <c r="B24" s="6">
        <f t="shared" si="1"/>
        <v>43853</v>
      </c>
      <c r="C24" s="15" t="s">
        <v>43</v>
      </c>
      <c r="D24" s="7"/>
      <c r="E24" s="7"/>
      <c r="F24" s="8" t="s">
        <v>74</v>
      </c>
      <c r="G24" s="8"/>
    </row>
    <row r="25" spans="1:7" ht="47.25" customHeight="1">
      <c r="A25" s="5">
        <f t="shared" si="0"/>
        <v>5</v>
      </c>
      <c r="B25" s="6">
        <f t="shared" si="1"/>
        <v>43860</v>
      </c>
      <c r="C25" s="15" t="s">
        <v>43</v>
      </c>
      <c r="D25" s="7"/>
      <c r="E25" s="7"/>
      <c r="F25" s="8" t="s">
        <v>74</v>
      </c>
      <c r="G25" s="8"/>
    </row>
    <row r="26" spans="1:7" ht="47.25" customHeight="1">
      <c r="A26" s="5">
        <f t="shared" si="0"/>
        <v>6</v>
      </c>
      <c r="B26" s="6">
        <f t="shared" si="1"/>
        <v>43867</v>
      </c>
      <c r="C26" s="15" t="s">
        <v>43</v>
      </c>
      <c r="D26" s="7"/>
      <c r="E26" s="7"/>
      <c r="F26" s="8" t="s">
        <v>74</v>
      </c>
      <c r="G26" s="8"/>
    </row>
    <row r="27" spans="1:7" ht="47.25" customHeight="1">
      <c r="A27" s="5">
        <f t="shared" si="0"/>
        <v>7</v>
      </c>
      <c r="B27" s="6">
        <f t="shared" si="1"/>
        <v>43874</v>
      </c>
      <c r="C27" s="16" t="s">
        <v>38</v>
      </c>
      <c r="D27" s="17" t="s">
        <v>44</v>
      </c>
      <c r="E27" s="18"/>
      <c r="F27" s="8"/>
      <c r="G27" s="8"/>
    </row>
    <row r="28" spans="1:7" ht="20.25" customHeight="1">
      <c r="A28" s="5">
        <f t="shared" si="0"/>
        <v>8</v>
      </c>
      <c r="B28" s="6">
        <f t="shared" si="1"/>
        <v>43881</v>
      </c>
      <c r="C28" s="23" t="s">
        <v>6</v>
      </c>
      <c r="D28" s="23"/>
      <c r="E28" s="23"/>
      <c r="F28" s="8"/>
      <c r="G28" s="8"/>
    </row>
    <row r="29" spans="1:7" ht="47.25" customHeight="1">
      <c r="A29" s="5">
        <f t="shared" si="0"/>
        <v>9</v>
      </c>
      <c r="B29" s="6">
        <f t="shared" si="1"/>
        <v>43888</v>
      </c>
      <c r="C29" s="7" t="s">
        <v>22</v>
      </c>
      <c r="D29" s="7"/>
      <c r="E29" s="7"/>
      <c r="F29" s="8" t="s">
        <v>75</v>
      </c>
      <c r="G29" s="8"/>
    </row>
    <row r="30" spans="1:7" ht="47.25" customHeight="1">
      <c r="A30" s="5">
        <f t="shared" si="0"/>
        <v>10</v>
      </c>
      <c r="B30" s="6">
        <f t="shared" si="1"/>
        <v>43895</v>
      </c>
      <c r="C30" s="7" t="s">
        <v>23</v>
      </c>
      <c r="D30" s="7"/>
      <c r="E30" s="7"/>
      <c r="F30" s="8" t="s">
        <v>76</v>
      </c>
      <c r="G30" s="8"/>
    </row>
    <row r="31" spans="1:7" ht="47.25" customHeight="1">
      <c r="A31" s="5">
        <f t="shared" si="0"/>
        <v>11</v>
      </c>
      <c r="B31" s="6">
        <f t="shared" si="1"/>
        <v>43902</v>
      </c>
      <c r="C31" s="8" t="s">
        <v>24</v>
      </c>
      <c r="D31" s="7"/>
      <c r="E31" s="19"/>
      <c r="F31" s="8" t="s">
        <v>76</v>
      </c>
      <c r="G31" s="8"/>
    </row>
    <row r="32" spans="1:7" ht="47.25" customHeight="1">
      <c r="A32" s="5">
        <f t="shared" si="0"/>
        <v>12</v>
      </c>
      <c r="B32" s="6">
        <f t="shared" si="1"/>
        <v>43909</v>
      </c>
      <c r="C32" s="7" t="s">
        <v>25</v>
      </c>
      <c r="D32" s="7"/>
      <c r="E32" s="7"/>
      <c r="F32" s="8"/>
      <c r="G32" s="8"/>
    </row>
    <row r="33" spans="1:7" ht="47.25" customHeight="1">
      <c r="A33" s="5">
        <f t="shared" si="0"/>
        <v>13</v>
      </c>
      <c r="B33" s="6">
        <f t="shared" si="1"/>
        <v>43916</v>
      </c>
      <c r="C33" s="7" t="s">
        <v>25</v>
      </c>
      <c r="D33" s="7"/>
      <c r="E33" s="7"/>
      <c r="F33" s="8"/>
      <c r="G33" s="8"/>
    </row>
    <row r="34" spans="1:7" ht="47.25" customHeight="1">
      <c r="A34" s="5">
        <f t="shared" si="0"/>
        <v>14</v>
      </c>
      <c r="B34" s="6">
        <f t="shared" si="1"/>
        <v>43923</v>
      </c>
      <c r="C34" s="7" t="s">
        <v>17</v>
      </c>
      <c r="D34" s="7"/>
      <c r="E34" s="7"/>
      <c r="F34" s="8"/>
      <c r="G34" s="8"/>
    </row>
    <row r="35" spans="1:7" ht="26.25" customHeight="1">
      <c r="A35" s="5">
        <f t="shared" si="0"/>
        <v>15</v>
      </c>
      <c r="B35" s="6">
        <f t="shared" si="1"/>
        <v>43930</v>
      </c>
      <c r="C35" s="23" t="s">
        <v>7</v>
      </c>
      <c r="D35" s="23"/>
      <c r="E35" s="23"/>
      <c r="F35" s="8"/>
      <c r="G35" s="8"/>
    </row>
    <row r="36" spans="1:7" ht="47.25" customHeight="1">
      <c r="A36" s="5">
        <f t="shared" si="0"/>
        <v>16</v>
      </c>
      <c r="B36" s="6">
        <f t="shared" si="1"/>
        <v>43937</v>
      </c>
      <c r="C36" s="7" t="s">
        <v>17</v>
      </c>
      <c r="D36" s="7"/>
      <c r="E36" s="7"/>
      <c r="F36" s="8"/>
      <c r="G36" s="8"/>
    </row>
    <row r="37" spans="1:7" ht="47.25" customHeight="1">
      <c r="A37" s="5">
        <f t="shared" si="0"/>
        <v>17</v>
      </c>
      <c r="B37" s="6">
        <f t="shared" si="1"/>
        <v>43944</v>
      </c>
      <c r="C37" s="7" t="s">
        <v>17</v>
      </c>
      <c r="D37" s="7"/>
      <c r="E37" s="7"/>
      <c r="F37" s="8"/>
      <c r="G37" s="8"/>
    </row>
    <row r="38" spans="1:7" ht="47.25" customHeight="1">
      <c r="A38" s="5">
        <f t="shared" si="0"/>
        <v>18</v>
      </c>
      <c r="B38" s="6">
        <f t="shared" si="1"/>
        <v>43951</v>
      </c>
      <c r="C38" s="12" t="s">
        <v>26</v>
      </c>
      <c r="D38" s="12"/>
      <c r="E38" s="12"/>
      <c r="F38" s="8"/>
      <c r="G38" s="8"/>
    </row>
    <row r="39" spans="1:7" ht="47.25" customHeight="1">
      <c r="A39" s="5">
        <f t="shared" si="0"/>
        <v>19</v>
      </c>
      <c r="B39" s="6">
        <f t="shared" si="1"/>
        <v>43958</v>
      </c>
      <c r="C39" s="7" t="s">
        <v>27</v>
      </c>
      <c r="D39" s="7"/>
      <c r="E39" s="7"/>
      <c r="F39" s="8"/>
      <c r="G39" s="8"/>
    </row>
    <row r="40" spans="1:7" ht="47.25" customHeight="1">
      <c r="A40" s="5">
        <f t="shared" si="0"/>
        <v>20</v>
      </c>
      <c r="B40" s="6">
        <f t="shared" si="1"/>
        <v>43965</v>
      </c>
      <c r="C40" s="7" t="s">
        <v>27</v>
      </c>
      <c r="D40" s="7"/>
      <c r="E40" s="19"/>
      <c r="F40" s="8"/>
      <c r="G40" s="8"/>
    </row>
    <row r="41" spans="1:7" ht="47.25" customHeight="1">
      <c r="A41" s="5">
        <f t="shared" si="0"/>
        <v>21</v>
      </c>
      <c r="B41" s="6">
        <f t="shared" si="1"/>
        <v>43972</v>
      </c>
      <c r="C41" s="7" t="s">
        <v>27</v>
      </c>
      <c r="D41" s="7"/>
      <c r="E41" s="7"/>
      <c r="F41" s="8"/>
      <c r="G41" s="8"/>
    </row>
    <row r="42" spans="1:7" ht="47.25" customHeight="1">
      <c r="A42" s="5">
        <f t="shared" si="0"/>
        <v>22</v>
      </c>
      <c r="B42" s="6">
        <f t="shared" si="1"/>
        <v>43979</v>
      </c>
      <c r="C42" s="7" t="s">
        <v>27</v>
      </c>
      <c r="D42" s="26" t="s">
        <v>80</v>
      </c>
      <c r="E42" s="7"/>
      <c r="F42" s="8"/>
      <c r="G42" s="8"/>
    </row>
    <row r="43" spans="1:7" ht="47.25" customHeight="1">
      <c r="A43" s="5">
        <f t="shared" si="0"/>
        <v>23</v>
      </c>
      <c r="B43" s="6">
        <f t="shared" si="1"/>
        <v>43986</v>
      </c>
      <c r="C43" s="15" t="s">
        <v>27</v>
      </c>
      <c r="D43" s="8"/>
      <c r="E43" s="8"/>
      <c r="F43" s="8"/>
      <c r="G43" s="8"/>
    </row>
    <row r="44" spans="1:7" ht="47.25" customHeight="1">
      <c r="A44" s="5">
        <f t="shared" si="0"/>
        <v>24</v>
      </c>
      <c r="B44" s="6">
        <f t="shared" si="1"/>
        <v>43993</v>
      </c>
      <c r="C44" s="7" t="s">
        <v>27</v>
      </c>
      <c r="D44" s="7"/>
      <c r="E44" s="7"/>
      <c r="F44" s="8"/>
      <c r="G44" s="8"/>
    </row>
    <row r="45" spans="1:7" ht="47.25" customHeight="1">
      <c r="A45" s="5">
        <f t="shared" si="0"/>
        <v>25</v>
      </c>
      <c r="B45" s="6">
        <f t="shared" si="1"/>
        <v>44000</v>
      </c>
      <c r="C45" s="7" t="s">
        <v>27</v>
      </c>
      <c r="D45" s="7"/>
      <c r="E45" s="7"/>
      <c r="F45" s="8"/>
      <c r="G45" s="8"/>
    </row>
    <row r="46" spans="1:7" ht="47.25" customHeight="1">
      <c r="A46" s="5">
        <f t="shared" si="0"/>
        <v>26</v>
      </c>
      <c r="B46" s="6">
        <f t="shared" si="1"/>
        <v>44007</v>
      </c>
      <c r="C46" s="7" t="s">
        <v>8</v>
      </c>
      <c r="D46" s="7"/>
      <c r="E46" s="7"/>
      <c r="F46" s="8"/>
      <c r="G46" s="8"/>
    </row>
    <row r="47" spans="1:7" ht="47.25" customHeight="1">
      <c r="A47" s="5"/>
      <c r="B47" s="6"/>
      <c r="C47" s="7"/>
      <c r="D47" s="7"/>
      <c r="E47" s="7"/>
      <c r="F47" s="8"/>
      <c r="G47" s="8"/>
    </row>
    <row r="52" spans="2:3" ht="47.25" customHeight="1">
      <c r="C52" s="20" t="s">
        <v>46</v>
      </c>
    </row>
    <row r="53" spans="2:3" ht="47.25" customHeight="1">
      <c r="C53" s="21" t="s">
        <v>47</v>
      </c>
    </row>
    <row r="54" spans="2:3" ht="47.25" customHeight="1">
      <c r="B54" s="22" t="s">
        <v>68</v>
      </c>
    </row>
    <row r="55" spans="2:3" ht="47.25" customHeight="1">
      <c r="B55" s="4">
        <v>1</v>
      </c>
      <c r="C55" s="21" t="s">
        <v>48</v>
      </c>
    </row>
    <row r="56" spans="2:3" ht="47.25" customHeight="1">
      <c r="B56" s="4">
        <v>2</v>
      </c>
      <c r="C56" s="21" t="s">
        <v>49</v>
      </c>
    </row>
    <row r="57" spans="2:3" ht="47.25" customHeight="1">
      <c r="B57" s="4">
        <v>3</v>
      </c>
      <c r="C57" s="21" t="s">
        <v>50</v>
      </c>
    </row>
    <row r="58" spans="2:3" ht="47.25" customHeight="1">
      <c r="B58" s="4">
        <v>4</v>
      </c>
      <c r="C58" s="21" t="s">
        <v>51</v>
      </c>
    </row>
    <row r="59" spans="2:3" ht="47.25" customHeight="1">
      <c r="B59" s="4">
        <v>5</v>
      </c>
      <c r="C59" s="21" t="s">
        <v>52</v>
      </c>
    </row>
    <row r="61" spans="2:3" ht="47.25" customHeight="1">
      <c r="C61" s="20" t="s">
        <v>9</v>
      </c>
    </row>
    <row r="62" spans="2:3" ht="47.25" customHeight="1">
      <c r="C62" s="21" t="s">
        <v>47</v>
      </c>
    </row>
    <row r="64" spans="2:3" ht="47.25" customHeight="1">
      <c r="B64" s="4">
        <v>6</v>
      </c>
      <c r="C64" s="21" t="s">
        <v>53</v>
      </c>
    </row>
    <row r="65" spans="2:3" ht="47.25" customHeight="1">
      <c r="B65" s="4">
        <v>7</v>
      </c>
      <c r="C65" s="21" t="s">
        <v>54</v>
      </c>
    </row>
    <row r="66" spans="2:3" ht="47.25" customHeight="1">
      <c r="B66" s="4">
        <v>8</v>
      </c>
      <c r="C66" s="21" t="s">
        <v>55</v>
      </c>
    </row>
    <row r="67" spans="2:3" ht="47.25" customHeight="1">
      <c r="B67" s="4">
        <v>9</v>
      </c>
      <c r="C67" s="21" t="s">
        <v>56</v>
      </c>
    </row>
    <row r="68" spans="2:3" ht="47.25" customHeight="1">
      <c r="B68" s="4">
        <v>10</v>
      </c>
      <c r="C68" s="21" t="s">
        <v>57</v>
      </c>
    </row>
    <row r="69" spans="2:3" ht="47.25" customHeight="1">
      <c r="B69" s="4">
        <v>11</v>
      </c>
      <c r="C69" s="21" t="s">
        <v>58</v>
      </c>
    </row>
    <row r="70" spans="2:3" ht="47.25" customHeight="1">
      <c r="B70" s="4">
        <v>12</v>
      </c>
      <c r="C70" s="21" t="s">
        <v>59</v>
      </c>
    </row>
    <row r="71" spans="2:3" ht="47.25" customHeight="1">
      <c r="B71" s="4">
        <v>13</v>
      </c>
      <c r="C71" s="21" t="s">
        <v>60</v>
      </c>
    </row>
    <row r="72" spans="2:3" ht="47.25" customHeight="1">
      <c r="B72" s="4">
        <v>14</v>
      </c>
      <c r="C72" s="21" t="s">
        <v>61</v>
      </c>
    </row>
    <row r="73" spans="2:3" ht="47.25" customHeight="1">
      <c r="B73" s="4">
        <v>15</v>
      </c>
      <c r="C73" s="21" t="s">
        <v>62</v>
      </c>
    </row>
    <row r="75" spans="2:3" ht="47.25" customHeight="1">
      <c r="C75" s="20" t="s">
        <v>63</v>
      </c>
    </row>
    <row r="76" spans="2:3" ht="47.25" customHeight="1">
      <c r="C76" s="21" t="s">
        <v>47</v>
      </c>
    </row>
    <row r="78" spans="2:3" ht="47.25" customHeight="1">
      <c r="B78" s="4">
        <v>16</v>
      </c>
      <c r="C78" s="21" t="s">
        <v>64</v>
      </c>
    </row>
    <row r="79" spans="2:3" ht="47.25" customHeight="1">
      <c r="B79" s="4">
        <v>17</v>
      </c>
      <c r="C79" s="21" t="s">
        <v>65</v>
      </c>
    </row>
    <row r="80" spans="2:3" ht="47.25" customHeight="1">
      <c r="B80" s="4">
        <v>18</v>
      </c>
      <c r="C80" s="21" t="s">
        <v>66</v>
      </c>
    </row>
    <row r="81" spans="2:3" ht="47.25" customHeight="1">
      <c r="B81" s="4">
        <v>19</v>
      </c>
      <c r="C81" s="21" t="s">
        <v>67</v>
      </c>
    </row>
  </sheetData>
  <hyperlinks>
    <hyperlink ref="G2" r:id="rId1" xr:uid="{3D6925EF-0A0F-8041-80C2-0F9C607CE79A}"/>
    <hyperlink ref="G3" r:id="rId2" xr:uid="{22FEEB99-EBD0-7F4F-B048-D9D21A44D643}"/>
    <hyperlink ref="G4" r:id="rId3" xr:uid="{14D90D49-A533-2040-8574-48B1DAF51E6A}"/>
    <hyperlink ref="G5" r:id="rId4" xr:uid="{3A0AA79D-7788-1C48-BFBD-ECA18F4BD6DE}"/>
    <hyperlink ref="G10" r:id="rId5" xr:uid="{4539932F-432F-634B-8AA4-8C0305E72130}"/>
    <hyperlink ref="G15" r:id="rId6" xr:uid="{0D2F9DD8-6106-8D44-B2FA-D95F31736363}"/>
    <hyperlink ref="G13" r:id="rId7" xr:uid="{72760138-3232-B148-A7CB-D8C306DDAB86}"/>
    <hyperlink ref="G6" r:id="rId8" xr:uid="{E9FB5DD5-D54D-4ECE-BAD2-AF716535A517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5865D2A2404A340A9116C967D5A8A18" ma:contentTypeVersion="8" ma:contentTypeDescription="Opprett et nytt dokument." ma:contentTypeScope="" ma:versionID="c1170821e5ddd0badc770b112e96b910">
  <xsd:schema xmlns:xsd="http://www.w3.org/2001/XMLSchema" xmlns:xs="http://www.w3.org/2001/XMLSchema" xmlns:p="http://schemas.microsoft.com/office/2006/metadata/properties" xmlns:ns3="7ee59893-5bfb-4ba5-ba61-3f9ac5a63a3a" targetNamespace="http://schemas.microsoft.com/office/2006/metadata/properties" ma:root="true" ma:fieldsID="105b5d8b40729520ebc3a32ed622274c" ns3:_="">
    <xsd:import namespace="7ee59893-5bfb-4ba5-ba61-3f9ac5a63a3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e59893-5bfb-4ba5-ba61-3f9ac5a63a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C3C736-80A1-4756-8BB9-D50C1112AF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e59893-5bfb-4ba5-ba61-3f9ac5a63a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2C85C5-652D-4CCD-B7BD-00301EC57B29}">
  <ds:schemaRefs>
    <ds:schemaRef ds:uri="7ee59893-5bfb-4ba5-ba61-3f9ac5a63a3a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EBB68AB-6E3D-4C78-BF6E-CA57D65676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Rabijall</dc:creator>
  <cp:lastModifiedBy>Aizan Magomadova</cp:lastModifiedBy>
  <dcterms:created xsi:type="dcterms:W3CDTF">2018-08-24T12:13:49Z</dcterms:created>
  <dcterms:modified xsi:type="dcterms:W3CDTF">2019-08-23T09:52:51Z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0x01010045865D2A2404A340A9116C967D5A8A18</vt:lpwstr>
  </property>
</Properties>
</file>