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e_9\"/>
    </mc:Choice>
  </mc:AlternateContent>
  <xr:revisionPtr revIDLastSave="0" documentId="13_ncr:1_{0A637624-6B65-407B-9F7B-DA77FC267614}" xr6:coauthVersionLast="47" xr6:coauthVersionMax="47" xr10:uidLastSave="{00000000-0000-0000-0000-000000000000}"/>
  <bookViews>
    <workbookView xWindow="-108" yWindow="-108" windowWidth="16608" windowHeight="9432" activeTab="1" xr2:uid="{01818FCC-EB6B-4950-B8EC-E7575699D14F}"/>
  </bookViews>
  <sheets>
    <sheet name="Sumifs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2" l="1"/>
  <c r="L5" i="2"/>
  <c r="O6" i="1"/>
</calcChain>
</file>

<file path=xl/sharedStrings.xml><?xml version="1.0" encoding="utf-8"?>
<sst xmlns="http://schemas.openxmlformats.org/spreadsheetml/2006/main" count="94" uniqueCount="54">
  <si>
    <t>Product</t>
  </si>
  <si>
    <t>Region</t>
  </si>
  <si>
    <t>Sales</t>
  </si>
  <si>
    <t>Product1</t>
  </si>
  <si>
    <t>North</t>
  </si>
  <si>
    <t>Product2</t>
  </si>
  <si>
    <t>South</t>
  </si>
  <si>
    <t>East</t>
  </si>
  <si>
    <t>Bill No</t>
  </si>
  <si>
    <t>City</t>
  </si>
  <si>
    <t>Months</t>
  </si>
  <si>
    <t xml:space="preserve">Qty </t>
  </si>
  <si>
    <t>Rate</t>
  </si>
  <si>
    <t>Total Amount</t>
  </si>
  <si>
    <t>ax-01</t>
  </si>
  <si>
    <t>Peshawar</t>
  </si>
  <si>
    <t>January</t>
  </si>
  <si>
    <t>ax-02</t>
  </si>
  <si>
    <t>islamabad</t>
  </si>
  <si>
    <t>February</t>
  </si>
  <si>
    <t>Sumifs &gt;</t>
  </si>
  <si>
    <t>ax-03</t>
  </si>
  <si>
    <t>Karachi</t>
  </si>
  <si>
    <t>March</t>
  </si>
  <si>
    <t>ax-04</t>
  </si>
  <si>
    <t>April</t>
  </si>
  <si>
    <t>ax-05</t>
  </si>
  <si>
    <t>May</t>
  </si>
  <si>
    <t>ax-06</t>
  </si>
  <si>
    <t>multan</t>
  </si>
  <si>
    <t>June</t>
  </si>
  <si>
    <t>ax-07</t>
  </si>
  <si>
    <t>July</t>
  </si>
  <si>
    <t>ax-08</t>
  </si>
  <si>
    <t>Lahore</t>
  </si>
  <si>
    <t>August</t>
  </si>
  <si>
    <t>ax-09</t>
  </si>
  <si>
    <t>September</t>
  </si>
  <si>
    <t>ax-10</t>
  </si>
  <si>
    <t>October</t>
  </si>
  <si>
    <t>ax-11</t>
  </si>
  <si>
    <t>November</t>
  </si>
  <si>
    <t>ax-12</t>
  </si>
  <si>
    <t>quetta</t>
  </si>
  <si>
    <t>December</t>
  </si>
  <si>
    <t>ax-13</t>
  </si>
  <si>
    <t>ax-14</t>
  </si>
  <si>
    <t>ax-15</t>
  </si>
  <si>
    <t>ax-16</t>
  </si>
  <si>
    <t>Laptop</t>
  </si>
  <si>
    <t>Smartphone</t>
  </si>
  <si>
    <t>TV</t>
  </si>
  <si>
    <t>Refrigerator</t>
  </si>
  <si>
    <t>Sum of all Laptop product with City 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</si>
</sst>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</xdr:rowOff>
    </xdr:from>
    <xdr:to>
      <xdr:col>9</xdr:col>
      <xdr:colOff>205741</xdr:colOff>
      <xdr:row>24</xdr:row>
      <xdr:rowOff>58947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54DFA8C-D1F3-41FE-8526-2143DAB08FB5}"/>
            </a:ext>
          </a:extLst>
        </xdr:cNvPr>
        <xdr:cNvGrpSpPr/>
      </xdr:nvGrpSpPr>
      <xdr:grpSpPr>
        <a:xfrm>
          <a:off x="0" y="30480"/>
          <a:ext cx="5692141" cy="4417587"/>
          <a:chOff x="225062" y="210799"/>
          <a:chExt cx="5778053" cy="4200525"/>
        </a:xfrm>
      </xdr:grpSpPr>
      <xdr:sp macro="" textlink="">
        <xdr:nvSpPr>
          <xdr:cNvPr id="6" name="txt_TourBackground" descr="Background">
            <a:extLst>
              <a:ext uri="{FF2B5EF4-FFF2-40B4-BE49-F238E27FC236}">
                <a16:creationId xmlns:a16="http://schemas.microsoft.com/office/drawing/2014/main" id="{155E420B-3CAC-D192-CA65-08FF46029B11}"/>
              </a:ext>
            </a:extLst>
          </xdr:cNvPr>
          <xdr:cNvSpPr/>
        </xdr:nvSpPr>
        <xdr:spPr>
          <a:xfrm>
            <a:off x="225062" y="210799"/>
            <a:ext cx="5645314" cy="4200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7" name="txt_TourHeader" descr="Introduction to functions">
            <a:extLst>
              <a:ext uri="{FF2B5EF4-FFF2-40B4-BE49-F238E27FC236}">
                <a16:creationId xmlns:a16="http://schemas.microsoft.com/office/drawing/2014/main" id="{2E4B7E1B-9EF4-19FC-03B2-96D7A1C20EED}"/>
              </a:ext>
            </a:extLst>
          </xdr:cNvPr>
          <xdr:cNvSpPr txBox="1"/>
        </xdr:nvSpPr>
        <xdr:spPr>
          <a:xfrm>
            <a:off x="536578" y="371474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What is Sumifs Formula in Excel</a:t>
            </a:r>
          </a:p>
        </xdr:txBody>
      </xdr:sp>
      <xdr:cxnSp macro="">
        <xdr:nvCxnSpPr>
          <xdr:cNvPr id="8" name="txt_TourLine1" descr="Decorative line">
            <a:extLst>
              <a:ext uri="{FF2B5EF4-FFF2-40B4-BE49-F238E27FC236}">
                <a16:creationId xmlns:a16="http://schemas.microsoft.com/office/drawing/2014/main" id="{BD7C8AB2-24BB-6C6C-FE73-84D8C9F9A4BC}"/>
              </a:ext>
            </a:extLst>
          </xdr:cNvPr>
          <xdr:cNvCxnSpPr>
            <a:cxnSpLocks/>
          </xdr:cNvCxnSpPr>
        </xdr:nvCxnSpPr>
        <xdr:spPr>
          <a:xfrm>
            <a:off x="536578" y="897187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txt_TourLine2" descr="Decorative line">
            <a:extLst>
              <a:ext uri="{FF2B5EF4-FFF2-40B4-BE49-F238E27FC236}">
                <a16:creationId xmlns:a16="http://schemas.microsoft.com/office/drawing/2014/main" id="{8E58C65A-234E-9570-A5AE-1C94201E9C5D}"/>
              </a:ext>
            </a:extLst>
          </xdr:cNvPr>
          <xdr:cNvCxnSpPr>
            <a:cxnSpLocks/>
          </xdr:cNvCxnSpPr>
        </xdr:nvCxnSpPr>
        <xdr:spPr>
          <a:xfrm>
            <a:off x="415173" y="4347386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xt_TourIntro" descr="Functions give you the ability to do a variety of things, like perform mathematical operations, look up values, or even calculate dates and times. Let's try a few ways to add up values with the SUM function.&#10;">
            <a:extLst>
              <a:ext uri="{FF2B5EF4-FFF2-40B4-BE49-F238E27FC236}">
                <a16:creationId xmlns:a16="http://schemas.microsoft.com/office/drawing/2014/main" id="{4B01893D-5665-AA70-C54D-A2BFE00AB23E}"/>
              </a:ext>
            </a:extLst>
          </xdr:cNvPr>
          <xdr:cNvSpPr txBox="1"/>
        </xdr:nvSpPr>
        <xdr:spPr>
          <a:xfrm>
            <a:off x="543088" y="976391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/>
              <a:t>The </a:t>
            </a:r>
            <a:r>
              <a:rPr lang="en-US" sz="1200" b="1"/>
              <a:t>SUMIFS</a:t>
            </a:r>
            <a:r>
              <a:rPr lang="en-US" sz="1200"/>
              <a:t> function in Excel allows you to sum the values in a range that meet multiple criteria. It's an enhanced version of the SUMIF function, which only handles one condition. With SUMIFS, you can apply multiple criteria to different ranges and get a total based on those conditions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11" name="grp_Step">
            <a:extLst>
              <a:ext uri="{FF2B5EF4-FFF2-40B4-BE49-F238E27FC236}">
                <a16:creationId xmlns:a16="http://schemas.microsoft.com/office/drawing/2014/main" id="{5D2CE029-FD99-6065-B8DA-584717DC3943}"/>
              </a:ext>
            </a:extLst>
          </xdr:cNvPr>
          <xdr:cNvGrpSpPr/>
        </xdr:nvGrpSpPr>
        <xdr:grpSpPr>
          <a:xfrm>
            <a:off x="411430" y="1870158"/>
            <a:ext cx="5591685" cy="577157"/>
            <a:chOff x="478958" y="8042358"/>
            <a:chExt cx="5555407" cy="577157"/>
          </a:xfrm>
        </xdr:grpSpPr>
        <xdr:sp macro="" textlink="">
          <xdr:nvSpPr>
            <xdr:cNvPr id="18" name="txt_Step" descr="Under the Amount column for Fruit (cell D7), enter =SUM(D3:D6), or type =SUM(, then select that range with the mouse, and press Enter. This will sum the values in cells D3, D4, D5, and D6. Your answer should be 170.&#10;&#10;&#10;&#10;">
              <a:extLst>
                <a:ext uri="{FF2B5EF4-FFF2-40B4-BE49-F238E27FC236}">
                  <a16:creationId xmlns:a16="http://schemas.microsoft.com/office/drawing/2014/main" id="{7D9CA8C7-9DC7-827E-15B1-F6A1A553D09C}"/>
                </a:ext>
              </a:extLst>
            </xdr:cNvPr>
            <xdr:cNvSpPr txBox="1"/>
          </xdr:nvSpPr>
          <xdr:spPr>
            <a:xfrm>
              <a:off x="1048034" y="8065266"/>
              <a:ext cx="4986331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/>
                <a:t>sum_range</a:t>
              </a:r>
              <a:r>
                <a:rPr lang="en-US" sz="1100"/>
                <a:t>: </a:t>
              </a:r>
              <a:r>
                <a:rPr lang="en-US" sz="1200"/>
                <a:t>The range of cells to sum.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9" name="shp_Step" descr="1">
              <a:extLst>
                <a:ext uri="{FF2B5EF4-FFF2-40B4-BE49-F238E27FC236}">
                  <a16:creationId xmlns:a16="http://schemas.microsoft.com/office/drawing/2014/main" id="{F9EEC059-1D87-E6A1-632C-79B002D2792D}"/>
                </a:ext>
              </a:extLst>
            </xdr:cNvPr>
            <xdr:cNvSpPr/>
          </xdr:nvSpPr>
          <xdr:spPr>
            <a:xfrm>
              <a:off x="478958" y="8042358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1</a:t>
              </a:r>
            </a:p>
          </xdr:txBody>
        </xdr:sp>
      </xdr:grpSp>
      <xdr:grpSp>
        <xdr:nvGrpSpPr>
          <xdr:cNvPr id="12" name="grp_Step">
            <a:extLst>
              <a:ext uri="{FF2B5EF4-FFF2-40B4-BE49-F238E27FC236}">
                <a16:creationId xmlns:a16="http://schemas.microsoft.com/office/drawing/2014/main" id="{F592AA2B-25CA-6F53-B8A4-04F32BB7691D}"/>
              </a:ext>
            </a:extLst>
          </xdr:cNvPr>
          <xdr:cNvGrpSpPr/>
        </xdr:nvGrpSpPr>
        <xdr:grpSpPr>
          <a:xfrm>
            <a:off x="380489" y="2405584"/>
            <a:ext cx="5545274" cy="554249"/>
            <a:chOff x="448218" y="8039621"/>
            <a:chExt cx="5509298" cy="554249"/>
          </a:xfrm>
        </xdr:grpSpPr>
        <xdr:sp macro="" textlink="">
          <xdr:nvSpPr>
            <xdr:cNvPr id="16" name="txt_Step" descr="Now let's try AutoSum. Select the yellow cell under the column for Meat (cell G7), then go to Formulas &gt; AutoSum &gt; select SUM. You'll see Excel automatically enter the formula for you. Press Enter to confirm it. The AutoSum feature has all of the most common functions.&#10;&#10;">
              <a:extLst>
                <a:ext uri="{FF2B5EF4-FFF2-40B4-BE49-F238E27FC236}">
                  <a16:creationId xmlns:a16="http://schemas.microsoft.com/office/drawing/2014/main" id="{9C152A26-BFC8-FA18-DCDB-1E06CFDC6C7A}"/>
                </a:ext>
              </a:extLst>
            </xdr:cNvPr>
            <xdr:cNvSpPr txBox="1"/>
          </xdr:nvSpPr>
          <xdr:spPr>
            <a:xfrm>
              <a:off x="1032665" y="8039621"/>
              <a:ext cx="4924851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criteria_range1</a:t>
              </a:r>
              <a:r>
                <a:rPr lang="en-US" sz="1100"/>
                <a:t>: </a:t>
              </a:r>
              <a:r>
                <a:rPr lang="en-US" sz="1200"/>
                <a:t>The range where you want to apply the first condition.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400" b="1" kern="12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" name="shp_Step" descr="2">
              <a:extLst>
                <a:ext uri="{FF2B5EF4-FFF2-40B4-BE49-F238E27FC236}">
                  <a16:creationId xmlns:a16="http://schemas.microsoft.com/office/drawing/2014/main" id="{1534FA64-6FF9-312F-1F6C-CCDBFC181053}"/>
                </a:ext>
              </a:extLst>
            </xdr:cNvPr>
            <xdr:cNvSpPr/>
          </xdr:nvSpPr>
          <xdr:spPr>
            <a:xfrm>
              <a:off x="448218" y="8070119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2</a:t>
              </a:r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C572B8E0-D4F6-2D08-87CB-D99CB2479D55}"/>
              </a:ext>
            </a:extLst>
          </xdr:cNvPr>
          <xdr:cNvGrpSpPr/>
        </xdr:nvGrpSpPr>
        <xdr:grpSpPr>
          <a:xfrm>
            <a:off x="365020" y="2952859"/>
            <a:ext cx="5357282" cy="555601"/>
            <a:chOff x="384070" y="2762359"/>
            <a:chExt cx="5357282" cy="555601"/>
          </a:xfrm>
        </xdr:grpSpPr>
        <xdr:sp macro="" textlink="">
          <xdr:nvSpPr>
            <xdr:cNvPr id="14" name="3" descr="3">
              <a:extLst>
                <a:ext uri="{FF2B5EF4-FFF2-40B4-BE49-F238E27FC236}">
                  <a16:creationId xmlns:a16="http://schemas.microsoft.com/office/drawing/2014/main" id="{C274A00C-BEB7-B906-9BC0-F575EE54C621}"/>
                </a:ext>
              </a:extLst>
            </xdr:cNvPr>
            <xdr:cNvSpPr/>
          </xdr:nvSpPr>
          <xdr:spPr>
            <a:xfrm>
              <a:off x="384070" y="2802097"/>
              <a:ext cx="371587" cy="367758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15" name="Step" descr="Here's a neat keyboard shortcut. Select cell D15, then press Alt = then, Enter. This automatically enters SUM for you.&#10;">
              <a:extLst>
                <a:ext uri="{FF2B5EF4-FFF2-40B4-BE49-F238E27FC236}">
                  <a16:creationId xmlns:a16="http://schemas.microsoft.com/office/drawing/2014/main" id="{A2DAE326-6B7E-8B12-B147-15740F5C7576}"/>
                </a:ext>
              </a:extLst>
            </xdr:cNvPr>
            <xdr:cNvSpPr txBox="1"/>
          </xdr:nvSpPr>
          <xdr:spPr>
            <a:xfrm>
              <a:off x="931836" y="2762359"/>
              <a:ext cx="4809516" cy="5556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criteria1</a:t>
              </a:r>
              <a:r>
                <a:rPr lang="en-US" sz="1100"/>
                <a:t>: </a:t>
              </a:r>
              <a:r>
                <a:rPr lang="en-US" sz="1200"/>
                <a:t>The condition to apply to criteria_range1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0</xdr:col>
      <xdr:colOff>144780</xdr:colOff>
      <xdr:row>18</xdr:row>
      <xdr:rowOff>144780</xdr:rowOff>
    </xdr:from>
    <xdr:to>
      <xdr:col>0</xdr:col>
      <xdr:colOff>510842</xdr:colOff>
      <xdr:row>20</xdr:row>
      <xdr:rowOff>165782</xdr:rowOff>
    </xdr:to>
    <xdr:sp macro="" textlink="">
      <xdr:nvSpPr>
        <xdr:cNvPr id="20" name="3" descr="3">
          <a:extLst>
            <a:ext uri="{FF2B5EF4-FFF2-40B4-BE49-F238E27FC236}">
              <a16:creationId xmlns:a16="http://schemas.microsoft.com/office/drawing/2014/main" id="{1B9CF9D5-9591-4F26-8097-A03B0C4FD26D}"/>
            </a:ext>
          </a:extLst>
        </xdr:cNvPr>
        <xdr:cNvSpPr/>
      </xdr:nvSpPr>
      <xdr:spPr>
        <a:xfrm>
          <a:off x="144780" y="3436620"/>
          <a:ext cx="366062" cy="386762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Segoe UI Semibold" panose="020B0702040204020203" pitchFamily="34" charset="0"/>
              <a:cs typeface="Segoe UI Semibold" panose="020B0702040204020203" pitchFamily="34" charset="0"/>
            </a:rPr>
            <a:t>4</a:t>
          </a:r>
        </a:p>
      </xdr:txBody>
    </xdr:sp>
    <xdr:clientData/>
  </xdr:twoCellAnchor>
  <xdr:twoCellAnchor>
    <xdr:from>
      <xdr:col>1</xdr:col>
      <xdr:colOff>45720</xdr:colOff>
      <xdr:row>18</xdr:row>
      <xdr:rowOff>167640</xdr:rowOff>
    </xdr:from>
    <xdr:to>
      <xdr:col>9</xdr:col>
      <xdr:colOff>83820</xdr:colOff>
      <xdr:row>22</xdr:row>
      <xdr:rowOff>20432</xdr:rowOff>
    </xdr:to>
    <xdr:sp macro="" textlink="">
      <xdr:nvSpPr>
        <xdr:cNvPr id="21" name="Step" descr="Here's a neat keyboard shortcut. Select cell D15, then press Alt = then, Enter. This automatically enters SUM for you.&#10;">
          <a:extLst>
            <a:ext uri="{FF2B5EF4-FFF2-40B4-BE49-F238E27FC236}">
              <a16:creationId xmlns:a16="http://schemas.microsoft.com/office/drawing/2014/main" id="{0C26D021-0E77-47E5-A7D2-03B1AA49855C}"/>
            </a:ext>
          </a:extLst>
        </xdr:cNvPr>
        <xdr:cNvSpPr txBox="1"/>
      </xdr:nvSpPr>
      <xdr:spPr>
        <a:xfrm>
          <a:off x="655320" y="3459480"/>
          <a:ext cx="4914900" cy="58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kern="1200">
              <a:solidFill>
                <a:schemeClr val="dk1"/>
              </a:solidFill>
              <a:latin typeface="+mn-lt"/>
              <a:ea typeface="+mn-ea"/>
              <a:cs typeface="+mn-cs"/>
            </a:rPr>
            <a:t>criteria_range2, criteria2</a:t>
          </a:r>
          <a:r>
            <a:rPr lang="en-US" sz="1600" b="1" kern="12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en-US" sz="1200"/>
            <a:t>(Optional) Additional ranges and conditions</a:t>
          </a:r>
          <a:r>
            <a:rPr lang="en-US" sz="1100"/>
            <a:t>.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121920</xdr:colOff>
      <xdr:row>21</xdr:row>
      <xdr:rowOff>22860</xdr:rowOff>
    </xdr:from>
    <xdr:to>
      <xdr:col>9</xdr:col>
      <xdr:colOff>457200</xdr:colOff>
      <xdr:row>24</xdr:row>
      <xdr:rowOff>58532</xdr:rowOff>
    </xdr:to>
    <xdr:sp macro="" textlink="">
      <xdr:nvSpPr>
        <xdr:cNvPr id="22" name="Step" descr="Here's a neat keyboard shortcut. Select cell D15, then press Alt = then, Enter. This automatically enters SUM for you.&#10;">
          <a:extLst>
            <a:ext uri="{FF2B5EF4-FFF2-40B4-BE49-F238E27FC236}">
              <a16:creationId xmlns:a16="http://schemas.microsoft.com/office/drawing/2014/main" id="{DD9D8359-C757-45A5-8E08-7DB1F8AF5FF1}"/>
            </a:ext>
          </a:extLst>
        </xdr:cNvPr>
        <xdr:cNvSpPr txBox="1"/>
      </xdr:nvSpPr>
      <xdr:spPr>
        <a:xfrm>
          <a:off x="731520" y="3863340"/>
          <a:ext cx="5212080" cy="58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=SUMIFS(sum_range, criteria_range1, criteria1, [criteria_range2, criteria2], ...)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B945-5008-437C-AA09-02847C526651}">
  <dimension ref="K5:O11"/>
  <sheetViews>
    <sheetView workbookViewId="0">
      <selection activeCell="K8" sqref="K8"/>
    </sheetView>
  </sheetViews>
  <sheetFormatPr defaultRowHeight="14.4" x14ac:dyDescent="0.3"/>
  <cols>
    <col min="15" max="15" width="11" customWidth="1"/>
  </cols>
  <sheetData>
    <row r="5" spans="11:15" x14ac:dyDescent="0.3">
      <c r="K5" s="2" t="s">
        <v>0</v>
      </c>
      <c r="L5" s="2" t="s">
        <v>1</v>
      </c>
      <c r="M5" s="2" t="s">
        <v>2</v>
      </c>
      <c r="O5" s="4" t="s">
        <v>2</v>
      </c>
    </row>
    <row r="6" spans="11:15" x14ac:dyDescent="0.3">
      <c r="K6" s="3" t="s">
        <v>3</v>
      </c>
      <c r="L6" s="3" t="s">
        <v>4</v>
      </c>
      <c r="M6" s="3">
        <v>500</v>
      </c>
      <c r="O6">
        <f>SUMIFS(M6:M11,K6:K11,"Product1",L6:L11,"North")</f>
        <v>1100</v>
      </c>
    </row>
    <row r="7" spans="11:15" x14ac:dyDescent="0.3">
      <c r="K7" s="3" t="s">
        <v>5</v>
      </c>
      <c r="L7" s="3" t="s">
        <v>6</v>
      </c>
      <c r="M7" s="3">
        <v>700</v>
      </c>
    </row>
    <row r="8" spans="11:15" x14ac:dyDescent="0.3">
      <c r="K8" s="3" t="s">
        <v>3</v>
      </c>
      <c r="L8" s="3" t="s">
        <v>7</v>
      </c>
      <c r="M8" s="3">
        <v>300</v>
      </c>
    </row>
    <row r="9" spans="11:15" x14ac:dyDescent="0.3">
      <c r="K9" s="3" t="s">
        <v>5</v>
      </c>
      <c r="L9" s="3" t="s">
        <v>4</v>
      </c>
      <c r="M9" s="3">
        <v>400</v>
      </c>
    </row>
    <row r="10" spans="11:15" x14ac:dyDescent="0.3">
      <c r="K10" s="3" t="s">
        <v>3</v>
      </c>
      <c r="L10" s="3" t="s">
        <v>4</v>
      </c>
      <c r="M10" s="3">
        <v>600</v>
      </c>
    </row>
    <row r="11" spans="11:15" x14ac:dyDescent="0.3">
      <c r="K11" s="3" t="s">
        <v>5</v>
      </c>
      <c r="L11" s="3" t="s">
        <v>7</v>
      </c>
      <c r="M11" s="3">
        <v>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EEC9-773E-4633-B8C4-25D2520B074E}">
  <dimension ref="B3:M27"/>
  <sheetViews>
    <sheetView tabSelected="1" topLeftCell="B1" workbookViewId="0">
      <selection activeCell="L12" sqref="L12"/>
    </sheetView>
  </sheetViews>
  <sheetFormatPr defaultColWidth="11.33203125" defaultRowHeight="14.4" x14ac:dyDescent="0.3"/>
  <cols>
    <col min="6" max="6" width="14" bestFit="1" customWidth="1"/>
    <col min="8" max="8" width="14" bestFit="1" customWidth="1"/>
    <col min="12" max="12" width="14" bestFit="1" customWidth="1"/>
  </cols>
  <sheetData>
    <row r="3" spans="2:13" ht="15.6" x14ac:dyDescent="0.3">
      <c r="B3" s="5" t="s">
        <v>8</v>
      </c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J3" s="8" t="s">
        <v>53</v>
      </c>
      <c r="K3" s="8"/>
      <c r="L3" s="8"/>
      <c r="M3" s="8"/>
    </row>
    <row r="4" spans="2:13" x14ac:dyDescent="0.3">
      <c r="B4" s="6" t="s">
        <v>14</v>
      </c>
      <c r="C4" s="3" t="s">
        <v>49</v>
      </c>
      <c r="D4" s="6" t="s">
        <v>15</v>
      </c>
      <c r="E4" s="6" t="s">
        <v>16</v>
      </c>
      <c r="F4" s="6">
        <v>6</v>
      </c>
      <c r="G4" s="6">
        <v>650</v>
      </c>
      <c r="H4" s="6">
        <v>3900</v>
      </c>
    </row>
    <row r="5" spans="2:13" x14ac:dyDescent="0.3">
      <c r="B5" s="6" t="s">
        <v>17</v>
      </c>
      <c r="C5" s="3" t="s">
        <v>50</v>
      </c>
      <c r="D5" s="6" t="s">
        <v>18</v>
      </c>
      <c r="E5" s="6" t="s">
        <v>19</v>
      </c>
      <c r="F5" s="6">
        <v>4</v>
      </c>
      <c r="G5" s="6">
        <v>750</v>
      </c>
      <c r="H5" s="6">
        <v>3000</v>
      </c>
      <c r="K5" s="7" t="s">
        <v>20</v>
      </c>
      <c r="L5">
        <f>SUMIFS(H4:H19,C4:C19,C4,D4:D19,D4)</f>
        <v>7650</v>
      </c>
    </row>
    <row r="6" spans="2:13" x14ac:dyDescent="0.3">
      <c r="B6" s="6" t="s">
        <v>21</v>
      </c>
      <c r="C6" s="3" t="s">
        <v>49</v>
      </c>
      <c r="D6" s="6" t="s">
        <v>22</v>
      </c>
      <c r="E6" s="6" t="s">
        <v>23</v>
      </c>
      <c r="F6" s="6">
        <v>2</v>
      </c>
      <c r="G6" s="6">
        <v>400</v>
      </c>
      <c r="H6" s="6">
        <v>800</v>
      </c>
    </row>
    <row r="7" spans="2:13" x14ac:dyDescent="0.3">
      <c r="B7" s="6" t="s">
        <v>24</v>
      </c>
      <c r="C7" s="3" t="s">
        <v>50</v>
      </c>
      <c r="D7" s="6" t="s">
        <v>22</v>
      </c>
      <c r="E7" s="6" t="s">
        <v>25</v>
      </c>
      <c r="F7" s="6">
        <v>5</v>
      </c>
      <c r="G7" s="6">
        <v>950</v>
      </c>
      <c r="H7" s="6">
        <v>4750</v>
      </c>
    </row>
    <row r="8" spans="2:13" ht="15.6" x14ac:dyDescent="0.3">
      <c r="B8" s="6" t="s">
        <v>26</v>
      </c>
      <c r="C8" s="3" t="s">
        <v>49</v>
      </c>
      <c r="D8" s="6" t="s">
        <v>15</v>
      </c>
      <c r="E8" s="6" t="s">
        <v>27</v>
      </c>
      <c r="F8" s="6">
        <v>5</v>
      </c>
      <c r="G8" s="6">
        <v>600</v>
      </c>
      <c r="H8" s="6">
        <v>3000</v>
      </c>
      <c r="J8" s="5" t="s">
        <v>0</v>
      </c>
      <c r="K8" s="5" t="s">
        <v>9</v>
      </c>
      <c r="L8" s="5" t="s">
        <v>13</v>
      </c>
    </row>
    <row r="9" spans="2:13" x14ac:dyDescent="0.3">
      <c r="B9" s="6" t="s">
        <v>28</v>
      </c>
      <c r="C9" s="3" t="s">
        <v>50</v>
      </c>
      <c r="D9" s="6" t="s">
        <v>29</v>
      </c>
      <c r="E9" s="6" t="s">
        <v>30</v>
      </c>
      <c r="F9" s="6">
        <v>7</v>
      </c>
      <c r="G9" s="6">
        <v>300</v>
      </c>
      <c r="H9" s="6">
        <v>2100</v>
      </c>
      <c r="J9" t="s">
        <v>52</v>
      </c>
      <c r="K9" t="s">
        <v>43</v>
      </c>
      <c r="L9">
        <f>SUMIFS(H4:H19,C4:C19,J9,D4:D19,K9)</f>
        <v>6000</v>
      </c>
    </row>
    <row r="10" spans="2:13" x14ac:dyDescent="0.3">
      <c r="B10" s="6" t="s">
        <v>31</v>
      </c>
      <c r="C10" s="3" t="s">
        <v>51</v>
      </c>
      <c r="D10" s="6" t="s">
        <v>29</v>
      </c>
      <c r="E10" s="6" t="s">
        <v>32</v>
      </c>
      <c r="F10" s="6">
        <v>3</v>
      </c>
      <c r="G10" s="6">
        <v>1000</v>
      </c>
      <c r="H10" s="6">
        <v>3000</v>
      </c>
    </row>
    <row r="11" spans="2:13" x14ac:dyDescent="0.3">
      <c r="B11" s="6" t="s">
        <v>33</v>
      </c>
      <c r="C11" s="3" t="s">
        <v>52</v>
      </c>
      <c r="D11" s="6" t="s">
        <v>34</v>
      </c>
      <c r="E11" s="6" t="s">
        <v>35</v>
      </c>
      <c r="F11" s="6">
        <v>2</v>
      </c>
      <c r="G11" s="6">
        <v>300</v>
      </c>
      <c r="H11" s="6">
        <v>600</v>
      </c>
      <c r="J11" s="7"/>
    </row>
    <row r="12" spans="2:13" x14ac:dyDescent="0.3">
      <c r="B12" s="6" t="s">
        <v>36</v>
      </c>
      <c r="C12" s="3" t="s">
        <v>51</v>
      </c>
      <c r="D12" s="6" t="s">
        <v>34</v>
      </c>
      <c r="E12" s="6" t="s">
        <v>37</v>
      </c>
      <c r="F12" s="6">
        <v>1</v>
      </c>
      <c r="G12" s="6">
        <v>66</v>
      </c>
      <c r="H12" s="6">
        <v>66</v>
      </c>
    </row>
    <row r="13" spans="2:13" x14ac:dyDescent="0.3">
      <c r="B13" s="6" t="s">
        <v>38</v>
      </c>
      <c r="C13" s="3" t="s">
        <v>52</v>
      </c>
      <c r="D13" s="6" t="s">
        <v>15</v>
      </c>
      <c r="E13" s="6" t="s">
        <v>39</v>
      </c>
      <c r="F13" s="6">
        <v>6</v>
      </c>
      <c r="G13" s="6">
        <v>700</v>
      </c>
      <c r="H13" s="6">
        <v>4200</v>
      </c>
      <c r="J13" s="7"/>
    </row>
    <row r="14" spans="2:13" x14ac:dyDescent="0.3">
      <c r="B14" s="6" t="s">
        <v>40</v>
      </c>
      <c r="C14" s="3" t="s">
        <v>51</v>
      </c>
      <c r="D14" s="6" t="s">
        <v>22</v>
      </c>
      <c r="E14" s="6" t="s">
        <v>41</v>
      </c>
      <c r="F14" s="6">
        <v>3</v>
      </c>
      <c r="G14" s="6">
        <v>500</v>
      </c>
      <c r="H14" s="6">
        <v>1500</v>
      </c>
    </row>
    <row r="15" spans="2:13" x14ac:dyDescent="0.3">
      <c r="B15" s="6" t="s">
        <v>42</v>
      </c>
      <c r="C15" s="3" t="s">
        <v>52</v>
      </c>
      <c r="D15" s="6" t="s">
        <v>43</v>
      </c>
      <c r="E15" s="6" t="s">
        <v>44</v>
      </c>
      <c r="F15" s="6">
        <v>4</v>
      </c>
      <c r="G15" s="6">
        <v>1500</v>
      </c>
      <c r="H15" s="6">
        <v>6000</v>
      </c>
    </row>
    <row r="16" spans="2:13" x14ac:dyDescent="0.3">
      <c r="B16" s="6" t="s">
        <v>45</v>
      </c>
      <c r="C16" s="3" t="s">
        <v>50</v>
      </c>
      <c r="D16" s="6" t="s">
        <v>43</v>
      </c>
      <c r="E16" s="6" t="s">
        <v>16</v>
      </c>
      <c r="F16" s="6">
        <v>6</v>
      </c>
      <c r="G16" s="6">
        <v>300</v>
      </c>
      <c r="H16" s="6">
        <v>1800</v>
      </c>
    </row>
    <row r="17" spans="2:8" x14ac:dyDescent="0.3">
      <c r="B17" s="6" t="s">
        <v>46</v>
      </c>
      <c r="C17" s="6" t="s">
        <v>50</v>
      </c>
      <c r="D17" s="6" t="s">
        <v>43</v>
      </c>
      <c r="E17" s="6" t="s">
        <v>19</v>
      </c>
      <c r="F17" s="6">
        <v>7</v>
      </c>
      <c r="G17" s="6">
        <v>1350</v>
      </c>
      <c r="H17" s="6">
        <v>9450</v>
      </c>
    </row>
    <row r="18" spans="2:8" x14ac:dyDescent="0.3">
      <c r="B18" s="6" t="s">
        <v>47</v>
      </c>
      <c r="C18" s="3" t="s">
        <v>49</v>
      </c>
      <c r="D18" s="6" t="s">
        <v>22</v>
      </c>
      <c r="E18" s="6" t="s">
        <v>23</v>
      </c>
      <c r="F18" s="6">
        <v>8</v>
      </c>
      <c r="G18" s="6">
        <v>500</v>
      </c>
      <c r="H18" s="6">
        <v>4000</v>
      </c>
    </row>
    <row r="19" spans="2:8" x14ac:dyDescent="0.3">
      <c r="B19" s="6" t="s">
        <v>48</v>
      </c>
      <c r="C19" s="3" t="s">
        <v>49</v>
      </c>
      <c r="D19" s="6" t="s">
        <v>15</v>
      </c>
      <c r="E19" s="6" t="s">
        <v>25</v>
      </c>
      <c r="F19" s="6">
        <v>5</v>
      </c>
      <c r="G19" s="6">
        <v>150</v>
      </c>
      <c r="H19" s="6">
        <v>750</v>
      </c>
    </row>
    <row r="21" spans="2:8" x14ac:dyDescent="0.3">
      <c r="C21" s="1"/>
      <c r="D21" s="1"/>
      <c r="E21" s="1"/>
    </row>
    <row r="22" spans="2:8" x14ac:dyDescent="0.3">
      <c r="C22" s="1"/>
      <c r="D22" s="1"/>
      <c r="E22" s="1"/>
      <c r="F22" s="1"/>
      <c r="G22" s="1"/>
    </row>
    <row r="23" spans="2:8" x14ac:dyDescent="0.3">
      <c r="C23" s="1"/>
      <c r="D23" s="1"/>
      <c r="E23" s="1"/>
      <c r="F23" s="1"/>
      <c r="G23" s="1"/>
    </row>
    <row r="24" spans="2:8" x14ac:dyDescent="0.3">
      <c r="C24" s="1"/>
      <c r="D24" s="1"/>
      <c r="E24" s="1"/>
      <c r="F24" s="1"/>
      <c r="G24" s="1"/>
    </row>
    <row r="25" spans="2:8" x14ac:dyDescent="0.3">
      <c r="C25" s="1"/>
      <c r="D25" s="1"/>
      <c r="E25" s="1"/>
      <c r="F25" s="1"/>
      <c r="G25" s="1"/>
    </row>
    <row r="26" spans="2:8" x14ac:dyDescent="0.3">
      <c r="C26" s="1"/>
      <c r="E26" s="1"/>
      <c r="F26" s="1"/>
      <c r="G26" s="1"/>
    </row>
    <row r="27" spans="2:8" x14ac:dyDescent="0.3">
      <c r="E27" s="1"/>
    </row>
  </sheetData>
  <mergeCells count="1">
    <mergeCell ref="J3:M3"/>
  </mergeCells>
  <dataValidations count="2">
    <dataValidation type="list" allowBlank="1" showInputMessage="1" showErrorMessage="1" sqref="J9" xr:uid="{D70B27F9-FA81-450C-AB8E-5650D6FD3712}">
      <formula1>$C$4:$C$19</formula1>
    </dataValidation>
    <dataValidation type="list" allowBlank="1" showInputMessage="1" showErrorMessage="1" sqref="K9" xr:uid="{8FF664D5-097C-4BAB-8F82-4AA15C70354E}">
      <formula1>$D$4:$D$19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2024-10-03T04:55:39Z</dcterms:created>
  <dcterms:modified xsi:type="dcterms:W3CDTF">2024-10-03T07:57:38Z</dcterms:modified>
</cp:coreProperties>
</file>