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01"/>
  <workbookPr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25\"/>
    </mc:Choice>
  </mc:AlternateContent>
  <xr:revisionPtr revIDLastSave="0" documentId="13_ncr:1_{39A9EAAF-0261-4601-BEFD-2BDEEA289CDB}" xr6:coauthVersionLast="34" xr6:coauthVersionMax="34" xr10:uidLastSave="{00000000-0000-0000-0000-000000000000}"/>
  <bookViews>
    <workbookView xWindow="0" yWindow="0" windowWidth="6165" windowHeight="6255" activeTab="1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12" i="2"/>
  <c r="B11" i="2"/>
  <c r="B10" i="2"/>
  <c r="B9" i="2"/>
  <c r="B3" i="2"/>
  <c r="B4" i="2"/>
  <c r="B5" i="2"/>
  <c r="B6" i="2"/>
  <c r="B7" i="2"/>
  <c r="B8" i="2"/>
  <c r="B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<sst xmlns="http://schemas.openxmlformats.org/spreadsheetml/2006/main" count="125" uniqueCount="73">
  <si>
    <t>18-24</t>
  </si>
  <si>
    <t>25-34</t>
  </si>
  <si>
    <t>35-44</t>
  </si>
  <si>
    <t>45-54</t>
  </si>
  <si>
    <t>55-64</t>
  </si>
  <si>
    <t>65-74</t>
  </si>
  <si>
    <t>75+</t>
  </si>
  <si>
    <t>&lt;18</t>
  </si>
  <si>
    <t>Age</t>
  </si>
  <si>
    <t>Classification</t>
  </si>
  <si>
    <t>Region I</t>
  </si>
  <si>
    <t>Connecticut</t>
  </si>
  <si>
    <t>Maine</t>
  </si>
  <si>
    <t>Massachusetts</t>
  </si>
  <si>
    <t>New Hampshire</t>
  </si>
  <si>
    <t>Rhode Island</t>
  </si>
  <si>
    <t>Vermont</t>
  </si>
  <si>
    <t>Region II</t>
  </si>
  <si>
    <t>New Jersey</t>
  </si>
  <si>
    <t>New York</t>
  </si>
  <si>
    <t>Region III</t>
  </si>
  <si>
    <t>Delaware</t>
  </si>
  <si>
    <t>District of Columbia</t>
  </si>
  <si>
    <t>Maryland</t>
  </si>
  <si>
    <t>Pennsylvania</t>
  </si>
  <si>
    <t>Virginia</t>
  </si>
  <si>
    <t>West Virginia</t>
  </si>
  <si>
    <t>Region IV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</si>
  <si>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</si>
  <si>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</si>
  <si>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</si>
  <si>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</si>
  <si>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</si>
  <si>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</si>
  <si>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</si>
  <si>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</si>
  <si>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Region V</t>
  </si>
  <si>
    <t>Illinois</t>
  </si>
  <si>
    <t>Indiana</t>
  </si>
  <si>
    <t>Michigan</t>
  </si>
  <si>
    <t>Minnesota</t>
  </si>
  <si>
    <t>Ohio</t>
  </si>
  <si>
    <t>Wisconsin</t>
  </si>
  <si>
    <t>Region VI</t>
  </si>
  <si>
    <t>Arkansas</t>
  </si>
  <si>
    <t>Louisiana</t>
  </si>
  <si>
    <t>New Mexico</t>
  </si>
  <si>
    <t>Oklahoma</t>
  </si>
  <si>
    <t>Texas</t>
  </si>
  <si>
    <t>Region VII</t>
  </si>
  <si>
    <t>Iowa</t>
  </si>
  <si>
    <t>Kansas</t>
  </si>
  <si>
    <t>Missouri</t>
  </si>
  <si>
    <t>Nebraska</t>
  </si>
  <si>
    <t>Region VIII</t>
  </si>
  <si>
    <t>Colorado</t>
  </si>
  <si>
    <t>Montana</t>
  </si>
  <si>
    <t>North Dakota</t>
  </si>
  <si>
    <t>South Dakota</t>
  </si>
  <si>
    <t>Utah</t>
  </si>
  <si>
    <t>Wyoming</t>
  </si>
  <si>
    <t>Region IX</t>
  </si>
  <si>
    <t>Arizona</t>
  </si>
  <si>
    <t>California</t>
  </si>
  <si>
    <t>Hawaii</t>
  </si>
  <si>
    <t>Nevada</t>
  </si>
  <si>
    <t>Region X</t>
  </si>
  <si>
    <t>Alaska</t>
  </si>
  <si>
    <t>Idaho</t>
  </si>
  <si>
    <t>Oregon</t>
  </si>
  <si>
    <t>Washington</t>
  </si>
  <si>
    <t>State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</si>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</sst>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right" indent="1"/>
    </xf>
    <xf numFmtId="0" fontId="0" fillId="2" borderId="1" xfId="0" applyFill="1" applyBorder="1"/>
    <xf numFmtId="0" fontId="0" fillId="2" borderId="0" xfId="0" applyFont="1" applyFill="1"/>
    <xf numFmtId="0" fontId="0" fillId="2" borderId="2" xfId="0" applyFont="1" applyFill="1" applyBorder="1"/>
    <xf numFmtId="0" fontId="0" fillId="2" borderId="0" xfId="0" applyFont="1" applyFill="1" applyBorder="1"/>
    <xf numFmtId="0" fontId="0" fillId="3" borderId="2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0" fillId="0" borderId="0" xfId="0" applyFill="1"/>
    <xf numFmtId="0" fontId="0" fillId="0" borderId="2" xfId="0" applyFont="1" applyFill="1" applyBorder="1"/>
    <xf numFmtId="0" fontId="0" fillId="0" borderId="0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 indent="1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B2" sqref="B2"/>
    </sheetView>
  </sheetViews>
  <sheetFormatPr defaultRowHeight="15" x14ac:dyDescent="0.25"/>
  <cols>
    <col min="1" max="1" width="10.140625" customWidth="1"/>
    <col min="2" max="2" width="13.42578125" customWidth="1"/>
  </cols>
  <sheetData>
    <row r="1" spans="1:5" x14ac:dyDescent="0.25">
      <c r="A1" s="13" t="s">
        <v>8</v>
      </c>
      <c r="B1" s="14" t="s">
        <v>9</v>
      </c>
    </row>
    <row r="2" spans="1:5" x14ac:dyDescent="0.25">
      <c r="A2" s="15">
        <v>24</v>
      </c>
      <c r="B2" s="16" t="str">
        <f t="shared" ref="B2:B16" si="0">VLOOKUP(A2,$D$2:$E$9,2)</f>
        <v>18-24</v>
      </c>
      <c r="D2" s="2">
        <v>0</v>
      </c>
      <c r="E2" s="3" t="s">
        <v>7</v>
      </c>
    </row>
    <row r="3" spans="1:5" x14ac:dyDescent="0.25">
      <c r="A3" s="15">
        <v>42</v>
      </c>
      <c r="B3" s="16" t="str">
        <f t="shared" si="0"/>
        <v>35-44</v>
      </c>
      <c r="D3" s="2">
        <v>18</v>
      </c>
      <c r="E3" s="3" t="s">
        <v>0</v>
      </c>
    </row>
    <row r="4" spans="1:5" x14ac:dyDescent="0.25">
      <c r="A4" s="15">
        <v>44</v>
      </c>
      <c r="B4" s="16" t="str">
        <f t="shared" si="0"/>
        <v>35-44</v>
      </c>
      <c r="D4" s="2">
        <v>25</v>
      </c>
      <c r="E4" s="3" t="s">
        <v>1</v>
      </c>
    </row>
    <row r="5" spans="1:5" x14ac:dyDescent="0.25">
      <c r="A5" s="15">
        <v>17</v>
      </c>
      <c r="B5" s="16" t="str">
        <f t="shared" si="0"/>
        <v>&lt;18</v>
      </c>
      <c r="D5" s="2">
        <v>35</v>
      </c>
      <c r="E5" s="3" t="s">
        <v>2</v>
      </c>
    </row>
    <row r="6" spans="1:5" x14ac:dyDescent="0.25">
      <c r="A6" s="15">
        <v>72</v>
      </c>
      <c r="B6" s="16" t="str">
        <f t="shared" si="0"/>
        <v>65-74</v>
      </c>
      <c r="D6" s="2">
        <v>45</v>
      </c>
      <c r="E6" s="3" t="s">
        <v>3</v>
      </c>
    </row>
    <row r="7" spans="1:5" x14ac:dyDescent="0.25">
      <c r="A7" s="15">
        <v>51</v>
      </c>
      <c r="B7" s="16" t="str">
        <f t="shared" si="0"/>
        <v>45-54</v>
      </c>
      <c r="D7" s="2">
        <v>55</v>
      </c>
      <c r="E7" s="3" t="s">
        <v>4</v>
      </c>
    </row>
    <row r="8" spans="1:5" x14ac:dyDescent="0.25">
      <c r="A8" s="15">
        <v>40</v>
      </c>
      <c r="B8" s="16" t="str">
        <f t="shared" si="0"/>
        <v>35-44</v>
      </c>
      <c r="D8" s="2">
        <v>65</v>
      </c>
      <c r="E8" s="3" t="s">
        <v>5</v>
      </c>
    </row>
    <row r="9" spans="1:5" x14ac:dyDescent="0.25">
      <c r="A9" s="15">
        <v>51</v>
      </c>
      <c r="B9" s="16" t="str">
        <f t="shared" si="0"/>
        <v>45-54</v>
      </c>
      <c r="D9" s="2">
        <v>75</v>
      </c>
      <c r="E9" s="3" t="s">
        <v>6</v>
      </c>
    </row>
    <row r="10" spans="1:5" x14ac:dyDescent="0.25">
      <c r="A10" s="15">
        <v>34</v>
      </c>
      <c r="B10" s="16" t="str">
        <f t="shared" si="0"/>
        <v>25-34</v>
      </c>
    </row>
    <row r="11" spans="1:5" x14ac:dyDescent="0.25">
      <c r="A11" s="15">
        <v>51</v>
      </c>
      <c r="B11" s="16" t="str">
        <f t="shared" si="0"/>
        <v>45-54</v>
      </c>
    </row>
    <row r="12" spans="1:5" x14ac:dyDescent="0.25">
      <c r="A12" s="15">
        <v>81</v>
      </c>
      <c r="B12" s="16" t="str">
        <f t="shared" si="0"/>
        <v>75+</v>
      </c>
    </row>
    <row r="13" spans="1:5" x14ac:dyDescent="0.25">
      <c r="A13" s="15">
        <v>18</v>
      </c>
      <c r="B13" s="16" t="str">
        <f t="shared" si="0"/>
        <v>18-24</v>
      </c>
    </row>
    <row r="14" spans="1:5" x14ac:dyDescent="0.25">
      <c r="A14" s="15">
        <v>46</v>
      </c>
      <c r="B14" s="16" t="str">
        <f t="shared" si="0"/>
        <v>45-54</v>
      </c>
    </row>
    <row r="15" spans="1:5" x14ac:dyDescent="0.25">
      <c r="A15" s="15">
        <v>60</v>
      </c>
      <c r="B15" s="16" t="str">
        <f t="shared" si="0"/>
        <v>55-64</v>
      </c>
    </row>
    <row r="16" spans="1:5" x14ac:dyDescent="0.25">
      <c r="A16" s="15">
        <v>32</v>
      </c>
      <c r="B16" s="16" t="str">
        <f t="shared" si="0"/>
        <v>25-34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tabSelected="1" workbookViewId="0">
      <selection activeCell="D6" sqref="D6"/>
    </sheetView>
  </sheetViews>
  <sheetFormatPr defaultRowHeight="15" x14ac:dyDescent="0.25"/>
  <cols>
    <col min="1" max="1" width="18.5703125" customWidth="1"/>
    <col min="2" max="2" width="14.42578125" customWidth="1"/>
    <col min="3" max="3" width="8.28515625" customWidth="1"/>
    <col min="4" max="4" width="20.140625" customWidth="1"/>
    <col min="5" max="5" width="14.28515625" customWidth="1"/>
  </cols>
  <sheetData>
    <row r="1" spans="1:5" x14ac:dyDescent="0.25">
      <c r="A1" s="1" t="s">
        <v>71</v>
      </c>
      <c r="B1" s="1" t="s">
        <v>72</v>
      </c>
    </row>
    <row r="2" spans="1:5" x14ac:dyDescent="0.25">
      <c r="A2" s="10" t="s">
        <v>63</v>
      </c>
      <c r="B2" t="str">
        <f>VLOOKUP(A2,$D$2:$E$52,2,FALSE)</f>
        <v>Region IX</v>
      </c>
      <c r="D2" s="6" t="s">
        <v>28</v>
      </c>
      <c r="E2" s="7" t="s">
        <v>27</v>
      </c>
    </row>
    <row r="3" spans="1:5" x14ac:dyDescent="0.25">
      <c r="A3" s="10" t="s">
        <v>50</v>
      </c>
      <c r="B3" t="str">
        <f t="shared" ref="B3:B12" si="0">VLOOKUP(A3,$D$2:$E$52,2,FALSE)</f>
        <v>Region VII</v>
      </c>
      <c r="D3" s="5" t="s">
        <v>67</v>
      </c>
      <c r="E3" s="7" t="s">
        <v>66</v>
      </c>
    </row>
    <row r="4" spans="1:5" x14ac:dyDescent="0.25">
      <c r="A4" s="10" t="s">
        <v>52</v>
      </c>
      <c r="B4" t="str">
        <f t="shared" si="0"/>
        <v>Region VII</v>
      </c>
      <c r="D4" s="6" t="s">
        <v>62</v>
      </c>
      <c r="E4" s="7" t="s">
        <v>61</v>
      </c>
    </row>
    <row r="5" spans="1:5" x14ac:dyDescent="0.25">
      <c r="A5" s="11" t="s">
        <v>65</v>
      </c>
      <c r="B5" t="str">
        <f t="shared" si="0"/>
        <v>Region IX</v>
      </c>
      <c r="D5" s="5" t="s">
        <v>44</v>
      </c>
      <c r="E5" s="7" t="s">
        <v>43</v>
      </c>
    </row>
    <row r="6" spans="1:5" x14ac:dyDescent="0.25">
      <c r="A6" s="12" t="s">
        <v>14</v>
      </c>
      <c r="B6" t="str">
        <f t="shared" si="0"/>
        <v>Region I</v>
      </c>
      <c r="D6" s="6" t="s">
        <v>63</v>
      </c>
      <c r="E6" s="7" t="s">
        <v>61</v>
      </c>
    </row>
    <row r="7" spans="1:5" x14ac:dyDescent="0.25">
      <c r="A7" s="11" t="s">
        <v>37</v>
      </c>
      <c r="B7" t="str">
        <f t="shared" si="0"/>
        <v>Region V</v>
      </c>
      <c r="D7" s="5" t="s">
        <v>55</v>
      </c>
      <c r="E7" s="7" t="s">
        <v>54</v>
      </c>
    </row>
    <row r="8" spans="1:5" x14ac:dyDescent="0.25">
      <c r="A8" s="12" t="s">
        <v>46</v>
      </c>
      <c r="B8" t="str">
        <f t="shared" si="0"/>
        <v>Region VI</v>
      </c>
      <c r="D8" s="4" t="s">
        <v>11</v>
      </c>
      <c r="E8" s="8" t="s">
        <v>10</v>
      </c>
    </row>
    <row r="9" spans="1:5" x14ac:dyDescent="0.25">
      <c r="A9" s="12" t="s">
        <v>63</v>
      </c>
      <c r="B9" t="str">
        <f t="shared" si="0"/>
        <v>Region IX</v>
      </c>
      <c r="D9" s="5" t="s">
        <v>21</v>
      </c>
      <c r="E9" s="8" t="s">
        <v>20</v>
      </c>
    </row>
    <row r="10" spans="1:5" x14ac:dyDescent="0.25">
      <c r="A10" s="12" t="s">
        <v>69</v>
      </c>
      <c r="B10" t="str">
        <f t="shared" si="0"/>
        <v>Region X</v>
      </c>
      <c r="D10" s="6" t="s">
        <v>22</v>
      </c>
      <c r="E10" s="7" t="s">
        <v>20</v>
      </c>
    </row>
    <row r="11" spans="1:5" x14ac:dyDescent="0.25">
      <c r="A11" s="12" t="s">
        <v>59</v>
      </c>
      <c r="B11" t="str">
        <f t="shared" si="0"/>
        <v>Region VIII</v>
      </c>
      <c r="D11" s="5" t="s">
        <v>29</v>
      </c>
      <c r="E11" s="7" t="s">
        <v>27</v>
      </c>
    </row>
    <row r="12" spans="1:5" x14ac:dyDescent="0.25">
      <c r="A12" s="12" t="s">
        <v>11</v>
      </c>
      <c r="B12" t="str">
        <f t="shared" si="0"/>
        <v>Region I</v>
      </c>
      <c r="D12" s="4" t="s">
        <v>30</v>
      </c>
      <c r="E12" s="8" t="s">
        <v>27</v>
      </c>
    </row>
    <row r="13" spans="1:5" x14ac:dyDescent="0.25">
      <c r="D13" s="5" t="s">
        <v>64</v>
      </c>
      <c r="E13" s="8" t="s">
        <v>61</v>
      </c>
    </row>
    <row r="14" spans="1:5" x14ac:dyDescent="0.25">
      <c r="D14" s="6" t="s">
        <v>68</v>
      </c>
      <c r="E14" s="7" t="s">
        <v>66</v>
      </c>
    </row>
    <row r="15" spans="1:5" x14ac:dyDescent="0.25">
      <c r="D15" s="5" t="s">
        <v>37</v>
      </c>
      <c r="E15" s="7" t="s">
        <v>36</v>
      </c>
    </row>
    <row r="16" spans="1:5" x14ac:dyDescent="0.25">
      <c r="D16" s="6" t="s">
        <v>38</v>
      </c>
      <c r="E16" s="7" t="s">
        <v>36</v>
      </c>
    </row>
    <row r="17" spans="4:5" x14ac:dyDescent="0.25">
      <c r="D17" s="5" t="s">
        <v>50</v>
      </c>
      <c r="E17" s="7" t="s">
        <v>49</v>
      </c>
    </row>
    <row r="18" spans="4:5" x14ac:dyDescent="0.25">
      <c r="D18" s="6" t="s">
        <v>51</v>
      </c>
      <c r="E18" s="7" t="s">
        <v>49</v>
      </c>
    </row>
    <row r="19" spans="4:5" x14ac:dyDescent="0.25">
      <c r="D19" s="5" t="s">
        <v>31</v>
      </c>
      <c r="E19" s="7" t="s">
        <v>27</v>
      </c>
    </row>
    <row r="20" spans="4:5" x14ac:dyDescent="0.25">
      <c r="D20" s="6" t="s">
        <v>45</v>
      </c>
      <c r="E20" s="8" t="s">
        <v>43</v>
      </c>
    </row>
    <row r="21" spans="4:5" x14ac:dyDescent="0.25">
      <c r="D21" s="5" t="s">
        <v>12</v>
      </c>
      <c r="E21" s="8" t="s">
        <v>10</v>
      </c>
    </row>
    <row r="22" spans="4:5" x14ac:dyDescent="0.25">
      <c r="D22" s="4" t="s">
        <v>23</v>
      </c>
      <c r="E22" s="7" t="s">
        <v>20</v>
      </c>
    </row>
    <row r="23" spans="4:5" x14ac:dyDescent="0.25">
      <c r="D23" s="5" t="s">
        <v>13</v>
      </c>
      <c r="E23" s="7" t="s">
        <v>10</v>
      </c>
    </row>
    <row r="24" spans="4:5" x14ac:dyDescent="0.25">
      <c r="D24" s="5" t="s">
        <v>39</v>
      </c>
      <c r="E24" s="7" t="s">
        <v>36</v>
      </c>
    </row>
    <row r="25" spans="4:5" x14ac:dyDescent="0.25">
      <c r="D25" s="6" t="s">
        <v>40</v>
      </c>
      <c r="E25" s="7" t="s">
        <v>36</v>
      </c>
    </row>
    <row r="26" spans="4:5" x14ac:dyDescent="0.25">
      <c r="D26" s="5" t="s">
        <v>32</v>
      </c>
      <c r="E26" s="7" t="s">
        <v>27</v>
      </c>
    </row>
    <row r="27" spans="4:5" x14ac:dyDescent="0.25">
      <c r="D27" s="6" t="s">
        <v>52</v>
      </c>
      <c r="E27" s="7" t="s">
        <v>49</v>
      </c>
    </row>
    <row r="28" spans="4:5" x14ac:dyDescent="0.25">
      <c r="D28" s="5" t="s">
        <v>56</v>
      </c>
      <c r="E28" s="7" t="s">
        <v>54</v>
      </c>
    </row>
    <row r="29" spans="4:5" x14ac:dyDescent="0.25">
      <c r="D29" s="6" t="s">
        <v>53</v>
      </c>
      <c r="E29" s="8" t="s">
        <v>49</v>
      </c>
    </row>
    <row r="30" spans="4:5" x14ac:dyDescent="0.25">
      <c r="D30" s="5" t="s">
        <v>65</v>
      </c>
      <c r="E30" s="8" t="s">
        <v>61</v>
      </c>
    </row>
    <row r="31" spans="4:5" x14ac:dyDescent="0.25">
      <c r="D31" s="6" t="s">
        <v>14</v>
      </c>
      <c r="E31" s="7" t="s">
        <v>10</v>
      </c>
    </row>
    <row r="32" spans="4:5" x14ac:dyDescent="0.25">
      <c r="D32" s="5" t="s">
        <v>18</v>
      </c>
      <c r="E32" s="7" t="s">
        <v>17</v>
      </c>
    </row>
    <row r="33" spans="4:5" x14ac:dyDescent="0.25">
      <c r="D33" s="6" t="s">
        <v>46</v>
      </c>
      <c r="E33" s="7" t="s">
        <v>43</v>
      </c>
    </row>
    <row r="34" spans="4:5" x14ac:dyDescent="0.25">
      <c r="D34" s="5" t="s">
        <v>19</v>
      </c>
      <c r="E34" s="7" t="s">
        <v>17</v>
      </c>
    </row>
    <row r="35" spans="4:5" x14ac:dyDescent="0.25">
      <c r="D35" s="6" t="s">
        <v>33</v>
      </c>
      <c r="E35" s="7" t="s">
        <v>27</v>
      </c>
    </row>
    <row r="36" spans="4:5" x14ac:dyDescent="0.25">
      <c r="D36" s="5" t="s">
        <v>57</v>
      </c>
      <c r="E36" s="7" t="s">
        <v>54</v>
      </c>
    </row>
    <row r="37" spans="4:5" x14ac:dyDescent="0.25">
      <c r="D37" s="6" t="s">
        <v>41</v>
      </c>
      <c r="E37" s="8" t="s">
        <v>36</v>
      </c>
    </row>
    <row r="38" spans="4:5" x14ac:dyDescent="0.25">
      <c r="D38" s="5" t="s">
        <v>47</v>
      </c>
      <c r="E38" s="8" t="s">
        <v>43</v>
      </c>
    </row>
    <row r="39" spans="4:5" x14ac:dyDescent="0.25">
      <c r="D39" s="6" t="s">
        <v>69</v>
      </c>
      <c r="E39" s="7" t="s">
        <v>66</v>
      </c>
    </row>
    <row r="40" spans="4:5" x14ac:dyDescent="0.25">
      <c r="D40" s="5" t="s">
        <v>24</v>
      </c>
      <c r="E40" s="7" t="s">
        <v>20</v>
      </c>
    </row>
    <row r="41" spans="4:5" x14ac:dyDescent="0.25">
      <c r="D41" s="4" t="s">
        <v>15</v>
      </c>
      <c r="E41" s="7" t="s">
        <v>10</v>
      </c>
    </row>
    <row r="42" spans="4:5" x14ac:dyDescent="0.25">
      <c r="D42" s="5" t="s">
        <v>34</v>
      </c>
      <c r="E42" s="7" t="s">
        <v>27</v>
      </c>
    </row>
    <row r="43" spans="4:5" x14ac:dyDescent="0.25">
      <c r="D43" s="6" t="s">
        <v>58</v>
      </c>
      <c r="E43" s="7" t="s">
        <v>54</v>
      </c>
    </row>
    <row r="44" spans="4:5" x14ac:dyDescent="0.25">
      <c r="D44" s="5" t="s">
        <v>35</v>
      </c>
      <c r="E44" s="8" t="s">
        <v>27</v>
      </c>
    </row>
    <row r="45" spans="4:5" x14ac:dyDescent="0.25">
      <c r="D45" s="6" t="s">
        <v>48</v>
      </c>
      <c r="E45" s="8" t="s">
        <v>43</v>
      </c>
    </row>
    <row r="46" spans="4:5" x14ac:dyDescent="0.25">
      <c r="D46" s="5" t="s">
        <v>59</v>
      </c>
      <c r="E46" s="9" t="s">
        <v>54</v>
      </c>
    </row>
    <row r="47" spans="4:5" x14ac:dyDescent="0.25">
      <c r="D47" s="6" t="s">
        <v>16</v>
      </c>
      <c r="E47" s="8" t="s">
        <v>10</v>
      </c>
    </row>
    <row r="48" spans="4:5" x14ac:dyDescent="0.25">
      <c r="D48" s="5" t="s">
        <v>25</v>
      </c>
      <c r="E48" s="8" t="s">
        <v>20</v>
      </c>
    </row>
    <row r="49" spans="4:5" x14ac:dyDescent="0.25">
      <c r="D49" s="6" t="s">
        <v>70</v>
      </c>
      <c r="E49" s="9" t="s">
        <v>66</v>
      </c>
    </row>
    <row r="50" spans="4:5" x14ac:dyDescent="0.25">
      <c r="D50" s="5" t="s">
        <v>26</v>
      </c>
      <c r="E50" s="8" t="s">
        <v>20</v>
      </c>
    </row>
    <row r="51" spans="4:5" x14ac:dyDescent="0.25">
      <c r="D51" s="6" t="s">
        <v>42</v>
      </c>
      <c r="E51" s="8" t="s">
        <v>36</v>
      </c>
    </row>
    <row r="52" spans="4:5" x14ac:dyDescent="0.25">
      <c r="D52" s="5" t="s">
        <v>60</v>
      </c>
      <c r="E52" s="9" t="s">
        <v>54</v>
      </c>
    </row>
  </sheetData>
  <sortState xmlns:xlrd2="http://schemas.microsoft.com/office/spreadsheetml/2017/richdata2" ref="D2:E52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classifying data.xlsx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2012-07-21T21:27:45Z</dcterms:created>
  <dcterms:modified xsi:type="dcterms:W3CDTF">2018-06-17T21:57:50Z</dcterms:modified>
  <cp:category>Excel 2016 Bible</cp:category>
</cp:coreProperties>
</file>