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ck\Dropbox\books\Excel2019Bible\ToEditor\Ch25\"/>
    </mc:Choice>
  </mc:AlternateContent>
  <xr:revisionPtr revIDLastSave="0" documentId="13_ncr:1_{16248F10-8A46-40A3-B72C-CC50BAD4C32E}" xr6:coauthVersionLast="34" xr6:coauthVersionMax="34" xr10:uidLastSave="{00000000-0000-0000-0000-000000000000}"/>
  <bookViews>
    <workbookView xWindow="0" yWindow="0" windowWidth="28800" windowHeight="12810" xr2:uid="{751D5C47-9452-4517-BD36-AE336F9A54C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3" i="1" l="1"/>
  <c r="G4" i="1"/>
  <c r="G5" i="1"/>
  <c r="G6" i="1"/>
  <c r="G7" i="1"/>
  <c r="H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H24" i="1" s="1"/>
  <c r="G25" i="1"/>
  <c r="G26" i="1"/>
  <c r="G27" i="1"/>
  <c r="G28" i="1"/>
  <c r="G29" i="1"/>
  <c r="G30" i="1"/>
  <c r="G31" i="1"/>
  <c r="G32" i="1"/>
  <c r="H32" i="1" s="1"/>
  <c r="G33" i="1"/>
  <c r="G34" i="1"/>
  <c r="G35" i="1"/>
  <c r="G36" i="1"/>
  <c r="G37" i="1"/>
  <c r="G38" i="1"/>
  <c r="G39" i="1"/>
  <c r="G40" i="1"/>
  <c r="H40" i="1" s="1"/>
  <c r="G41" i="1"/>
  <c r="G42" i="1"/>
  <c r="G43" i="1"/>
  <c r="G44" i="1"/>
  <c r="G45" i="1"/>
  <c r="G46" i="1"/>
  <c r="G47" i="1"/>
  <c r="H47" i="1" s="1"/>
  <c r="G48" i="1"/>
  <c r="H48" i="1" s="1"/>
  <c r="G49" i="1"/>
  <c r="G50" i="1"/>
  <c r="G51" i="1"/>
  <c r="H39" i="1" l="1"/>
  <c r="H23" i="1"/>
  <c r="H46" i="1"/>
  <c r="H22" i="1"/>
  <c r="H6" i="1"/>
  <c r="H37" i="1"/>
  <c r="H21" i="1"/>
  <c r="H2" i="1"/>
  <c r="H28" i="1"/>
  <c r="H31" i="1"/>
  <c r="H15" i="1"/>
  <c r="H30" i="1"/>
  <c r="H45" i="1"/>
  <c r="H13" i="1"/>
  <c r="H36" i="1"/>
  <c r="H38" i="1"/>
  <c r="H14" i="1"/>
  <c r="H29" i="1"/>
  <c r="H5" i="1"/>
  <c r="H44" i="1"/>
  <c r="H4" i="1"/>
  <c r="H16" i="1"/>
  <c r="H26" i="1"/>
  <c r="H20" i="1"/>
  <c r="H12" i="1"/>
  <c r="H51" i="1"/>
  <c r="H43" i="1"/>
  <c r="H35" i="1"/>
  <c r="H27" i="1"/>
  <c r="H19" i="1"/>
  <c r="H11" i="1"/>
  <c r="H3" i="1"/>
  <c r="H10" i="1"/>
  <c r="H50" i="1"/>
  <c r="H42" i="1"/>
  <c r="H18" i="1"/>
  <c r="H49" i="1"/>
  <c r="H33" i="1"/>
  <c r="H17" i="1"/>
  <c r="H8" i="1"/>
  <c r="H34" i="1"/>
  <c r="H41" i="1"/>
  <c r="H25" i="1"/>
  <c r="H9" i="1"/>
</calcChain>
</file>

<file path=xl/sharedStrings.xml><?xml version="1.0" encoding="utf-8"?>
<sst xmlns="http://schemas.openxmlformats.org/spreadsheetml/2006/main" count="256" uniqueCount="175">
  <si>
    <t>Joshua</t>
  </si>
  <si>
    <t>Elliott</t>
  </si>
  <si>
    <t>Active</t>
  </si>
  <si>
    <t>99-3325</t>
  </si>
  <si>
    <t>Brian</t>
  </si>
  <si>
    <t>Dunn</t>
  </si>
  <si>
    <t>Inactive</t>
  </si>
  <si>
    <t>25-7251</t>
  </si>
  <si>
    <t>Adrian</t>
  </si>
  <si>
    <t>Cunningham</t>
  </si>
  <si>
    <t>72-1993</t>
  </si>
  <si>
    <t>Zoey</t>
  </si>
  <si>
    <t>Watkins</t>
  </si>
  <si>
    <t>19-3615</t>
  </si>
  <si>
    <t>Alexandra</t>
  </si>
  <si>
    <t>Julia</t>
  </si>
  <si>
    <t>Walker</t>
  </si>
  <si>
    <t>37-3660</t>
  </si>
  <si>
    <t>Cole</t>
  </si>
  <si>
    <t>Carpenter</t>
  </si>
  <si>
    <t>82-3786</t>
  </si>
  <si>
    <t>Brooklyn</t>
  </si>
  <si>
    <t>Stone</t>
  </si>
  <si>
    <t>43-4609</t>
  </si>
  <si>
    <t>Warren</t>
  </si>
  <si>
    <t>85-4686</t>
  </si>
  <si>
    <t>Adam</t>
  </si>
  <si>
    <t>Ross</t>
  </si>
  <si>
    <t>75-6928</t>
  </si>
  <si>
    <t>Jones</t>
  </si>
  <si>
    <t>46-9552</t>
  </si>
  <si>
    <t>Autumn</t>
  </si>
  <si>
    <t>Scott</t>
  </si>
  <si>
    <t>68-5644</t>
  </si>
  <si>
    <t>Benjamin</t>
  </si>
  <si>
    <t>Hill</t>
  </si>
  <si>
    <t>30-6244</t>
  </si>
  <si>
    <t>Lauren</t>
  </si>
  <si>
    <t>Myers</t>
  </si>
  <si>
    <t>77-5108</t>
  </si>
  <si>
    <t>Brody</t>
  </si>
  <si>
    <t>Henderson</t>
  </si>
  <si>
    <t>91-3547</t>
  </si>
  <si>
    <t>Nathan</t>
  </si>
  <si>
    <t>Rodriguez</t>
  </si>
  <si>
    <t>70-9011</t>
  </si>
  <si>
    <t>Evan</t>
  </si>
  <si>
    <t>Reed</t>
  </si>
  <si>
    <t>35-4312</t>
  </si>
  <si>
    <t>Aiden</t>
  </si>
  <si>
    <t>Tucker</t>
  </si>
  <si>
    <t>77-5109</t>
  </si>
  <si>
    <t>Matthews</t>
  </si>
  <si>
    <t>98-7851</t>
  </si>
  <si>
    <t>Sara</t>
  </si>
  <si>
    <t>Diaz</t>
  </si>
  <si>
    <t>62-6451</t>
  </si>
  <si>
    <t>Elizabeth</t>
  </si>
  <si>
    <t>Gonzalez</t>
  </si>
  <si>
    <t>34-5573</t>
  </si>
  <si>
    <t>Kaden</t>
  </si>
  <si>
    <t>Snyder</t>
  </si>
  <si>
    <t>81-8716</t>
  </si>
  <si>
    <t>Genesis</t>
  </si>
  <si>
    <t>Kelly</t>
  </si>
  <si>
    <t>18-5876</t>
  </si>
  <si>
    <t>Landon</t>
  </si>
  <si>
    <t>Howard</t>
  </si>
  <si>
    <t>47-1660</t>
  </si>
  <si>
    <t>Hayden</t>
  </si>
  <si>
    <t>Nichols</t>
  </si>
  <si>
    <t>50-7290</t>
  </si>
  <si>
    <t>Ian</t>
  </si>
  <si>
    <t>Turner</t>
  </si>
  <si>
    <t>54-4662</t>
  </si>
  <si>
    <t>Connor</t>
  </si>
  <si>
    <t>Flores</t>
  </si>
  <si>
    <t>95-9861</t>
  </si>
  <si>
    <t>Emma</t>
  </si>
  <si>
    <t>Parker</t>
  </si>
  <si>
    <t>63-5787</t>
  </si>
  <si>
    <t>Samuel</t>
  </si>
  <si>
    <t>65-1802</t>
  </si>
  <si>
    <t>Madison</t>
  </si>
  <si>
    <t>Gomez</t>
  </si>
  <si>
    <t>26-3552</t>
  </si>
  <si>
    <t>Caroline</t>
  </si>
  <si>
    <t>Sanders</t>
  </si>
  <si>
    <t>95-9863</t>
  </si>
  <si>
    <t>Addison</t>
  </si>
  <si>
    <t>Wood</t>
  </si>
  <si>
    <t>47-5935</t>
  </si>
  <si>
    <t>Bailey</t>
  </si>
  <si>
    <t>Wagner</t>
  </si>
  <si>
    <t>60-8029</t>
  </si>
  <si>
    <t>Allison</t>
  </si>
  <si>
    <t>Mcdonald</t>
  </si>
  <si>
    <t>13-4651</t>
  </si>
  <si>
    <t>Carson</t>
  </si>
  <si>
    <t>Harper</t>
  </si>
  <si>
    <t>15-3806</t>
  </si>
  <si>
    <t>Riley</t>
  </si>
  <si>
    <t>Hamilton</t>
  </si>
  <si>
    <t>64-5659</t>
  </si>
  <si>
    <t>Joseph</t>
  </si>
  <si>
    <t>Ward</t>
  </si>
  <si>
    <t>63-3966</t>
  </si>
  <si>
    <t>Brooke</t>
  </si>
  <si>
    <t>Willis</t>
  </si>
  <si>
    <t>91-7930</t>
  </si>
  <si>
    <t>Leah</t>
  </si>
  <si>
    <t>Sanchez</t>
  </si>
  <si>
    <t>61-4884</t>
  </si>
  <si>
    <t>Eli</t>
  </si>
  <si>
    <t>75-2466</t>
  </si>
  <si>
    <t>Jackson</t>
  </si>
  <si>
    <t>Adams</t>
  </si>
  <si>
    <t>15-3189</t>
  </si>
  <si>
    <t>Justin</t>
  </si>
  <si>
    <t>Gray</t>
  </si>
  <si>
    <t>78-9561</t>
  </si>
  <si>
    <t>Juan</t>
  </si>
  <si>
    <t>Smith</t>
  </si>
  <si>
    <t>41-7158</t>
  </si>
  <si>
    <t>Kimberly</t>
  </si>
  <si>
    <t>Robertson</t>
  </si>
  <si>
    <t>81-1318</t>
  </si>
  <si>
    <t>Jayden</t>
  </si>
  <si>
    <t>Pierce</t>
  </si>
  <si>
    <t>81-5351</t>
  </si>
  <si>
    <t>Cook</t>
  </si>
  <si>
    <t>28-6418</t>
  </si>
  <si>
    <t>Ramos</t>
  </si>
  <si>
    <t>91-9507</t>
  </si>
  <si>
    <t>68-1131</t>
  </si>
  <si>
    <t>Perkins</t>
  </si>
  <si>
    <t>69-9682</t>
  </si>
  <si>
    <t>First</t>
  </si>
  <si>
    <t>Last</t>
  </si>
  <si>
    <t>State</t>
  </si>
  <si>
    <t>Status</t>
  </si>
  <si>
    <t>Member No.</t>
  </si>
  <si>
    <t>Joined</t>
  </si>
  <si>
    <t>NJ</t>
  </si>
  <si>
    <t>MA</t>
  </si>
  <si>
    <t>FL</t>
  </si>
  <si>
    <t>MS</t>
  </si>
  <si>
    <t>WA</t>
  </si>
  <si>
    <t>OR</t>
  </si>
  <si>
    <t>LA</t>
  </si>
  <si>
    <t>MN</t>
  </si>
  <si>
    <t>MT</t>
  </si>
  <si>
    <t>NY</t>
  </si>
  <si>
    <t>AK</t>
  </si>
  <si>
    <t>NM</t>
  </si>
  <si>
    <t>TX</t>
  </si>
  <si>
    <t>KS</t>
  </si>
  <si>
    <t>CO</t>
  </si>
  <si>
    <t>KT</t>
  </si>
  <si>
    <t>MD</t>
  </si>
  <si>
    <t>OK</t>
  </si>
  <si>
    <t>OH</t>
  </si>
  <si>
    <t>DC</t>
  </si>
  <si>
    <t>IL</t>
  </si>
  <si>
    <t>AR</t>
  </si>
  <si>
    <t>WI</t>
  </si>
  <si>
    <t>NH</t>
  </si>
  <si>
    <t>IN</t>
  </si>
  <si>
    <t>SD</t>
  </si>
  <si>
    <t>IA</t>
  </si>
  <si>
    <t>PA</t>
  </si>
  <si>
    <t>MI</t>
  </si>
  <si>
    <t>NV</t>
  </si>
  <si>
    <t>CT</t>
  </si>
  <si>
    <t>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</si>
</sst>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8732-2DF7-4651-BC1C-21C5E75A209F}">
  <dimension ref="A1:H51"/>
  <sheetViews>
    <sheetView tabSelected="1" workbookViewId="0">
      <selection activeCell="G5" sqref="G5"/>
    </sheetView>
  </sheetViews>
  <sheetFormatPr defaultRowHeight="15" x14ac:dyDescent="0.25"/>
  <cols>
    <col min="1" max="1" width="10" bestFit="1" customWidth="1"/>
    <col min="2" max="2" width="12.140625" bestFit="1" customWidth="1"/>
    <col min="3" max="3" width="5.5703125" bestFit="1" customWidth="1"/>
    <col min="4" max="4" width="8" bestFit="1" customWidth="1"/>
    <col min="5" max="5" width="12.140625" bestFit="1" customWidth="1"/>
    <col min="6" max="6" width="10.7109375" bestFit="1" customWidth="1"/>
    <col min="7" max="7" width="40.7109375" bestFit="1" customWidth="1"/>
    <col min="8" max="8" width="2" bestFit="1" customWidth="1"/>
  </cols>
  <sheetData>
    <row r="1" spans="1:8" x14ac:dyDescent="0.25">
      <c r="A1" s="1" t="s">
        <v>137</v>
      </c>
      <c r="B1" s="1" t="s">
        <v>138</v>
      </c>
      <c r="C1" s="1" t="s">
        <v>139</v>
      </c>
      <c r="D1" s="1" t="s">
        <v>140</v>
      </c>
      <c r="E1" s="1" t="s">
        <v>141</v>
      </c>
      <c r="F1" s="1" t="s">
        <v>142</v>
      </c>
    </row>
    <row r="2" spans="1:8" x14ac:dyDescent="0.25">
      <c r="A2" s="2" t="s">
        <v>0</v>
      </c>
      <c r="B2" s="2" t="s">
        <v>1</v>
      </c>
      <c r="C2" s="4" t="s">
        <v>143</v>
      </c>
      <c r="D2" s="2" t="s">
        <v>2</v>
      </c>
      <c r="E2" s="2" t="s">
        <v>3</v>
      </c>
      <c r="F2" s="3">
        <v>3643</v>
      </c>
      <c r="G2" t="str">
        <f>_xlfn.CONCAT(A2:C2,E2:F2)</f>
        <v>JoshuaElliottNJ99-33253643</v>
      </c>
      <c r="H2">
        <f>COUNTIF(G:G,G2)</f>
        <v>1</v>
      </c>
    </row>
    <row r="3" spans="1:8" x14ac:dyDescent="0.25">
      <c r="A3" s="2" t="s">
        <v>4</v>
      </c>
      <c r="B3" s="2" t="s">
        <v>5</v>
      </c>
      <c r="C3" s="4" t="s">
        <v>144</v>
      </c>
      <c r="D3" s="2" t="s">
        <v>6</v>
      </c>
      <c r="E3" s="2" t="s">
        <v>7</v>
      </c>
      <c r="F3" s="3">
        <v>39163</v>
      </c>
      <c r="G3" s="2" t="str">
        <f t="shared" ref="G3:G51" si="0">_xlfn.CONCAT(A3:F3)</f>
        <v>BrianDunnMAInactive25-725139163</v>
      </c>
      <c r="H3" s="2">
        <f t="shared" ref="H3:H51" si="1">COUNTIF(G:G,G3)</f>
        <v>1</v>
      </c>
    </row>
    <row r="4" spans="1:8" x14ac:dyDescent="0.25">
      <c r="A4" s="4" t="s">
        <v>54</v>
      </c>
      <c r="B4" s="4" t="s">
        <v>55</v>
      </c>
      <c r="C4" s="4" t="s">
        <v>144</v>
      </c>
      <c r="D4" s="4" t="s">
        <v>6</v>
      </c>
      <c r="E4" s="4" t="s">
        <v>56</v>
      </c>
      <c r="F4" s="5">
        <v>27812</v>
      </c>
      <c r="G4" s="2" t="str">
        <f t="shared" si="0"/>
        <v>SaraDiazMAInactive62-645127812</v>
      </c>
      <c r="H4" s="2">
        <f t="shared" si="1"/>
        <v>2</v>
      </c>
    </row>
    <row r="5" spans="1:8" x14ac:dyDescent="0.25">
      <c r="A5" s="2" t="s">
        <v>8</v>
      </c>
      <c r="B5" s="2" t="s">
        <v>9</v>
      </c>
      <c r="C5" s="4" t="s">
        <v>146</v>
      </c>
      <c r="D5" s="2" t="s">
        <v>2</v>
      </c>
      <c r="E5" s="2" t="s">
        <v>10</v>
      </c>
      <c r="F5" s="3">
        <v>14322</v>
      </c>
      <c r="G5" s="2" t="str">
        <f t="shared" si="0"/>
        <v>AdrianCunninghamMSActive72-199314322</v>
      </c>
      <c r="H5" s="2">
        <f t="shared" si="1"/>
        <v>1</v>
      </c>
    </row>
    <row r="6" spans="1:8" x14ac:dyDescent="0.25">
      <c r="A6" s="2" t="s">
        <v>11</v>
      </c>
      <c r="B6" s="2" t="s">
        <v>12</v>
      </c>
      <c r="C6" s="4" t="s">
        <v>147</v>
      </c>
      <c r="D6" s="2" t="s">
        <v>6</v>
      </c>
      <c r="E6" s="2" t="s">
        <v>13</v>
      </c>
      <c r="F6" s="3">
        <v>25202</v>
      </c>
      <c r="G6" s="2" t="str">
        <f t="shared" si="0"/>
        <v>ZoeyWatkinsWAInactive19-361525202</v>
      </c>
      <c r="H6" s="2">
        <f t="shared" si="1"/>
        <v>1</v>
      </c>
    </row>
    <row r="7" spans="1:8" x14ac:dyDescent="0.25">
      <c r="A7" s="4" t="s">
        <v>69</v>
      </c>
      <c r="B7" s="4" t="s">
        <v>70</v>
      </c>
      <c r="C7" s="4" t="s">
        <v>164</v>
      </c>
      <c r="D7" s="4" t="s">
        <v>6</v>
      </c>
      <c r="E7" s="4" t="s">
        <v>71</v>
      </c>
      <c r="F7" s="5">
        <v>29372</v>
      </c>
      <c r="G7" s="2" t="str">
        <f t="shared" si="0"/>
        <v>HaydenNicholsARInactive50-729029372</v>
      </c>
      <c r="H7" s="2">
        <f t="shared" si="1"/>
        <v>2</v>
      </c>
    </row>
    <row r="8" spans="1:8" x14ac:dyDescent="0.25">
      <c r="A8" s="2" t="s">
        <v>15</v>
      </c>
      <c r="B8" s="2" t="s">
        <v>16</v>
      </c>
      <c r="C8" s="4" t="s">
        <v>149</v>
      </c>
      <c r="D8" s="2" t="s">
        <v>2</v>
      </c>
      <c r="E8" s="2" t="s">
        <v>17</v>
      </c>
      <c r="F8" s="3">
        <v>4805</v>
      </c>
      <c r="G8" s="2" t="str">
        <f t="shared" si="0"/>
        <v>JuliaWalkerLAActive37-36604805</v>
      </c>
      <c r="H8" s="2">
        <f t="shared" si="1"/>
        <v>1</v>
      </c>
    </row>
    <row r="9" spans="1:8" x14ac:dyDescent="0.25">
      <c r="A9" s="2" t="s">
        <v>18</v>
      </c>
      <c r="B9" s="2" t="s">
        <v>19</v>
      </c>
      <c r="C9" s="4" t="s">
        <v>150</v>
      </c>
      <c r="D9" s="2" t="s">
        <v>2</v>
      </c>
      <c r="E9" s="2" t="s">
        <v>20</v>
      </c>
      <c r="F9" s="3">
        <v>5344</v>
      </c>
      <c r="G9" s="2" t="str">
        <f t="shared" si="0"/>
        <v>ColeCarpenterMNActive82-37865344</v>
      </c>
      <c r="H9" s="2">
        <f t="shared" si="1"/>
        <v>1</v>
      </c>
    </row>
    <row r="10" spans="1:8" x14ac:dyDescent="0.25">
      <c r="A10" s="2" t="s">
        <v>21</v>
      </c>
      <c r="B10" s="2" t="s">
        <v>22</v>
      </c>
      <c r="C10" s="4" t="s">
        <v>151</v>
      </c>
      <c r="D10" s="2" t="s">
        <v>2</v>
      </c>
      <c r="E10" s="2" t="s">
        <v>23</v>
      </c>
      <c r="F10" s="3">
        <v>24518</v>
      </c>
      <c r="G10" s="2" t="str">
        <f t="shared" si="0"/>
        <v>BrooklynStoneMTActive43-460924518</v>
      </c>
      <c r="H10" s="2">
        <f t="shared" si="1"/>
        <v>1</v>
      </c>
    </row>
    <row r="11" spans="1:8" x14ac:dyDescent="0.25">
      <c r="A11" s="2" t="s">
        <v>8</v>
      </c>
      <c r="B11" s="2" t="s">
        <v>24</v>
      </c>
      <c r="C11" s="4" t="s">
        <v>152</v>
      </c>
      <c r="D11" s="2" t="s">
        <v>6</v>
      </c>
      <c r="E11" s="2" t="s">
        <v>25</v>
      </c>
      <c r="F11" s="3">
        <v>15132</v>
      </c>
      <c r="G11" s="2" t="str">
        <f t="shared" si="0"/>
        <v>AdrianWarrenNYInactive85-468615132</v>
      </c>
      <c r="H11" s="2">
        <f t="shared" si="1"/>
        <v>1</v>
      </c>
    </row>
    <row r="12" spans="1:8" x14ac:dyDescent="0.25">
      <c r="A12" s="2" t="s">
        <v>26</v>
      </c>
      <c r="B12" s="2" t="s">
        <v>27</v>
      </c>
      <c r="C12" s="4" t="s">
        <v>153</v>
      </c>
      <c r="D12" s="2" t="s">
        <v>6</v>
      </c>
      <c r="E12" s="2" t="s">
        <v>28</v>
      </c>
      <c r="F12" s="3">
        <v>18801</v>
      </c>
      <c r="G12" s="2" t="str">
        <f t="shared" si="0"/>
        <v>AdamRossAKInactive75-692818801</v>
      </c>
      <c r="H12" s="2">
        <f t="shared" si="1"/>
        <v>1</v>
      </c>
    </row>
    <row r="13" spans="1:8" x14ac:dyDescent="0.25">
      <c r="A13" s="2" t="s">
        <v>4</v>
      </c>
      <c r="B13" s="2" t="s">
        <v>29</v>
      </c>
      <c r="C13" s="4" t="s">
        <v>154</v>
      </c>
      <c r="D13" s="2" t="s">
        <v>6</v>
      </c>
      <c r="E13" s="2" t="s">
        <v>30</v>
      </c>
      <c r="F13" s="3">
        <v>22476</v>
      </c>
      <c r="G13" s="2" t="str">
        <f t="shared" si="0"/>
        <v>BrianJonesNMInactive46-955222476</v>
      </c>
      <c r="H13" s="2">
        <f t="shared" si="1"/>
        <v>1</v>
      </c>
    </row>
    <row r="14" spans="1:8" x14ac:dyDescent="0.25">
      <c r="A14" s="2" t="s">
        <v>31</v>
      </c>
      <c r="B14" s="2" t="s">
        <v>32</v>
      </c>
      <c r="C14" s="4" t="s">
        <v>155</v>
      </c>
      <c r="D14" s="2" t="s">
        <v>2</v>
      </c>
      <c r="E14" s="2" t="s">
        <v>33</v>
      </c>
      <c r="F14" s="3">
        <v>30883</v>
      </c>
      <c r="G14" s="2" t="str">
        <f t="shared" si="0"/>
        <v>AutumnScottTXActive68-564430883</v>
      </c>
      <c r="H14" s="2">
        <f t="shared" si="1"/>
        <v>1</v>
      </c>
    </row>
    <row r="15" spans="1:8" x14ac:dyDescent="0.25">
      <c r="A15" s="2" t="s">
        <v>34</v>
      </c>
      <c r="B15" s="2" t="s">
        <v>35</v>
      </c>
      <c r="C15" s="4" t="s">
        <v>156</v>
      </c>
      <c r="D15" s="2" t="s">
        <v>2</v>
      </c>
      <c r="E15" s="2" t="s">
        <v>36</v>
      </c>
      <c r="F15" s="3">
        <v>20255</v>
      </c>
      <c r="G15" s="2" t="str">
        <f t="shared" si="0"/>
        <v>BenjaminHillKSActive30-624420255</v>
      </c>
      <c r="H15" s="2">
        <f t="shared" si="1"/>
        <v>1</v>
      </c>
    </row>
    <row r="16" spans="1:8" x14ac:dyDescent="0.25">
      <c r="A16" s="2" t="s">
        <v>37</v>
      </c>
      <c r="B16" s="2" t="s">
        <v>38</v>
      </c>
      <c r="C16" s="4" t="s">
        <v>157</v>
      </c>
      <c r="D16" s="2" t="s">
        <v>2</v>
      </c>
      <c r="E16" s="2" t="s">
        <v>39</v>
      </c>
      <c r="F16" s="3">
        <v>15417</v>
      </c>
      <c r="G16" s="2" t="str">
        <f t="shared" si="0"/>
        <v>LaurenMyersCOActive77-510815417</v>
      </c>
      <c r="H16" s="2">
        <f t="shared" si="1"/>
        <v>1</v>
      </c>
    </row>
    <row r="17" spans="1:8" x14ac:dyDescent="0.25">
      <c r="A17" s="2" t="s">
        <v>40</v>
      </c>
      <c r="B17" s="2" t="s">
        <v>41</v>
      </c>
      <c r="C17" s="4" t="s">
        <v>144</v>
      </c>
      <c r="D17" s="2" t="s">
        <v>2</v>
      </c>
      <c r="E17" s="2" t="s">
        <v>42</v>
      </c>
      <c r="F17" s="3">
        <v>6076</v>
      </c>
      <c r="G17" s="2" t="str">
        <f t="shared" si="0"/>
        <v>BrodyHendersonMAActive91-35476076</v>
      </c>
      <c r="H17" s="2">
        <f t="shared" si="1"/>
        <v>1</v>
      </c>
    </row>
    <row r="18" spans="1:8" x14ac:dyDescent="0.25">
      <c r="A18" s="2" t="s">
        <v>43</v>
      </c>
      <c r="B18" s="2" t="s">
        <v>44</v>
      </c>
      <c r="C18" s="4" t="s">
        <v>148</v>
      </c>
      <c r="D18" s="2" t="s">
        <v>2</v>
      </c>
      <c r="E18" s="2" t="s">
        <v>45</v>
      </c>
      <c r="F18" s="3">
        <v>18666</v>
      </c>
      <c r="G18" s="2" t="str">
        <f t="shared" si="0"/>
        <v>NathanRodriguezORActive70-901118666</v>
      </c>
      <c r="H18" s="2">
        <f t="shared" si="1"/>
        <v>1</v>
      </c>
    </row>
    <row r="19" spans="1:8" x14ac:dyDescent="0.25">
      <c r="A19" s="2" t="s">
        <v>46</v>
      </c>
      <c r="B19" s="2" t="s">
        <v>47</v>
      </c>
      <c r="C19" s="4" t="s">
        <v>158</v>
      </c>
      <c r="D19" s="2" t="s">
        <v>2</v>
      </c>
      <c r="E19" s="2" t="s">
        <v>48</v>
      </c>
      <c r="F19" s="3">
        <v>24843</v>
      </c>
      <c r="G19" s="2" t="str">
        <f t="shared" si="0"/>
        <v>EvanReedKTActive35-431224843</v>
      </c>
      <c r="H19" s="2">
        <f t="shared" si="1"/>
        <v>1</v>
      </c>
    </row>
    <row r="20" spans="1:8" x14ac:dyDescent="0.25">
      <c r="A20" s="2" t="s">
        <v>49</v>
      </c>
      <c r="B20" s="2" t="s">
        <v>50</v>
      </c>
      <c r="C20" s="4" t="s">
        <v>159</v>
      </c>
      <c r="D20" s="2" t="s">
        <v>6</v>
      </c>
      <c r="E20" s="2" t="s">
        <v>51</v>
      </c>
      <c r="F20" s="3">
        <v>32008</v>
      </c>
      <c r="G20" s="2" t="str">
        <f t="shared" si="0"/>
        <v>AidenTuckerMDInactive77-510932008</v>
      </c>
      <c r="H20" s="2">
        <f t="shared" si="1"/>
        <v>1</v>
      </c>
    </row>
    <row r="21" spans="1:8" x14ac:dyDescent="0.25">
      <c r="A21" s="2" t="s">
        <v>4</v>
      </c>
      <c r="B21" s="2" t="s">
        <v>52</v>
      </c>
      <c r="C21" s="4" t="s">
        <v>160</v>
      </c>
      <c r="D21" s="2" t="s">
        <v>6</v>
      </c>
      <c r="E21" s="2" t="s">
        <v>53</v>
      </c>
      <c r="F21" s="3">
        <v>25123</v>
      </c>
      <c r="G21" s="2" t="str">
        <f t="shared" si="0"/>
        <v>BrianMatthewsOKInactive98-785125123</v>
      </c>
      <c r="H21" s="2">
        <f t="shared" si="1"/>
        <v>1</v>
      </c>
    </row>
    <row r="22" spans="1:8" x14ac:dyDescent="0.25">
      <c r="A22" s="2" t="s">
        <v>54</v>
      </c>
      <c r="B22" s="2" t="s">
        <v>55</v>
      </c>
      <c r="C22" s="4" t="s">
        <v>144</v>
      </c>
      <c r="D22" s="2" t="s">
        <v>6</v>
      </c>
      <c r="E22" s="2" t="s">
        <v>56</v>
      </c>
      <c r="F22" s="3">
        <v>27812</v>
      </c>
      <c r="G22" s="2" t="str">
        <f t="shared" si="0"/>
        <v>SaraDiazMAInactive62-645127812</v>
      </c>
      <c r="H22" s="2">
        <f t="shared" si="1"/>
        <v>2</v>
      </c>
    </row>
    <row r="23" spans="1:8" x14ac:dyDescent="0.25">
      <c r="A23" s="2" t="s">
        <v>57</v>
      </c>
      <c r="B23" s="2" t="s">
        <v>58</v>
      </c>
      <c r="C23" s="4" t="s">
        <v>161</v>
      </c>
      <c r="D23" s="2" t="s">
        <v>6</v>
      </c>
      <c r="E23" s="2" t="s">
        <v>59</v>
      </c>
      <c r="F23" s="3">
        <v>33674</v>
      </c>
      <c r="G23" s="2" t="str">
        <f t="shared" si="0"/>
        <v>ElizabethGonzalezOHInactive34-557333674</v>
      </c>
      <c r="H23" s="2">
        <f t="shared" si="1"/>
        <v>1</v>
      </c>
    </row>
    <row r="24" spans="1:8" x14ac:dyDescent="0.25">
      <c r="A24" s="2" t="s">
        <v>60</v>
      </c>
      <c r="B24" s="2" t="s">
        <v>61</v>
      </c>
      <c r="C24" s="4" t="s">
        <v>146</v>
      </c>
      <c r="D24" s="2" t="s">
        <v>2</v>
      </c>
      <c r="E24" s="2" t="s">
        <v>62</v>
      </c>
      <c r="F24" s="3">
        <v>18971</v>
      </c>
      <c r="G24" s="2" t="str">
        <f t="shared" si="0"/>
        <v>KadenSnyderMSActive81-871618971</v>
      </c>
      <c r="H24" s="2">
        <f t="shared" si="1"/>
        <v>1</v>
      </c>
    </row>
    <row r="25" spans="1:8" x14ac:dyDescent="0.25">
      <c r="A25" s="2" t="s">
        <v>63</v>
      </c>
      <c r="B25" s="2" t="s">
        <v>64</v>
      </c>
      <c r="C25" s="4" t="s">
        <v>162</v>
      </c>
      <c r="D25" s="2" t="s">
        <v>2</v>
      </c>
      <c r="E25" s="2" t="s">
        <v>65</v>
      </c>
      <c r="F25" s="3">
        <v>33272</v>
      </c>
      <c r="G25" s="2" t="str">
        <f t="shared" si="0"/>
        <v>GenesisKellyDCActive18-587633272</v>
      </c>
      <c r="H25" s="2">
        <f t="shared" si="1"/>
        <v>1</v>
      </c>
    </row>
    <row r="26" spans="1:8" x14ac:dyDescent="0.25">
      <c r="A26" s="2" t="s">
        <v>66</v>
      </c>
      <c r="B26" s="2" t="s">
        <v>67</v>
      </c>
      <c r="C26" s="4" t="s">
        <v>163</v>
      </c>
      <c r="D26" s="2" t="s">
        <v>2</v>
      </c>
      <c r="E26" s="2" t="s">
        <v>68</v>
      </c>
      <c r="F26" s="3">
        <v>30413</v>
      </c>
      <c r="G26" s="2" t="str">
        <f t="shared" si="0"/>
        <v>LandonHowardILActive47-166030413</v>
      </c>
      <c r="H26" s="2">
        <f t="shared" si="1"/>
        <v>1</v>
      </c>
    </row>
    <row r="27" spans="1:8" x14ac:dyDescent="0.25">
      <c r="A27" s="2" t="s">
        <v>69</v>
      </c>
      <c r="B27" s="2" t="s">
        <v>70</v>
      </c>
      <c r="C27" s="4" t="s">
        <v>164</v>
      </c>
      <c r="D27" s="2" t="s">
        <v>6</v>
      </c>
      <c r="E27" s="2" t="s">
        <v>71</v>
      </c>
      <c r="F27" s="3">
        <v>29372</v>
      </c>
      <c r="G27" s="2" t="str">
        <f t="shared" si="0"/>
        <v>HaydenNicholsARInactive50-729029372</v>
      </c>
      <c r="H27" s="2">
        <f t="shared" si="1"/>
        <v>2</v>
      </c>
    </row>
    <row r="28" spans="1:8" x14ac:dyDescent="0.25">
      <c r="A28" s="2" t="s">
        <v>72</v>
      </c>
      <c r="B28" s="2" t="s">
        <v>73</v>
      </c>
      <c r="C28" s="4" t="s">
        <v>165</v>
      </c>
      <c r="D28" s="2" t="s">
        <v>6</v>
      </c>
      <c r="E28" s="2" t="s">
        <v>74</v>
      </c>
      <c r="F28" s="3">
        <v>30782</v>
      </c>
      <c r="G28" s="2" t="str">
        <f t="shared" si="0"/>
        <v>IanTurnerWIInactive54-466230782</v>
      </c>
      <c r="H28" s="2">
        <f t="shared" si="1"/>
        <v>1</v>
      </c>
    </row>
    <row r="29" spans="1:8" x14ac:dyDescent="0.25">
      <c r="A29" s="2" t="s">
        <v>75</v>
      </c>
      <c r="B29" s="2" t="s">
        <v>76</v>
      </c>
      <c r="C29" s="4" t="s">
        <v>163</v>
      </c>
      <c r="D29" s="2" t="s">
        <v>6</v>
      </c>
      <c r="E29" s="2" t="s">
        <v>77</v>
      </c>
      <c r="F29" s="3">
        <v>10523</v>
      </c>
      <c r="G29" s="2" t="str">
        <f t="shared" si="0"/>
        <v>ConnorFloresILInactive95-986110523</v>
      </c>
      <c r="H29" s="2">
        <f t="shared" si="1"/>
        <v>1</v>
      </c>
    </row>
    <row r="30" spans="1:8" x14ac:dyDescent="0.25">
      <c r="A30" s="2" t="s">
        <v>78</v>
      </c>
      <c r="B30" s="2" t="s">
        <v>79</v>
      </c>
      <c r="C30" s="4" t="s">
        <v>166</v>
      </c>
      <c r="D30" s="2" t="s">
        <v>2</v>
      </c>
      <c r="E30" s="2" t="s">
        <v>80</v>
      </c>
      <c r="F30" s="3">
        <v>32393</v>
      </c>
      <c r="G30" s="2" t="str">
        <f t="shared" si="0"/>
        <v>EmmaParkerNHActive63-578732393</v>
      </c>
      <c r="H30" s="2">
        <f t="shared" si="1"/>
        <v>1</v>
      </c>
    </row>
    <row r="31" spans="1:8" x14ac:dyDescent="0.25">
      <c r="A31" s="2" t="s">
        <v>81</v>
      </c>
      <c r="B31" s="2" t="s">
        <v>12</v>
      </c>
      <c r="C31" s="4" t="s">
        <v>167</v>
      </c>
      <c r="D31" s="2" t="s">
        <v>2</v>
      </c>
      <c r="E31" s="2" t="s">
        <v>82</v>
      </c>
      <c r="F31" s="3">
        <v>5916</v>
      </c>
      <c r="G31" s="2" t="str">
        <f t="shared" si="0"/>
        <v>SamuelWatkinsINActive65-18025916</v>
      </c>
      <c r="H31" s="2">
        <f t="shared" si="1"/>
        <v>1</v>
      </c>
    </row>
    <row r="32" spans="1:8" x14ac:dyDescent="0.25">
      <c r="A32" s="2" t="s">
        <v>83</v>
      </c>
      <c r="B32" s="2" t="s">
        <v>84</v>
      </c>
      <c r="C32" s="4" t="s">
        <v>168</v>
      </c>
      <c r="D32" s="2" t="s">
        <v>6</v>
      </c>
      <c r="E32" s="2" t="s">
        <v>85</v>
      </c>
      <c r="F32" s="3">
        <v>12621</v>
      </c>
      <c r="G32" s="2" t="str">
        <f t="shared" si="0"/>
        <v>MadisonGomezSDInactive26-355212621</v>
      </c>
      <c r="H32" s="2">
        <f t="shared" si="1"/>
        <v>1</v>
      </c>
    </row>
    <row r="33" spans="1:8" x14ac:dyDescent="0.25">
      <c r="A33" s="2" t="s">
        <v>86</v>
      </c>
      <c r="B33" s="2" t="s">
        <v>87</v>
      </c>
      <c r="C33" s="4" t="s">
        <v>169</v>
      </c>
      <c r="D33" s="2" t="s">
        <v>6</v>
      </c>
      <c r="E33" s="2" t="s">
        <v>88</v>
      </c>
      <c r="F33" s="3">
        <v>39043</v>
      </c>
      <c r="G33" s="2" t="str">
        <f t="shared" si="0"/>
        <v>CarolineSandersIAInactive95-986339043</v>
      </c>
      <c r="H33" s="2">
        <f t="shared" si="1"/>
        <v>1</v>
      </c>
    </row>
    <row r="34" spans="1:8" x14ac:dyDescent="0.25">
      <c r="A34" s="2" t="s">
        <v>89</v>
      </c>
      <c r="B34" s="2" t="s">
        <v>90</v>
      </c>
      <c r="C34" s="4" t="s">
        <v>170</v>
      </c>
      <c r="D34" s="2" t="s">
        <v>6</v>
      </c>
      <c r="E34" s="2" t="s">
        <v>91</v>
      </c>
      <c r="F34" s="3">
        <v>34133</v>
      </c>
      <c r="G34" s="2" t="str">
        <f t="shared" si="0"/>
        <v>AddisonWoodPAInactive47-593534133</v>
      </c>
      <c r="H34" s="2">
        <f t="shared" si="1"/>
        <v>1</v>
      </c>
    </row>
    <row r="35" spans="1:8" x14ac:dyDescent="0.25">
      <c r="A35" s="2" t="s">
        <v>92</v>
      </c>
      <c r="B35" s="2" t="s">
        <v>93</v>
      </c>
      <c r="C35" s="4" t="s">
        <v>162</v>
      </c>
      <c r="D35" s="2" t="s">
        <v>2</v>
      </c>
      <c r="E35" s="2" t="s">
        <v>94</v>
      </c>
      <c r="F35" s="3">
        <v>11545</v>
      </c>
      <c r="G35" s="2" t="str">
        <f t="shared" si="0"/>
        <v>BaileyWagnerDCActive60-802911545</v>
      </c>
      <c r="H35" s="2">
        <f t="shared" si="1"/>
        <v>1</v>
      </c>
    </row>
    <row r="36" spans="1:8" x14ac:dyDescent="0.25">
      <c r="A36" s="2" t="s">
        <v>95</v>
      </c>
      <c r="B36" s="2" t="s">
        <v>96</v>
      </c>
      <c r="C36" s="4" t="s">
        <v>167</v>
      </c>
      <c r="D36" s="2" t="s">
        <v>2</v>
      </c>
      <c r="E36" s="2" t="s">
        <v>97</v>
      </c>
      <c r="F36" s="3">
        <v>10219</v>
      </c>
      <c r="G36" s="2" t="str">
        <f t="shared" si="0"/>
        <v>AllisonMcdonaldINActive13-465110219</v>
      </c>
      <c r="H36" s="2">
        <f t="shared" si="1"/>
        <v>1</v>
      </c>
    </row>
    <row r="37" spans="1:8" x14ac:dyDescent="0.25">
      <c r="A37" s="2" t="s">
        <v>98</v>
      </c>
      <c r="B37" s="2" t="s">
        <v>99</v>
      </c>
      <c r="C37" s="4" t="s">
        <v>164</v>
      </c>
      <c r="D37" s="2" t="s">
        <v>2</v>
      </c>
      <c r="E37" s="2" t="s">
        <v>100</v>
      </c>
      <c r="F37" s="3">
        <v>12201</v>
      </c>
      <c r="G37" s="2" t="str">
        <f t="shared" si="0"/>
        <v>CarsonHarperARActive15-380612201</v>
      </c>
      <c r="H37" s="2">
        <f t="shared" si="1"/>
        <v>1</v>
      </c>
    </row>
    <row r="38" spans="1:8" x14ac:dyDescent="0.25">
      <c r="A38" s="2" t="s">
        <v>101</v>
      </c>
      <c r="B38" s="2" t="s">
        <v>102</v>
      </c>
      <c r="C38" s="4" t="s">
        <v>146</v>
      </c>
      <c r="D38" s="2" t="s">
        <v>6</v>
      </c>
      <c r="E38" s="2" t="s">
        <v>103</v>
      </c>
      <c r="F38" s="3">
        <v>38104</v>
      </c>
      <c r="G38" s="2" t="str">
        <f t="shared" si="0"/>
        <v>RileyHamiltonMSInactive64-565938104</v>
      </c>
      <c r="H38" s="2">
        <f t="shared" si="1"/>
        <v>1</v>
      </c>
    </row>
    <row r="39" spans="1:8" x14ac:dyDescent="0.25">
      <c r="A39" s="2" t="s">
        <v>104</v>
      </c>
      <c r="B39" s="2" t="s">
        <v>105</v>
      </c>
      <c r="C39" s="4" t="s">
        <v>171</v>
      </c>
      <c r="D39" s="2" t="s">
        <v>2</v>
      </c>
      <c r="E39" s="2" t="s">
        <v>106</v>
      </c>
      <c r="F39" s="3">
        <v>12976</v>
      </c>
      <c r="G39" s="2" t="str">
        <f t="shared" si="0"/>
        <v>JosephWardMIActive63-396612976</v>
      </c>
      <c r="H39" s="2">
        <f t="shared" si="1"/>
        <v>1</v>
      </c>
    </row>
    <row r="40" spans="1:8" x14ac:dyDescent="0.25">
      <c r="A40" s="2" t="s">
        <v>107</v>
      </c>
      <c r="B40" s="2" t="s">
        <v>108</v>
      </c>
      <c r="C40" s="4" t="s">
        <v>172</v>
      </c>
      <c r="D40" s="2" t="s">
        <v>6</v>
      </c>
      <c r="E40" s="2" t="s">
        <v>109</v>
      </c>
      <c r="F40" s="3">
        <v>12916</v>
      </c>
      <c r="G40" s="2" t="str">
        <f t="shared" si="0"/>
        <v>BrookeWillisNVInactive91-793012916</v>
      </c>
      <c r="H40" s="2">
        <f t="shared" si="1"/>
        <v>1</v>
      </c>
    </row>
    <row r="41" spans="1:8" x14ac:dyDescent="0.25">
      <c r="A41" s="2" t="s">
        <v>110</v>
      </c>
      <c r="B41" s="2" t="s">
        <v>111</v>
      </c>
      <c r="C41" s="4" t="s">
        <v>153</v>
      </c>
      <c r="D41" s="2" t="s">
        <v>2</v>
      </c>
      <c r="E41" s="2" t="s">
        <v>112</v>
      </c>
      <c r="F41" s="3">
        <v>30167</v>
      </c>
      <c r="G41" s="2" t="str">
        <f t="shared" si="0"/>
        <v>LeahSanchezAKActive61-488430167</v>
      </c>
      <c r="H41" s="2">
        <f t="shared" si="1"/>
        <v>1</v>
      </c>
    </row>
    <row r="42" spans="1:8" x14ac:dyDescent="0.25">
      <c r="A42" s="2" t="s">
        <v>113</v>
      </c>
      <c r="B42" s="2" t="s">
        <v>111</v>
      </c>
      <c r="C42" s="4" t="s">
        <v>169</v>
      </c>
      <c r="D42" s="2" t="s">
        <v>6</v>
      </c>
      <c r="E42" s="2" t="s">
        <v>114</v>
      </c>
      <c r="F42" s="3">
        <v>28301</v>
      </c>
      <c r="G42" s="2" t="str">
        <f t="shared" si="0"/>
        <v>EliSanchezIAInactive75-246628301</v>
      </c>
      <c r="H42" s="2">
        <f t="shared" si="1"/>
        <v>1</v>
      </c>
    </row>
    <row r="43" spans="1:8" x14ac:dyDescent="0.25">
      <c r="A43" s="2" t="s">
        <v>115</v>
      </c>
      <c r="B43" s="2" t="s">
        <v>116</v>
      </c>
      <c r="C43" s="4" t="s">
        <v>173</v>
      </c>
      <c r="D43" s="2" t="s">
        <v>2</v>
      </c>
      <c r="E43" s="2" t="s">
        <v>117</v>
      </c>
      <c r="F43" s="3">
        <v>32364</v>
      </c>
      <c r="G43" s="2" t="str">
        <f t="shared" si="0"/>
        <v>JacksonAdamsCTActive15-318932364</v>
      </c>
      <c r="H43" s="2">
        <f t="shared" si="1"/>
        <v>1</v>
      </c>
    </row>
    <row r="44" spans="1:8" x14ac:dyDescent="0.25">
      <c r="A44" s="2" t="s">
        <v>118</v>
      </c>
      <c r="B44" s="2" t="s">
        <v>119</v>
      </c>
      <c r="C44" s="4" t="s">
        <v>169</v>
      </c>
      <c r="D44" s="2" t="s">
        <v>6</v>
      </c>
      <c r="E44" s="2" t="s">
        <v>120</v>
      </c>
      <c r="F44" s="3">
        <v>31836</v>
      </c>
      <c r="G44" s="2" t="str">
        <f t="shared" si="0"/>
        <v>JustinGrayIAInactive78-956131836</v>
      </c>
      <c r="H44" s="2">
        <f t="shared" si="1"/>
        <v>1</v>
      </c>
    </row>
    <row r="45" spans="1:8" x14ac:dyDescent="0.25">
      <c r="A45" s="2" t="s">
        <v>121</v>
      </c>
      <c r="B45" s="2" t="s">
        <v>122</v>
      </c>
      <c r="C45" s="4" t="s">
        <v>148</v>
      </c>
      <c r="D45" s="2" t="s">
        <v>2</v>
      </c>
      <c r="E45" s="2" t="s">
        <v>123</v>
      </c>
      <c r="F45" s="3">
        <v>14893</v>
      </c>
      <c r="G45" s="2" t="str">
        <f t="shared" si="0"/>
        <v>JuanSmithORActive41-715814893</v>
      </c>
      <c r="H45" s="2">
        <f t="shared" si="1"/>
        <v>1</v>
      </c>
    </row>
    <row r="46" spans="1:8" x14ac:dyDescent="0.25">
      <c r="A46" s="2" t="s">
        <v>124</v>
      </c>
      <c r="B46" s="2" t="s">
        <v>125</v>
      </c>
      <c r="C46" s="4" t="s">
        <v>143</v>
      </c>
      <c r="D46" s="2" t="s">
        <v>6</v>
      </c>
      <c r="E46" s="2" t="s">
        <v>126</v>
      </c>
      <c r="F46" s="3">
        <v>34309</v>
      </c>
      <c r="G46" s="2" t="str">
        <f t="shared" si="0"/>
        <v>KimberlyRobertsonNJInactive81-131834309</v>
      </c>
      <c r="H46" s="2">
        <f t="shared" si="1"/>
        <v>1</v>
      </c>
    </row>
    <row r="47" spans="1:8" x14ac:dyDescent="0.25">
      <c r="A47" s="2" t="s">
        <v>127</v>
      </c>
      <c r="B47" s="2" t="s">
        <v>128</v>
      </c>
      <c r="C47" s="4" t="s">
        <v>147</v>
      </c>
      <c r="D47" s="2" t="s">
        <v>6</v>
      </c>
      <c r="E47" s="2" t="s">
        <v>129</v>
      </c>
      <c r="F47" s="3">
        <v>30329</v>
      </c>
      <c r="G47" s="2" t="str">
        <f t="shared" si="0"/>
        <v>JaydenPierceWAInactive81-535130329</v>
      </c>
      <c r="H47" s="2">
        <f t="shared" si="1"/>
        <v>1</v>
      </c>
    </row>
    <row r="48" spans="1:8" x14ac:dyDescent="0.25">
      <c r="A48" s="2" t="s">
        <v>83</v>
      </c>
      <c r="B48" s="2" t="s">
        <v>130</v>
      </c>
      <c r="C48" s="4" t="s">
        <v>174</v>
      </c>
      <c r="D48" s="2" t="s">
        <v>6</v>
      </c>
      <c r="E48" s="2" t="s">
        <v>131</v>
      </c>
      <c r="F48" s="3">
        <v>36995</v>
      </c>
      <c r="G48" s="2" t="str">
        <f t="shared" si="0"/>
        <v>MadisonCookSCInactive28-641836995</v>
      </c>
      <c r="H48" s="2">
        <f t="shared" si="1"/>
        <v>1</v>
      </c>
    </row>
    <row r="49" spans="1:8" x14ac:dyDescent="0.25">
      <c r="A49" s="2" t="s">
        <v>107</v>
      </c>
      <c r="B49" s="2" t="s">
        <v>132</v>
      </c>
      <c r="C49" s="4" t="s">
        <v>151</v>
      </c>
      <c r="D49" s="2" t="s">
        <v>6</v>
      </c>
      <c r="E49" s="2" t="s">
        <v>133</v>
      </c>
      <c r="F49" s="3">
        <v>11660</v>
      </c>
      <c r="G49" s="2" t="str">
        <f t="shared" si="0"/>
        <v>BrookeRamosMTInactive91-950711660</v>
      </c>
      <c r="H49" s="2">
        <f t="shared" si="1"/>
        <v>1</v>
      </c>
    </row>
    <row r="50" spans="1:8" x14ac:dyDescent="0.25">
      <c r="A50" s="2" t="s">
        <v>14</v>
      </c>
      <c r="B50" s="2" t="s">
        <v>41</v>
      </c>
      <c r="C50" s="4" t="s">
        <v>166</v>
      </c>
      <c r="D50" s="2" t="s">
        <v>2</v>
      </c>
      <c r="E50" s="2" t="s">
        <v>134</v>
      </c>
      <c r="F50" s="3">
        <v>16684</v>
      </c>
      <c r="G50" s="2" t="str">
        <f t="shared" si="0"/>
        <v>AlexandraHendersonNHActive68-113116684</v>
      </c>
      <c r="H50" s="2">
        <f t="shared" si="1"/>
        <v>1</v>
      </c>
    </row>
    <row r="51" spans="1:8" x14ac:dyDescent="0.25">
      <c r="A51" s="2" t="s">
        <v>121</v>
      </c>
      <c r="B51" s="2" t="s">
        <v>135</v>
      </c>
      <c r="C51" s="4" t="s">
        <v>145</v>
      </c>
      <c r="D51" s="2" t="s">
        <v>6</v>
      </c>
      <c r="E51" s="2" t="s">
        <v>136</v>
      </c>
      <c r="F51" s="3">
        <v>24104</v>
      </c>
      <c r="G51" s="2" t="str">
        <f t="shared" si="0"/>
        <v>JuanPerkinsFLInactive69-968224104</v>
      </c>
      <c r="H51" s="2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 Kusleika</dc:creator>
  <cp:lastModifiedBy>Dick Kusleika</cp:lastModifiedBy>
  <dcterms:created xsi:type="dcterms:W3CDTF">2018-05-03T00:36:45Z</dcterms:created>
  <dcterms:modified xsi:type="dcterms:W3CDTF">2018-06-17T21:58:17Z</dcterms:modified>
</cp:coreProperties>
</file>