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Chapter 23\"/>
    </mc:Choice>
  </mc:AlternateContent>
  <xr:revisionPtr revIDLastSave="0" documentId="13_ncr:1_{0B341D67-9812-4AA2-B26D-3697E44AC208}" xr6:coauthVersionLast="34" xr6:coauthVersionMax="34" xr10:uidLastSave="{00000000-0000-0000-0000-000000000000}"/>
  <bookViews>
    <workbookView xWindow="-12" yWindow="-12" windowWidth="16020" windowHeight="11760" tabRatio="891" xr2:uid="{00000000-000D-0000-FFFF-FFFF00000000}"/>
  </bookViews>
  <sheets>
    <sheet name="Number Formatting" sheetId="30" r:id="rId1"/>
    <sheet name="Using Symbols" sheetId="28" r:id="rId2"/>
    <sheet name="Using Shapes as Visuals" sheetId="31" r:id="rId3"/>
    <sheet name="Creating Custom Shapes" sheetId="35" r:id="rId4"/>
    <sheet name="Dynamic Labels" sheetId="32" r:id="rId5"/>
    <sheet name="Linked Pictures" sheetId="37" r:id="rId6"/>
    <sheet name="Smart Art" sheetId="34" r:id="rId7"/>
    <sheet name="Equation Editor" sheetId="33" r:id="rId8"/>
  </sheets>
  <calcPr calcId="179017"/>
  <fileRecoveryPr repairLoad="1"/>
</workbook>
</file>

<file path=xl/calcChain.xml><?xml version="1.0" encoding="utf-8"?>
<calcChain xmlns="http://schemas.openxmlformats.org/spreadsheetml/2006/main">
  <c r="E14" i="30" l="1"/>
  <c r="F14" i="30" s="1"/>
  <c r="D14" i="30"/>
  <c r="C14" i="30"/>
  <c r="F13" i="30"/>
  <c r="F12" i="30"/>
  <c r="F11" i="30"/>
  <c r="F10" i="30"/>
  <c r="F9" i="30"/>
  <c r="F8" i="30"/>
  <c r="F7" i="30"/>
  <c r="F6" i="30"/>
</calcChain>
</file>

<file path=xl/sharedStrings.xml><?xml version="1.0" encoding="utf-8"?>
<sst xmlns="http://schemas.openxmlformats.org/spreadsheetml/2006/main" count="60" uniqueCount="53">
  <si>
    <t>Southwest</t>
  </si>
  <si>
    <t>New England</t>
  </si>
  <si>
    <t>Great Lakes</t>
  </si>
  <si>
    <t>Ohio</t>
  </si>
  <si>
    <t>North</t>
  </si>
  <si>
    <t>New York North</t>
  </si>
  <si>
    <t>New York South</t>
  </si>
  <si>
    <t>Shenandoah Valley</t>
  </si>
  <si>
    <t>South</t>
  </si>
  <si>
    <t>West</t>
  </si>
  <si>
    <t>Current Month</t>
  </si>
  <si>
    <t>Market</t>
  </si>
  <si>
    <t>vs. Prior  Month</t>
  </si>
  <si>
    <t>Symbols&gt;&gt;</t>
  </si>
  <si>
    <t>▲▼</t>
  </si>
  <si>
    <t>Formatting Large Numbers</t>
  </si>
  <si>
    <t>January</t>
  </si>
  <si>
    <t>February</t>
  </si>
  <si>
    <t>March</t>
  </si>
  <si>
    <t>Northeast</t>
  </si>
  <si>
    <t>East</t>
  </si>
  <si>
    <t>Southeast</t>
  </si>
  <si>
    <t>Northwest</t>
  </si>
  <si>
    <t>Totals</t>
  </si>
  <si>
    <t>Understanding Postive and Negative Formatting</t>
  </si>
  <si>
    <t>Better Formatting for Percentages</t>
  </si>
  <si>
    <t xml:space="preserve">East </t>
  </si>
  <si>
    <t>Suppressing Zeros</t>
  </si>
  <si>
    <t>Jim</t>
  </si>
  <si>
    <t>Tim</t>
  </si>
  <si>
    <t>Kim</t>
  </si>
  <si>
    <t>Printers</t>
  </si>
  <si>
    <t>Copiers</t>
  </si>
  <si>
    <t>Scanners</t>
  </si>
  <si>
    <t>Service Contracts</t>
  </si>
  <si>
    <t>Warranties</t>
  </si>
  <si>
    <t>Formatting Dates and Times</t>
  </si>
  <si>
    <t>Product D</t>
  </si>
  <si>
    <t>Product C</t>
  </si>
  <si>
    <t>Product B</t>
  </si>
  <si>
    <t>Product A</t>
  </si>
  <si>
    <t>This was the result:</t>
  </si>
  <si>
    <t>the concept, so I gave him a different  example.</t>
  </si>
  <si>
    <t>I tried to determine if he really understood</t>
  </si>
  <si>
    <t>various lessons and examples that:</t>
  </si>
  <si>
    <t>After explaining to a student through</t>
  </si>
  <si>
    <t>Pcnt of Revenue</t>
  </si>
  <si>
    <t>YTD Units</t>
  </si>
  <si>
    <t>YTD Margin</t>
  </si>
  <si>
    <t>Edit Data</t>
  </si>
  <si>
    <t>Metric 1</t>
  </si>
  <si>
    <t>Metric 2</t>
  </si>
  <si>
    <t>Metric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</si>
</sst>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5" formatCode="_(* #,##0_);_(* \(#,##0\);_(* &quot;-&quot;??_);_(@_)"/>
    <numFmt numFmtId="167" formatCode="\▲0%;\▼\ 0%"/>
    <numFmt numFmtId="168" formatCode="#,##0,&quot;k&quot;"/>
    <numFmt numFmtId="169" formatCode="&quot;$&quot;#,##0.00,,&quot;m&quot;"/>
    <numFmt numFmtId="170" formatCode="[Blue]\+0%_);[Red]\(0%\)"/>
    <numFmt numFmtId="171" formatCode="#,##0_);[Red]\(#,##0\);&quot;n/a&quot;"/>
    <numFmt numFmtId="172" formatCode="yyyy\-mmm"/>
    <numFmt numFmtId="173" formatCode="mm\-dd\-yyyy"/>
    <numFmt numFmtId="174" formatCode="mmm"/>
    <numFmt numFmtId="175" formatCode="ddd\ mmm\ yyyy"/>
    <numFmt numFmtId="176" formatCode="mm\-dd\-yyyy\ h:mm\ AM/PM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3F3F3F"/>
      <name val="Calibri"/>
      <family val="2"/>
      <scheme val="minor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1"/>
      <color theme="0" tint="-4.9989318521683403E-2"/>
      <name val="Calibri"/>
      <family val="2"/>
      <scheme val="minor"/>
    </font>
    <font>
      <sz val="11"/>
      <color indexed="63"/>
      <name val="Calibri"/>
      <family val="2"/>
    </font>
    <font>
      <sz val="11"/>
      <color indexed="16"/>
      <name val="Calibri"/>
      <family val="2"/>
      <scheme val="minor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name val="MS Sans Serif"/>
      <family val="2"/>
    </font>
    <font>
      <sz val="10"/>
      <name val="MS Sans Serif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0" tint="-0.14999847407452621"/>
      <name val="Arial"/>
      <family val="2"/>
    </font>
    <font>
      <sz val="18"/>
      <color theme="1" tint="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0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9" borderId="4" applyNumberFormat="0" applyAlignment="0" applyProtection="0"/>
    <xf numFmtId="0" fontId="7" fillId="0" borderId="0"/>
    <xf numFmtId="0" fontId="12" fillId="0" borderId="0"/>
    <xf numFmtId="0" fontId="1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6" borderId="1" xfId="0" applyFont="1" applyFill="1" applyBorder="1"/>
    <xf numFmtId="3" fontId="0" fillId="6" borderId="1" xfId="0" applyNumberFormat="1" applyFont="1" applyFill="1" applyBorder="1"/>
    <xf numFmtId="0" fontId="0" fillId="7" borderId="1" xfId="0" applyFont="1" applyFill="1" applyBorder="1"/>
    <xf numFmtId="3" fontId="0" fillId="7" borderId="1" xfId="0" applyNumberFormat="1" applyFont="1" applyFill="1" applyBorder="1"/>
    <xf numFmtId="0" fontId="0" fillId="0" borderId="2" xfId="0" applyBorder="1" applyAlignment="1">
      <alignment horizontal="center"/>
    </xf>
    <xf numFmtId="0" fontId="4" fillId="5" borderId="1" xfId="0" applyFont="1" applyFill="1" applyBorder="1" applyAlignment="1">
      <alignment wrapText="1"/>
    </xf>
    <xf numFmtId="167" fontId="0" fillId="6" borderId="1" xfId="0" applyNumberFormat="1" applyFont="1" applyFill="1" applyBorder="1"/>
    <xf numFmtId="167" fontId="0" fillId="7" borderId="1" xfId="0" applyNumberFormat="1" applyFont="1" applyFill="1" applyBorder="1"/>
    <xf numFmtId="0" fontId="6" fillId="0" borderId="0" xfId="0" applyFont="1"/>
    <xf numFmtId="0" fontId="8" fillId="10" borderId="5" xfId="6" applyFont="1" applyFill="1" applyBorder="1" applyAlignment="1">
      <alignment horizontal="center"/>
    </xf>
    <xf numFmtId="0" fontId="1" fillId="0" borderId="0" xfId="0" applyFont="1"/>
    <xf numFmtId="0" fontId="9" fillId="3" borderId="1" xfId="5" applyFont="1" applyFill="1" applyBorder="1" applyAlignment="1"/>
    <xf numFmtId="168" fontId="9" fillId="3" borderId="1" xfId="5" applyNumberFormat="1" applyFont="1" applyFill="1" applyBorder="1" applyAlignment="1">
      <alignment horizontal="center"/>
    </xf>
    <xf numFmtId="169" fontId="10" fillId="2" borderId="6" xfId="0" applyNumberFormat="1" applyFont="1" applyFill="1" applyBorder="1"/>
    <xf numFmtId="169" fontId="10" fillId="2" borderId="7" xfId="0" applyNumberFormat="1" applyFont="1" applyFill="1" applyBorder="1"/>
    <xf numFmtId="169" fontId="10" fillId="2" borderId="8" xfId="0" applyNumberFormat="1" applyFont="1" applyFill="1" applyBorder="1"/>
    <xf numFmtId="169" fontId="10" fillId="2" borderId="3" xfId="0" applyNumberFormat="1" applyFont="1" applyFill="1" applyBorder="1"/>
    <xf numFmtId="169" fontId="10" fillId="2" borderId="9" xfId="0" applyNumberFormat="1" applyFont="1" applyFill="1" applyBorder="1"/>
    <xf numFmtId="0" fontId="6" fillId="0" borderId="0" xfId="0" applyFont="1" applyAlignment="1">
      <alignment horizontal="left"/>
    </xf>
    <xf numFmtId="38" fontId="5" fillId="11" borderId="4" xfId="5" applyNumberFormat="1" applyFill="1" applyAlignment="1">
      <alignment horizontal="center"/>
    </xf>
    <xf numFmtId="170" fontId="11" fillId="11" borderId="10" xfId="2" applyNumberFormat="1" applyFont="1" applyFill="1" applyBorder="1" applyAlignment="1">
      <alignment horizontal="center"/>
    </xf>
    <xf numFmtId="171" fontId="5" fillId="3" borderId="4" xfId="5" applyNumberFormat="1" applyFill="1" applyAlignment="1">
      <alignment horizontal="center"/>
    </xf>
    <xf numFmtId="171" fontId="5" fillId="4" borderId="4" xfId="5" applyNumberFormat="1" applyFill="1" applyAlignment="1">
      <alignment horizontal="center"/>
    </xf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12" fillId="0" borderId="0" xfId="7"/>
    <xf numFmtId="3" fontId="13" fillId="0" borderId="0" xfId="7" applyNumberFormat="1" applyFont="1"/>
    <xf numFmtId="0" fontId="14" fillId="0" borderId="0" xfId="0" applyFont="1"/>
    <xf numFmtId="0" fontId="15" fillId="0" borderId="0" xfId="0" applyFont="1" applyAlignment="1">
      <alignment horizontal="left"/>
    </xf>
    <xf numFmtId="0" fontId="1" fillId="0" borderId="0" xfId="8"/>
    <xf numFmtId="0" fontId="16" fillId="0" borderId="0" xfId="8" applyFont="1"/>
    <xf numFmtId="0" fontId="17" fillId="0" borderId="0" xfId="8" applyFont="1"/>
    <xf numFmtId="168" fontId="9" fillId="8" borderId="1" xfId="5" applyNumberFormat="1" applyFont="1" applyFill="1" applyBorder="1" applyAlignment="1">
      <alignment horizontal="center"/>
    </xf>
    <xf numFmtId="22" fontId="0" fillId="0" borderId="0" xfId="0" applyNumberFormat="1"/>
    <xf numFmtId="0" fontId="0" fillId="0" borderId="0" xfId="0" applyFont="1"/>
    <xf numFmtId="0" fontId="15" fillId="0" borderId="11" xfId="0" applyFont="1" applyBorder="1"/>
    <xf numFmtId="0" fontId="15" fillId="0" borderId="0" xfId="0" applyFont="1"/>
    <xf numFmtId="9" fontId="0" fillId="11" borderId="11" xfId="0" applyNumberFormat="1" applyFont="1" applyFill="1" applyBorder="1"/>
    <xf numFmtId="165" fontId="0" fillId="11" borderId="11" xfId="1" applyNumberFormat="1" applyFont="1" applyFill="1" applyBorder="1"/>
    <xf numFmtId="0" fontId="0" fillId="0" borderId="0" xfId="0" applyFont="1" applyAlignment="1">
      <alignment horizontal="center"/>
    </xf>
    <xf numFmtId="0" fontId="3" fillId="0" borderId="0" xfId="3" applyAlignment="1">
      <alignment horizontal="center"/>
    </xf>
    <xf numFmtId="0" fontId="3" fillId="0" borderId="0" xfId="3"/>
    <xf numFmtId="9" fontId="0" fillId="8" borderId="2" xfId="4" applyFont="1" applyFill="1" applyBorder="1" applyAlignment="1">
      <alignment horizontal="center"/>
    </xf>
    <xf numFmtId="9" fontId="18" fillId="4" borderId="12" xfId="4" applyFont="1" applyFill="1" applyBorder="1"/>
    <xf numFmtId="0" fontId="19" fillId="0" borderId="0" xfId="3" applyFont="1"/>
  </cellXfs>
  <cellStyles count="9">
    <cellStyle name="Comma" xfId="1" builtinId="3"/>
    <cellStyle name="Normal" xfId="0" builtinId="0"/>
    <cellStyle name="Normal 2" xfId="3" xr:uid="{00000000-0005-0000-0000-000002000000}"/>
    <cellStyle name="Normal 3" xfId="7" xr:uid="{2513A772-CDE9-48B5-958A-5E3365639501}"/>
    <cellStyle name="Normal 4" xfId="8" xr:uid="{693E67BB-167A-4DBA-8EF7-B59324A03F2D}"/>
    <cellStyle name="Normal_Sheet3_1" xfId="6" xr:uid="{3B8E33CD-A035-4C67-80C8-7662C79FA8DD}"/>
    <cellStyle name="Output" xfId="5" builtinId="21"/>
    <cellStyle name="Percent" xfId="2" builtinId="5"/>
    <cellStyle name="Percent 2" xfId="4" xr:uid="{00000000-0005-0000-0000-000004000000}"/>
  </cellStyles>
  <dxfs count="3">
    <dxf>
      <font>
        <color theme="4" tint="0.39994506668294322"/>
      </font>
      <fill>
        <patternFill>
          <bgColor theme="3" tint="0.59996337778862885"/>
        </patternFill>
      </fill>
    </dxf>
    <dxf>
      <font>
        <color theme="6"/>
      </font>
      <fill>
        <patternFill>
          <bgColor theme="6"/>
        </patternFill>
      </fill>
    </dxf>
    <dxf>
      <font>
        <color rgb="FFFFB953"/>
      </font>
      <fill>
        <patternFill>
          <bgColor rgb="FFFFB953"/>
        </patternFill>
      </fill>
    </dxf>
  </dxfs>
  <tableStyles count="0" defaultTableStyle="TableStyleMedium9" defaultPivotStyle="PivotStyleLight16"/>
  <colors>
    <mruColors>
      <color rgb="FF000000"/>
      <color rgb="FFFFB953"/>
      <color rgb="FFFFD243"/>
      <color rgb="FFFFD34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5503564747405"/>
          <c:y val="0.14256649777813871"/>
          <c:w val="0.85711342635132903"/>
          <c:h val="0.4727992524802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'Using Symbols'!$D$3</c:f>
              <c:strCache>
                <c:ptCount val="1"/>
                <c:pt idx="0">
                  <c:v>Current Month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'Using Symbols'!$B$4:$C$9</c:f>
              <c:multiLvlStrCache>
                <c:ptCount val="6"/>
                <c:lvl>
                  <c:pt idx="0">
                    <c:v>Great Lakes</c:v>
                  </c:pt>
                  <c:pt idx="1">
                    <c:v>New England</c:v>
                  </c:pt>
                  <c:pt idx="2">
                    <c:v>New York North</c:v>
                  </c:pt>
                  <c:pt idx="3">
                    <c:v>New York South</c:v>
                  </c:pt>
                  <c:pt idx="4">
                    <c:v>Ohio</c:v>
                  </c:pt>
                  <c:pt idx="5">
                    <c:v>Shenandoah Valley</c:v>
                  </c:pt>
                </c:lvl>
                <c:lvl>
                  <c:pt idx="0">
                    <c:v>▲3%</c:v>
                  </c:pt>
                  <c:pt idx="1">
                    <c:v>▲30%</c:v>
                  </c:pt>
                  <c:pt idx="2">
                    <c:v>▼ 6%</c:v>
                  </c:pt>
                  <c:pt idx="3">
                    <c:v>▲27%</c:v>
                  </c:pt>
                  <c:pt idx="4">
                    <c:v>▼ 2%</c:v>
                  </c:pt>
                  <c:pt idx="5">
                    <c:v>▲34%</c:v>
                  </c:pt>
                </c:lvl>
              </c:multiLvlStrCache>
            </c:multiLvlStrRef>
          </c:cat>
          <c:val>
            <c:numRef>
              <c:f>'Using Symbols'!$D$4:$D$9</c:f>
              <c:numCache>
                <c:formatCode>#,##0</c:formatCode>
                <c:ptCount val="6"/>
                <c:pt idx="0">
                  <c:v>72505</c:v>
                </c:pt>
                <c:pt idx="1">
                  <c:v>283324</c:v>
                </c:pt>
                <c:pt idx="2">
                  <c:v>148790</c:v>
                </c:pt>
                <c:pt idx="3">
                  <c:v>68009</c:v>
                </c:pt>
                <c:pt idx="4">
                  <c:v>98308</c:v>
                </c:pt>
                <c:pt idx="5">
                  <c:v>200076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7-44F8-9CC4-EF84A175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82016"/>
        <c:axId val="41014400"/>
      </c:barChart>
      <c:catAx>
        <c:axId val="4098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14400"/>
        <c:crosses val="autoZero"/>
        <c:auto val="1"/>
        <c:lblAlgn val="ctr"/>
        <c:lblOffset val="100"/>
        <c:noMultiLvlLbl val="0"/>
      </c:catAx>
      <c:valAx>
        <c:axId val="410144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09820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'Using Shapes as Visuals'!$AB$22:$AB$25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'Using Shapes as Visuals'!$AC$22:$AC$25</c:f>
              <c:numCache>
                <c:formatCode>#,##0</c:formatCode>
                <c:ptCount val="4"/>
                <c:pt idx="0">
                  <c:v>539.47710577986368</c:v>
                </c:pt>
                <c:pt idx="1">
                  <c:v>261.63052388780596</c:v>
                </c:pt>
                <c:pt idx="2">
                  <c:v>451.79119491132701</c:v>
                </c:pt>
                <c:pt idx="3">
                  <c:v>925.27157513599786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3-4DA5-8987-E1C2D4B00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424"/>
        <c:axId val="121320960"/>
      </c:barChart>
      <c:catAx>
        <c:axId val="1213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21320960"/>
        <c:crosses val="autoZero"/>
        <c:auto val="1"/>
        <c:lblAlgn val="ctr"/>
        <c:lblOffset val="100"/>
        <c:noMultiLvlLbl val="0"/>
      </c:catAx>
      <c:valAx>
        <c:axId val="12132096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31942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1"/>
          <c:order val="1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3A4-48A1-80C4-8ABE19AB9D4D}"/>
              </c:ext>
            </c:extLst>
          </c:dPt>
          <c:val>
            <c:numRef>
              <c:f>'Using Shapes as Visuals'!$AC$21:$AE$21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4-48A1-80C4-8ABE19AB9D4D}"/>
            </c:ext>
          </c:extLst>
        </c:ser>
        <c:ser>
          <c:idx val="0"/>
          <c:order val="0"/>
          <c:spPr>
            <a:solidFill>
              <a:schemeClr val="accent6"/>
            </a:solidFill>
            <a:ln>
              <a:noFill/>
            </a:ln>
          </c:spPr>
          <c:dPt>
            <c:idx val="0"/>
            <c:bubble3D val="0"/>
            <c:spPr>
              <a:solidFill>
                <a:srgbClr val="406B8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83A4-48A1-80C4-8ABE19AB9D4D}"/>
              </c:ext>
            </c:extLst>
          </c:dPt>
          <c:val>
            <c:numRef>
              <c:f>'Using Shapes as Visuals'!$AC$21:$AE$21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4-48A1-80C4-8ABE19AB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'Using Shapes as Visuals'!$AB$22:$AB$25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'Using Shapes as Visuals'!$AD$22:$AD$25</c:f>
              <c:numCache>
                <c:formatCode>#,##0</c:formatCode>
                <c:ptCount val="4"/>
                <c:pt idx="0">
                  <c:v>399.64080630923195</c:v>
                </c:pt>
                <c:pt idx="1">
                  <c:v>433.77434199179186</c:v>
                </c:pt>
                <c:pt idx="2">
                  <c:v>616.08228263969033</c:v>
                </c:pt>
                <c:pt idx="3">
                  <c:v>806.94018966546025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4-4957-9F2E-928CCF9F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72064"/>
        <c:axId val="121673600"/>
      </c:barChart>
      <c:catAx>
        <c:axId val="1216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21673600"/>
        <c:crosses val="autoZero"/>
        <c:auto val="1"/>
        <c:lblAlgn val="ctr"/>
        <c:lblOffset val="100"/>
        <c:noMultiLvlLbl val="0"/>
      </c:catAx>
      <c:valAx>
        <c:axId val="12167360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67206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CAF-4F84-AFEE-4EAB2D11507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FCAF-4F84-AFEE-4EAB2D11507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FCAF-4F84-AFEE-4EAB2D11507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FCAF-4F84-AFEE-4EAB2D115079}"/>
              </c:ext>
            </c:extLst>
          </c:dPt>
          <c:val>
            <c:numRef>
              <c:f>'Using Shapes as Visuals'!$AC$21:$AE$21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AF-4F84-AFEE-4EAB2D115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'Using Shapes as Visuals'!$AB$22:$AB$25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'Using Shapes as Visuals'!$AE$22:$AE$25</c:f>
              <c:numCache>
                <c:formatCode>#,##0</c:formatCode>
                <c:ptCount val="4"/>
                <c:pt idx="0">
                  <c:v>430.24116563960325</c:v>
                </c:pt>
                <c:pt idx="1">
                  <c:v>399.72889393038292</c:v>
                </c:pt>
                <c:pt idx="2">
                  <c:v>697</c:v>
                </c:pt>
                <c:pt idx="3">
                  <c:v>523.07283009216303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3E5-A41F-51537687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75456"/>
        <c:axId val="121476992"/>
      </c:barChart>
      <c:catAx>
        <c:axId val="12147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21476992"/>
        <c:crosses val="autoZero"/>
        <c:auto val="1"/>
        <c:lblAlgn val="ctr"/>
        <c:lblOffset val="100"/>
        <c:noMultiLvlLbl val="0"/>
      </c:catAx>
      <c:valAx>
        <c:axId val="12147699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47545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F88-4029-B29F-8C5F9102BAA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F88-4029-B29F-8C5F9102BAA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F88-4029-B29F-8C5F9102BAA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1F88-4029-B29F-8C5F9102BAAF}"/>
              </c:ext>
            </c:extLst>
          </c:dPt>
          <c:val>
            <c:numRef>
              <c:f>'Using Shapes as Visuals'!$AC$21:$AE$21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8-4029-B29F-8C5F9102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'Using Shapes as Visuals'!$AB$22:$AB$25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'Using Shapes as Visuals'!$AC$22:$AC$25</c:f>
              <c:numCache>
                <c:formatCode>#,##0</c:formatCode>
                <c:ptCount val="4"/>
                <c:pt idx="0">
                  <c:v>539.47710577986368</c:v>
                </c:pt>
                <c:pt idx="1">
                  <c:v>261.63052388780596</c:v>
                </c:pt>
                <c:pt idx="2">
                  <c:v>451.79119491132701</c:v>
                </c:pt>
                <c:pt idx="3">
                  <c:v>925.27157513599786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3-4C5C-92D6-BD19836A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86048"/>
        <c:axId val="121587584"/>
      </c:barChart>
      <c:catAx>
        <c:axId val="12158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21587584"/>
        <c:crosses val="autoZero"/>
        <c:auto val="1"/>
        <c:lblAlgn val="ctr"/>
        <c:lblOffset val="100"/>
        <c:noMultiLvlLbl val="0"/>
      </c:catAx>
      <c:valAx>
        <c:axId val="1215875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58604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5#1" minVer="12.0">
  <dgm:title val=""/>
  <dgm:desc val=""/>
  <dgm:catLst>
    <dgm:cat type="accent1" pri="11500"/>
  </dgm:catLst>
  <dgm:styleLbl name="node0">
    <dgm:fillClrLst meth="cycle">
      <a:schemeClr val="accent1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1">
        <a:alpha val="90000"/>
      </a:schemeClr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90000"/>
      </a:schemeClr>
      <a:schemeClr val="accent1">
        <a:alpha val="50000"/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  <a:alpha val="90000"/>
      </a:schemeClr>
      <a:schemeClr val="accent1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50000"/>
      </a:schemeClr>
    </dgm:fillClrLst>
    <dgm:linClrLst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50000"/>
      </a:schemeClr>
    </dgm:fillClrLst>
    <dgm:linClrLst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>
      <a:schemeClr val="accent1">
        <a:shade val="90000"/>
      </a:schemeClr>
      <a:schemeClr val="accent1">
        <a:tint val="50000"/>
      </a:schemeClr>
    </dgm:fillClrLst>
    <dgm:linClrLst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>
      <a:schemeClr val="accent1">
        <a:shade val="90000"/>
      </a:schemeClr>
      <a:schemeClr val="accent1">
        <a:tint val="50000"/>
      </a:schemeClr>
    </dgm:fillClrLst>
    <dgm:linClrLst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1">
        <a:alpha val="90000"/>
        <a:tint val="40000"/>
      </a:schemeClr>
      <a:schemeClr val="accent1">
        <a:alpha val="5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71756B1-1582-47FA-A2BB-151E8D382AE4}" type="doc">
      <dgm:prSet loTypeId="urn:microsoft.com/office/officeart/2005/8/layout/hierarchy6" loCatId="hierarchy" qsTypeId="urn:microsoft.com/office/officeart/2005/8/quickstyle/simple4" qsCatId="simple" csTypeId="urn:microsoft.com/office/officeart/2005/8/colors/accent1_5#1" csCatId="accent1" phldr="1"/>
      <dgm:spPr/>
      <dgm:t>
        <a:bodyPr/>
        <a:lstStyle/>
        <a:p>
          <a:endParaRPr lang="en-US"/>
        </a:p>
      </dgm:t>
    </dgm:pt>
    <dgm:pt modelId="{8B573C2D-9F8A-41B7-8330-505B1DAD5DBD}">
      <dgm:prSet phldrT="[Text]" custT="1"/>
      <dgm:spPr/>
      <dgm:t>
        <a:bodyPr/>
        <a:lstStyle/>
        <a:p>
          <a:pPr algn="ctr"/>
          <a:r>
            <a:rPr lang="en-US" sz="1100"/>
            <a:t>President</a:t>
          </a:r>
        </a:p>
      </dgm:t>
    </dgm:pt>
    <dgm:pt modelId="{DB6EDD96-3D49-45CE-9199-A3F136AA4879}" type="parTrans" cxnId="{7CC2FCF2-D365-43AF-B13A-458315EBD866}">
      <dgm:prSet/>
      <dgm:spPr/>
      <dgm:t>
        <a:bodyPr/>
        <a:lstStyle/>
        <a:p>
          <a:pPr algn="ctr"/>
          <a:endParaRPr lang="en-US" sz="1100"/>
        </a:p>
      </dgm:t>
    </dgm:pt>
    <dgm:pt modelId="{3FBB36B0-6FAD-4FAF-A14F-66C55B3977C4}" type="sibTrans" cxnId="{7CC2FCF2-D365-43AF-B13A-458315EBD866}">
      <dgm:prSet/>
      <dgm:spPr/>
      <dgm:t>
        <a:bodyPr/>
        <a:lstStyle/>
        <a:p>
          <a:pPr algn="ctr"/>
          <a:endParaRPr lang="en-US" sz="1100"/>
        </a:p>
      </dgm:t>
    </dgm:pt>
    <dgm:pt modelId="{760116FD-4EBE-4E77-9AD0-9779FB9640C0}">
      <dgm:prSet phldrT="[Text]" custT="1"/>
      <dgm:spPr/>
      <dgm:t>
        <a:bodyPr/>
        <a:lstStyle/>
        <a:p>
          <a:pPr algn="ctr"/>
          <a:r>
            <a:rPr lang="en-US" sz="1100"/>
            <a:t>VP Finance</a:t>
          </a:r>
        </a:p>
      </dgm:t>
    </dgm:pt>
    <dgm:pt modelId="{CFA9856B-2569-4BFB-9778-0729E458EDB2}" type="parTrans" cxnId="{18532C4C-C5EA-4AF8-BECD-3C49E1B530BB}">
      <dgm:prSet/>
      <dgm:spPr/>
      <dgm:t>
        <a:bodyPr/>
        <a:lstStyle/>
        <a:p>
          <a:pPr algn="ctr"/>
          <a:endParaRPr lang="en-US" sz="1100"/>
        </a:p>
      </dgm:t>
    </dgm:pt>
    <dgm:pt modelId="{C254197A-AD93-4EC9-AC51-7C5ACF75E0DF}" type="sibTrans" cxnId="{18532C4C-C5EA-4AF8-BECD-3C49E1B530BB}">
      <dgm:prSet/>
      <dgm:spPr/>
      <dgm:t>
        <a:bodyPr/>
        <a:lstStyle/>
        <a:p>
          <a:pPr algn="ctr"/>
          <a:endParaRPr lang="en-US" sz="1100"/>
        </a:p>
      </dgm:t>
    </dgm:pt>
    <dgm:pt modelId="{1E98D376-A026-4066-974C-2387FA337795}">
      <dgm:prSet phldrT="[Text]" custT="1"/>
      <dgm:spPr/>
      <dgm:t>
        <a:bodyPr/>
        <a:lstStyle/>
        <a:p>
          <a:pPr algn="ctr"/>
          <a:r>
            <a:rPr lang="en-US" sz="1100"/>
            <a:t>Accounting</a:t>
          </a:r>
        </a:p>
      </dgm:t>
    </dgm:pt>
    <dgm:pt modelId="{8AC1B3B5-7E9D-4B63-8256-31AB18101C72}" type="parTrans" cxnId="{DD394D72-2288-4FF7-A4ED-DCC20F566473}">
      <dgm:prSet/>
      <dgm:spPr/>
      <dgm:t>
        <a:bodyPr/>
        <a:lstStyle/>
        <a:p>
          <a:pPr algn="ctr"/>
          <a:endParaRPr lang="en-US" sz="1100"/>
        </a:p>
      </dgm:t>
    </dgm:pt>
    <dgm:pt modelId="{9A37B855-94AB-46D0-805E-55EAE8C09513}" type="sibTrans" cxnId="{DD394D72-2288-4FF7-A4ED-DCC20F566473}">
      <dgm:prSet/>
      <dgm:spPr/>
      <dgm:t>
        <a:bodyPr/>
        <a:lstStyle/>
        <a:p>
          <a:pPr algn="ctr"/>
          <a:endParaRPr lang="en-US" sz="1100"/>
        </a:p>
      </dgm:t>
    </dgm:pt>
    <dgm:pt modelId="{A2A20AA1-BFB8-45CC-A288-A70167D37643}">
      <dgm:prSet phldrT="[Text]" custT="1"/>
      <dgm:spPr/>
      <dgm:t>
        <a:bodyPr/>
        <a:lstStyle/>
        <a:p>
          <a:pPr algn="ctr"/>
          <a:r>
            <a:rPr lang="en-US" sz="1100"/>
            <a:t>Information Technology</a:t>
          </a:r>
        </a:p>
      </dgm:t>
    </dgm:pt>
    <dgm:pt modelId="{733E025B-4854-4869-A51B-9B44F21C33F2}" type="parTrans" cxnId="{2C6E4804-B428-41DC-BE33-57B94CCD9085}">
      <dgm:prSet/>
      <dgm:spPr/>
      <dgm:t>
        <a:bodyPr/>
        <a:lstStyle/>
        <a:p>
          <a:pPr algn="ctr"/>
          <a:endParaRPr lang="en-US" sz="1100"/>
        </a:p>
      </dgm:t>
    </dgm:pt>
    <dgm:pt modelId="{C64D4A16-2898-41A4-AA72-24093C76E889}" type="sibTrans" cxnId="{2C6E4804-B428-41DC-BE33-57B94CCD9085}">
      <dgm:prSet/>
      <dgm:spPr/>
      <dgm:t>
        <a:bodyPr/>
        <a:lstStyle/>
        <a:p>
          <a:pPr algn="ctr"/>
          <a:endParaRPr lang="en-US" sz="1100"/>
        </a:p>
      </dgm:t>
    </dgm:pt>
    <dgm:pt modelId="{C98426D4-A073-48AE-BF7B-75452E0ED068}">
      <dgm:prSet phldrT="[Text]" custT="1"/>
      <dgm:spPr/>
      <dgm:t>
        <a:bodyPr/>
        <a:lstStyle/>
        <a:p>
          <a:pPr algn="ctr"/>
          <a:r>
            <a:rPr lang="en-US" sz="1100"/>
            <a:t>VP Sales</a:t>
          </a:r>
        </a:p>
      </dgm:t>
    </dgm:pt>
    <dgm:pt modelId="{022BA28D-AA34-40D5-B4B0-D3000708F65E}" type="parTrans" cxnId="{CEDCE24D-E6DF-4567-B25C-0608032EAD31}">
      <dgm:prSet/>
      <dgm:spPr/>
      <dgm:t>
        <a:bodyPr/>
        <a:lstStyle/>
        <a:p>
          <a:pPr algn="ctr"/>
          <a:endParaRPr lang="en-US" sz="1100"/>
        </a:p>
      </dgm:t>
    </dgm:pt>
    <dgm:pt modelId="{60EB4241-741D-468B-B178-CB637BC260C7}" type="sibTrans" cxnId="{CEDCE24D-E6DF-4567-B25C-0608032EAD31}">
      <dgm:prSet/>
      <dgm:spPr/>
      <dgm:t>
        <a:bodyPr/>
        <a:lstStyle/>
        <a:p>
          <a:pPr algn="ctr"/>
          <a:endParaRPr lang="en-US" sz="1100"/>
        </a:p>
      </dgm:t>
    </dgm:pt>
    <dgm:pt modelId="{C02BC005-2884-496F-8A44-6C3212AC0A68}">
      <dgm:prSet phldrT="[Text]" custT="1"/>
      <dgm:spPr/>
      <dgm:t>
        <a:bodyPr/>
        <a:lstStyle/>
        <a:p>
          <a:pPr algn="ctr"/>
          <a:r>
            <a:rPr lang="en-US" sz="1100"/>
            <a:t>Eastern Region</a:t>
          </a:r>
        </a:p>
      </dgm:t>
    </dgm:pt>
    <dgm:pt modelId="{7399AB0C-49D2-421D-8B42-1256C7ADB9DA}" type="parTrans" cxnId="{40479B67-FFAD-41C8-BA21-E3AFAB733B3A}">
      <dgm:prSet/>
      <dgm:spPr/>
      <dgm:t>
        <a:bodyPr/>
        <a:lstStyle/>
        <a:p>
          <a:pPr algn="ctr"/>
          <a:endParaRPr lang="en-US" sz="1100"/>
        </a:p>
      </dgm:t>
    </dgm:pt>
    <dgm:pt modelId="{B85EABA4-3707-45DA-9BD8-C2BEB4FBE966}" type="sibTrans" cxnId="{40479B67-FFAD-41C8-BA21-E3AFAB733B3A}">
      <dgm:prSet/>
      <dgm:spPr/>
      <dgm:t>
        <a:bodyPr/>
        <a:lstStyle/>
        <a:p>
          <a:pPr algn="ctr"/>
          <a:endParaRPr lang="en-US" sz="1100"/>
        </a:p>
      </dgm:t>
    </dgm:pt>
    <dgm:pt modelId="{BDAC2FF1-AA25-499A-8901-E1334E8BFED0}">
      <dgm:prSet phldrT="[Text]" custT="1"/>
      <dgm:spPr/>
      <dgm:t>
        <a:bodyPr/>
        <a:lstStyle/>
        <a:p>
          <a:pPr algn="ctr"/>
          <a:r>
            <a:rPr lang="en-US" sz="1100"/>
            <a:t>Western Region</a:t>
          </a:r>
        </a:p>
      </dgm:t>
    </dgm:pt>
    <dgm:pt modelId="{572F4CB7-0992-422F-BD9F-FF873107885C}" type="parTrans" cxnId="{1621B09F-527A-49D8-8FF9-7B6C4E5DFDC7}">
      <dgm:prSet/>
      <dgm:spPr/>
      <dgm:t>
        <a:bodyPr/>
        <a:lstStyle/>
        <a:p>
          <a:pPr algn="ctr"/>
          <a:endParaRPr lang="en-US" sz="1100"/>
        </a:p>
      </dgm:t>
    </dgm:pt>
    <dgm:pt modelId="{FDAE3026-6247-46F2-94D1-02F7124EF1A2}" type="sibTrans" cxnId="{1621B09F-527A-49D8-8FF9-7B6C4E5DFDC7}">
      <dgm:prSet/>
      <dgm:spPr/>
      <dgm:t>
        <a:bodyPr/>
        <a:lstStyle/>
        <a:p>
          <a:pPr algn="ctr"/>
          <a:endParaRPr lang="en-US" sz="1100"/>
        </a:p>
      </dgm:t>
    </dgm:pt>
    <dgm:pt modelId="{DB5CD142-CFE8-4879-981F-825C94352204}">
      <dgm:prSet phldrT="[Text]" custT="1"/>
      <dgm:spPr/>
      <dgm:t>
        <a:bodyPr/>
        <a:lstStyle/>
        <a:p>
          <a:pPr algn="ctr"/>
          <a:r>
            <a:rPr lang="en-US" sz="1100"/>
            <a:t>Central Region</a:t>
          </a:r>
        </a:p>
      </dgm:t>
    </dgm:pt>
    <dgm:pt modelId="{019BE074-053F-4EBF-95CE-92642A9C8AEF}" type="parTrans" cxnId="{4CCFC2D7-8FB3-480C-8D3A-114A546EA24C}">
      <dgm:prSet/>
      <dgm:spPr/>
      <dgm:t>
        <a:bodyPr/>
        <a:lstStyle/>
        <a:p>
          <a:pPr algn="ctr"/>
          <a:endParaRPr lang="en-US" sz="1100"/>
        </a:p>
      </dgm:t>
    </dgm:pt>
    <dgm:pt modelId="{EA0B58F1-AD62-484A-ACB3-D4965AB85CA7}" type="sibTrans" cxnId="{4CCFC2D7-8FB3-480C-8D3A-114A546EA24C}">
      <dgm:prSet/>
      <dgm:spPr/>
      <dgm:t>
        <a:bodyPr/>
        <a:lstStyle/>
        <a:p>
          <a:pPr algn="ctr"/>
          <a:endParaRPr lang="en-US" sz="1100"/>
        </a:p>
      </dgm:t>
    </dgm:pt>
    <dgm:pt modelId="{51442BF4-AC80-4F78-852F-2F9084EB5F43}">
      <dgm:prSet phldrT="[Text]" custT="1"/>
      <dgm:spPr/>
      <dgm:t>
        <a:bodyPr/>
        <a:lstStyle/>
        <a:p>
          <a:pPr algn="ctr"/>
          <a:r>
            <a:rPr lang="en-US" sz="1100"/>
            <a:t>VP Operations</a:t>
          </a:r>
        </a:p>
      </dgm:t>
    </dgm:pt>
    <dgm:pt modelId="{0D959473-E839-4C55-8E72-72716782C972}" type="parTrans" cxnId="{E53299FA-C37B-45E2-A2AE-CB615ED82E67}">
      <dgm:prSet/>
      <dgm:spPr/>
      <dgm:t>
        <a:bodyPr/>
        <a:lstStyle/>
        <a:p>
          <a:pPr algn="ctr"/>
          <a:endParaRPr lang="en-US" sz="1100"/>
        </a:p>
      </dgm:t>
    </dgm:pt>
    <dgm:pt modelId="{408040E1-2F31-494D-966D-94F6FE77EA17}" type="sibTrans" cxnId="{E53299FA-C37B-45E2-A2AE-CB615ED82E67}">
      <dgm:prSet/>
      <dgm:spPr/>
      <dgm:t>
        <a:bodyPr/>
        <a:lstStyle/>
        <a:p>
          <a:pPr algn="ctr"/>
          <a:endParaRPr lang="en-US" sz="1100"/>
        </a:p>
      </dgm:t>
    </dgm:pt>
    <dgm:pt modelId="{EF1A36DB-5F1F-4638-BB9A-FC11F81AF94D}" type="pres">
      <dgm:prSet presAssocID="{971756B1-1582-47FA-A2BB-151E8D382AE4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08BD4B3-C917-4CE1-A9EF-E3B94DE9538A}" type="pres">
      <dgm:prSet presAssocID="{971756B1-1582-47FA-A2BB-151E8D382AE4}" presName="hierFlow" presStyleCnt="0"/>
      <dgm:spPr/>
    </dgm:pt>
    <dgm:pt modelId="{BD737070-4B4F-4D76-B894-3615A731D4D1}" type="pres">
      <dgm:prSet presAssocID="{971756B1-1582-47FA-A2BB-151E8D382AE4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66DAE79F-EE1F-4CA0-936B-76EE7BD26ED7}" type="pres">
      <dgm:prSet presAssocID="{8B573C2D-9F8A-41B7-8330-505B1DAD5DBD}" presName="Name14" presStyleCnt="0"/>
      <dgm:spPr/>
    </dgm:pt>
    <dgm:pt modelId="{3AF514F0-0364-4336-8CEA-4258D3CA2D01}" type="pres">
      <dgm:prSet presAssocID="{8B573C2D-9F8A-41B7-8330-505B1DAD5DBD}" presName="level1Shape" presStyleLbl="node0" presStyleIdx="0" presStyleCnt="1" custLinFactNeighborX="778" custLinFactNeighborY="-77011">
        <dgm:presLayoutVars>
          <dgm:chPref val="3"/>
        </dgm:presLayoutVars>
      </dgm:prSet>
      <dgm:spPr/>
    </dgm:pt>
    <dgm:pt modelId="{62BBE3AD-69D3-465A-8622-771159DB1C24}" type="pres">
      <dgm:prSet presAssocID="{8B573C2D-9F8A-41B7-8330-505B1DAD5DBD}" presName="hierChild2" presStyleCnt="0"/>
      <dgm:spPr/>
    </dgm:pt>
    <dgm:pt modelId="{4E9B21A9-0D42-476C-BD1A-2CC7906EF9D4}" type="pres">
      <dgm:prSet presAssocID="{0D959473-E839-4C55-8E72-72716782C972}" presName="Name19" presStyleLbl="parChTrans1D2" presStyleIdx="0" presStyleCnt="3"/>
      <dgm:spPr/>
    </dgm:pt>
    <dgm:pt modelId="{C6ECED6F-55F9-46FB-B146-B781982D77C0}" type="pres">
      <dgm:prSet presAssocID="{51442BF4-AC80-4F78-852F-2F9084EB5F43}" presName="Name21" presStyleCnt="0"/>
      <dgm:spPr/>
    </dgm:pt>
    <dgm:pt modelId="{58AECF7C-7B77-4C13-BEB7-5896B64FAF62}" type="pres">
      <dgm:prSet presAssocID="{51442BF4-AC80-4F78-852F-2F9084EB5F43}" presName="level2Shape" presStyleLbl="node2" presStyleIdx="0" presStyleCnt="3"/>
      <dgm:spPr/>
    </dgm:pt>
    <dgm:pt modelId="{80B838F9-6DDA-4E84-9D8A-55F9FEAE3ECA}" type="pres">
      <dgm:prSet presAssocID="{51442BF4-AC80-4F78-852F-2F9084EB5F43}" presName="hierChild3" presStyleCnt="0"/>
      <dgm:spPr/>
    </dgm:pt>
    <dgm:pt modelId="{56A22B8F-4631-4733-B132-C85B1DA67504}" type="pres">
      <dgm:prSet presAssocID="{CFA9856B-2569-4BFB-9778-0729E458EDB2}" presName="Name19" presStyleLbl="parChTrans1D2" presStyleIdx="1" presStyleCnt="3"/>
      <dgm:spPr/>
    </dgm:pt>
    <dgm:pt modelId="{E5F218AA-960A-41AE-B95A-9B03235FCC9E}" type="pres">
      <dgm:prSet presAssocID="{760116FD-4EBE-4E77-9AD0-9779FB9640C0}" presName="Name21" presStyleCnt="0"/>
      <dgm:spPr/>
    </dgm:pt>
    <dgm:pt modelId="{2ED61946-BAF2-4A84-BED0-2721C48D3FA8}" type="pres">
      <dgm:prSet presAssocID="{760116FD-4EBE-4E77-9AD0-9779FB9640C0}" presName="level2Shape" presStyleLbl="node2" presStyleIdx="1" presStyleCnt="3"/>
      <dgm:spPr/>
    </dgm:pt>
    <dgm:pt modelId="{129EDEBA-B24D-4C67-B287-EC5A164CA4B7}" type="pres">
      <dgm:prSet presAssocID="{760116FD-4EBE-4E77-9AD0-9779FB9640C0}" presName="hierChild3" presStyleCnt="0"/>
      <dgm:spPr/>
    </dgm:pt>
    <dgm:pt modelId="{1C53F18D-64FC-48F0-888F-1B51CBBBD1D5}" type="pres">
      <dgm:prSet presAssocID="{8AC1B3B5-7E9D-4B63-8256-31AB18101C72}" presName="Name19" presStyleLbl="parChTrans1D3" presStyleIdx="0" presStyleCnt="5"/>
      <dgm:spPr/>
    </dgm:pt>
    <dgm:pt modelId="{BB3A1CCB-1668-4C81-988D-BE0CCDB74289}" type="pres">
      <dgm:prSet presAssocID="{1E98D376-A026-4066-974C-2387FA337795}" presName="Name21" presStyleCnt="0"/>
      <dgm:spPr/>
    </dgm:pt>
    <dgm:pt modelId="{D5D73644-FFF3-48D6-B241-895DDAE03259}" type="pres">
      <dgm:prSet presAssocID="{1E98D376-A026-4066-974C-2387FA337795}" presName="level2Shape" presStyleLbl="node3" presStyleIdx="0" presStyleCnt="5" custLinFactNeighborX="778" custLinFactNeighborY="18669"/>
      <dgm:spPr/>
    </dgm:pt>
    <dgm:pt modelId="{C396A42C-E622-443C-B80A-ADD87B21D002}" type="pres">
      <dgm:prSet presAssocID="{1E98D376-A026-4066-974C-2387FA337795}" presName="hierChild3" presStyleCnt="0"/>
      <dgm:spPr/>
    </dgm:pt>
    <dgm:pt modelId="{A2D6C50D-CE06-400F-BAE9-D04E9BF1F31B}" type="pres">
      <dgm:prSet presAssocID="{733E025B-4854-4869-A51B-9B44F21C33F2}" presName="Name19" presStyleLbl="parChTrans1D3" presStyleIdx="1" presStyleCnt="5"/>
      <dgm:spPr/>
    </dgm:pt>
    <dgm:pt modelId="{3BCC4415-AC9D-4102-8BE0-72555B9E9E7C}" type="pres">
      <dgm:prSet presAssocID="{A2A20AA1-BFB8-45CC-A288-A70167D37643}" presName="Name21" presStyleCnt="0"/>
      <dgm:spPr/>
    </dgm:pt>
    <dgm:pt modelId="{CCFEFACB-6224-469A-8535-A81A53CD20C4}" type="pres">
      <dgm:prSet presAssocID="{A2A20AA1-BFB8-45CC-A288-A70167D37643}" presName="level2Shape" presStyleLbl="node3" presStyleIdx="1" presStyleCnt="5" custLinFactNeighborX="778" custLinFactNeighborY="18669"/>
      <dgm:spPr/>
    </dgm:pt>
    <dgm:pt modelId="{F28047E3-1BD4-401D-8C67-D4AC00D5C18E}" type="pres">
      <dgm:prSet presAssocID="{A2A20AA1-BFB8-45CC-A288-A70167D37643}" presName="hierChild3" presStyleCnt="0"/>
      <dgm:spPr/>
    </dgm:pt>
    <dgm:pt modelId="{D67E7D8C-F6D2-403D-945C-1CE84BA34456}" type="pres">
      <dgm:prSet presAssocID="{022BA28D-AA34-40D5-B4B0-D3000708F65E}" presName="Name19" presStyleLbl="parChTrans1D2" presStyleIdx="2" presStyleCnt="3"/>
      <dgm:spPr/>
    </dgm:pt>
    <dgm:pt modelId="{4AB581F8-A4DD-40A6-A3AE-63F96D69E4D2}" type="pres">
      <dgm:prSet presAssocID="{C98426D4-A073-48AE-BF7B-75452E0ED068}" presName="Name21" presStyleCnt="0"/>
      <dgm:spPr/>
    </dgm:pt>
    <dgm:pt modelId="{7607C1D3-540E-4D72-BBE1-37BB4676DF78}" type="pres">
      <dgm:prSet presAssocID="{C98426D4-A073-48AE-BF7B-75452E0ED068}" presName="level2Shape" presStyleLbl="node2" presStyleIdx="2" presStyleCnt="3"/>
      <dgm:spPr/>
    </dgm:pt>
    <dgm:pt modelId="{048C3399-197E-41E7-BBB2-C61CADCCC570}" type="pres">
      <dgm:prSet presAssocID="{C98426D4-A073-48AE-BF7B-75452E0ED068}" presName="hierChild3" presStyleCnt="0"/>
      <dgm:spPr/>
    </dgm:pt>
    <dgm:pt modelId="{4EE8B363-00D0-463C-B041-65329FD981EA}" type="pres">
      <dgm:prSet presAssocID="{7399AB0C-49D2-421D-8B42-1256C7ADB9DA}" presName="Name19" presStyleLbl="parChTrans1D3" presStyleIdx="2" presStyleCnt="5"/>
      <dgm:spPr/>
    </dgm:pt>
    <dgm:pt modelId="{9C47BFF8-EE72-4DE5-98E4-270BCA644564}" type="pres">
      <dgm:prSet presAssocID="{C02BC005-2884-496F-8A44-6C3212AC0A68}" presName="Name21" presStyleCnt="0"/>
      <dgm:spPr/>
    </dgm:pt>
    <dgm:pt modelId="{68A1ADD0-DBAA-4377-B98F-4220EC3111D1}" type="pres">
      <dgm:prSet presAssocID="{C02BC005-2884-496F-8A44-6C3212AC0A68}" presName="level2Shape" presStyleLbl="node3" presStyleIdx="2" presStyleCnt="5" custLinFactNeighborX="778" custLinFactNeighborY="18669"/>
      <dgm:spPr/>
    </dgm:pt>
    <dgm:pt modelId="{2DD90482-2DF6-4A14-ACB2-3427FC0052C5}" type="pres">
      <dgm:prSet presAssocID="{C02BC005-2884-496F-8A44-6C3212AC0A68}" presName="hierChild3" presStyleCnt="0"/>
      <dgm:spPr/>
    </dgm:pt>
    <dgm:pt modelId="{A8C73900-1A53-48F1-9506-CDA5BF77BE3C}" type="pres">
      <dgm:prSet presAssocID="{572F4CB7-0992-422F-BD9F-FF873107885C}" presName="Name19" presStyleLbl="parChTrans1D3" presStyleIdx="3" presStyleCnt="5"/>
      <dgm:spPr/>
    </dgm:pt>
    <dgm:pt modelId="{5B860CC2-CDF7-4464-B08F-D7B508F7B3AE}" type="pres">
      <dgm:prSet presAssocID="{BDAC2FF1-AA25-499A-8901-E1334E8BFED0}" presName="Name21" presStyleCnt="0"/>
      <dgm:spPr/>
    </dgm:pt>
    <dgm:pt modelId="{69C29434-0F8C-4D76-9768-02F36C12765B}" type="pres">
      <dgm:prSet presAssocID="{BDAC2FF1-AA25-499A-8901-E1334E8BFED0}" presName="level2Shape" presStyleLbl="node3" presStyleIdx="3" presStyleCnt="5" custLinFactNeighborX="778" custLinFactNeighborY="18669"/>
      <dgm:spPr/>
    </dgm:pt>
    <dgm:pt modelId="{241A2AAE-24CD-4DD3-8C74-B859C18C15C4}" type="pres">
      <dgm:prSet presAssocID="{BDAC2FF1-AA25-499A-8901-E1334E8BFED0}" presName="hierChild3" presStyleCnt="0"/>
      <dgm:spPr/>
    </dgm:pt>
    <dgm:pt modelId="{5EC57D92-B88D-4D95-999C-2B7571FEB731}" type="pres">
      <dgm:prSet presAssocID="{019BE074-053F-4EBF-95CE-92642A9C8AEF}" presName="Name19" presStyleLbl="parChTrans1D3" presStyleIdx="4" presStyleCnt="5"/>
      <dgm:spPr/>
    </dgm:pt>
    <dgm:pt modelId="{CCCC5824-7A58-4490-B55B-D605500ECEC5}" type="pres">
      <dgm:prSet presAssocID="{DB5CD142-CFE8-4879-981F-825C94352204}" presName="Name21" presStyleCnt="0"/>
      <dgm:spPr/>
    </dgm:pt>
    <dgm:pt modelId="{BE5121BF-4F92-4094-AC60-E553A5BB7000}" type="pres">
      <dgm:prSet presAssocID="{DB5CD142-CFE8-4879-981F-825C94352204}" presName="level2Shape" presStyleLbl="node3" presStyleIdx="4" presStyleCnt="5" custLinFactNeighborX="778" custLinFactNeighborY="15965"/>
      <dgm:spPr/>
    </dgm:pt>
    <dgm:pt modelId="{2FCD93A6-9058-4DEA-A1DE-8B7F50A24891}" type="pres">
      <dgm:prSet presAssocID="{DB5CD142-CFE8-4879-981F-825C94352204}" presName="hierChild3" presStyleCnt="0"/>
      <dgm:spPr/>
    </dgm:pt>
    <dgm:pt modelId="{EB4FA35B-64CB-47D5-B632-C456794C99A2}" type="pres">
      <dgm:prSet presAssocID="{971756B1-1582-47FA-A2BB-151E8D382AE4}" presName="bgShapesFlow" presStyleCnt="0"/>
      <dgm:spPr/>
    </dgm:pt>
  </dgm:ptLst>
  <dgm:cxnLst>
    <dgm:cxn modelId="{2C6E4804-B428-41DC-BE33-57B94CCD9085}" srcId="{760116FD-4EBE-4E77-9AD0-9779FB9640C0}" destId="{A2A20AA1-BFB8-45CC-A288-A70167D37643}" srcOrd="1" destOrd="0" parTransId="{733E025B-4854-4869-A51B-9B44F21C33F2}" sibTransId="{C64D4A16-2898-41A4-AA72-24093C76E889}"/>
    <dgm:cxn modelId="{6B16AD06-B903-4954-9812-F3EB5CDDC74A}" type="presOf" srcId="{51442BF4-AC80-4F78-852F-2F9084EB5F43}" destId="{58AECF7C-7B77-4C13-BEB7-5896B64FAF62}" srcOrd="0" destOrd="0" presId="urn:microsoft.com/office/officeart/2005/8/layout/hierarchy6"/>
    <dgm:cxn modelId="{171FD307-E34D-4022-A4F8-F5B4E43377B2}" type="presOf" srcId="{0D959473-E839-4C55-8E72-72716782C972}" destId="{4E9B21A9-0D42-476C-BD1A-2CC7906EF9D4}" srcOrd="0" destOrd="0" presId="urn:microsoft.com/office/officeart/2005/8/layout/hierarchy6"/>
    <dgm:cxn modelId="{C2CB8616-1C87-4953-A2DD-4AB6562FBD34}" type="presOf" srcId="{8AC1B3B5-7E9D-4B63-8256-31AB18101C72}" destId="{1C53F18D-64FC-48F0-888F-1B51CBBBD1D5}" srcOrd="0" destOrd="0" presId="urn:microsoft.com/office/officeart/2005/8/layout/hierarchy6"/>
    <dgm:cxn modelId="{AA53F318-677F-4B50-B6DE-3F6DD7710A19}" type="presOf" srcId="{C98426D4-A073-48AE-BF7B-75452E0ED068}" destId="{7607C1D3-540E-4D72-BBE1-37BB4676DF78}" srcOrd="0" destOrd="0" presId="urn:microsoft.com/office/officeart/2005/8/layout/hierarchy6"/>
    <dgm:cxn modelId="{84DFE41C-568E-40AD-9EC7-18A24C83D6C3}" type="presOf" srcId="{CFA9856B-2569-4BFB-9778-0729E458EDB2}" destId="{56A22B8F-4631-4733-B132-C85B1DA67504}" srcOrd="0" destOrd="0" presId="urn:microsoft.com/office/officeart/2005/8/layout/hierarchy6"/>
    <dgm:cxn modelId="{D2113F1D-7786-4F88-AFD5-3399B2707278}" type="presOf" srcId="{7399AB0C-49D2-421D-8B42-1256C7ADB9DA}" destId="{4EE8B363-00D0-463C-B041-65329FD981EA}" srcOrd="0" destOrd="0" presId="urn:microsoft.com/office/officeart/2005/8/layout/hierarchy6"/>
    <dgm:cxn modelId="{42DA6823-1702-4739-A7D0-B4CDF19671BC}" type="presOf" srcId="{1E98D376-A026-4066-974C-2387FA337795}" destId="{D5D73644-FFF3-48D6-B241-895DDAE03259}" srcOrd="0" destOrd="0" presId="urn:microsoft.com/office/officeart/2005/8/layout/hierarchy6"/>
    <dgm:cxn modelId="{90E62235-FB37-44ED-BB74-3958F584DB24}" type="presOf" srcId="{572F4CB7-0992-422F-BD9F-FF873107885C}" destId="{A8C73900-1A53-48F1-9506-CDA5BF77BE3C}" srcOrd="0" destOrd="0" presId="urn:microsoft.com/office/officeart/2005/8/layout/hierarchy6"/>
    <dgm:cxn modelId="{4803D642-335D-4F05-BB13-5D83852201B6}" type="presOf" srcId="{DB5CD142-CFE8-4879-981F-825C94352204}" destId="{BE5121BF-4F92-4094-AC60-E553A5BB7000}" srcOrd="0" destOrd="0" presId="urn:microsoft.com/office/officeart/2005/8/layout/hierarchy6"/>
    <dgm:cxn modelId="{40479B67-FFAD-41C8-BA21-E3AFAB733B3A}" srcId="{C98426D4-A073-48AE-BF7B-75452E0ED068}" destId="{C02BC005-2884-496F-8A44-6C3212AC0A68}" srcOrd="0" destOrd="0" parTransId="{7399AB0C-49D2-421D-8B42-1256C7ADB9DA}" sibTransId="{B85EABA4-3707-45DA-9BD8-C2BEB4FBE966}"/>
    <dgm:cxn modelId="{7BABCF67-EBC8-4AEB-8669-CCD857F514BB}" type="presOf" srcId="{019BE074-053F-4EBF-95CE-92642A9C8AEF}" destId="{5EC57D92-B88D-4D95-999C-2B7571FEB731}" srcOrd="0" destOrd="0" presId="urn:microsoft.com/office/officeart/2005/8/layout/hierarchy6"/>
    <dgm:cxn modelId="{18532C4C-C5EA-4AF8-BECD-3C49E1B530BB}" srcId="{8B573C2D-9F8A-41B7-8330-505B1DAD5DBD}" destId="{760116FD-4EBE-4E77-9AD0-9779FB9640C0}" srcOrd="1" destOrd="0" parTransId="{CFA9856B-2569-4BFB-9778-0729E458EDB2}" sibTransId="{C254197A-AD93-4EC9-AC51-7C5ACF75E0DF}"/>
    <dgm:cxn modelId="{CEDCE24D-E6DF-4567-B25C-0608032EAD31}" srcId="{8B573C2D-9F8A-41B7-8330-505B1DAD5DBD}" destId="{C98426D4-A073-48AE-BF7B-75452E0ED068}" srcOrd="2" destOrd="0" parTransId="{022BA28D-AA34-40D5-B4B0-D3000708F65E}" sibTransId="{60EB4241-741D-468B-B178-CB637BC260C7}"/>
    <dgm:cxn modelId="{AF20166F-EBEF-4D0B-8AA8-04E693974EB1}" type="presOf" srcId="{760116FD-4EBE-4E77-9AD0-9779FB9640C0}" destId="{2ED61946-BAF2-4A84-BED0-2721C48D3FA8}" srcOrd="0" destOrd="0" presId="urn:microsoft.com/office/officeart/2005/8/layout/hierarchy6"/>
    <dgm:cxn modelId="{DD394D72-2288-4FF7-A4ED-DCC20F566473}" srcId="{760116FD-4EBE-4E77-9AD0-9779FB9640C0}" destId="{1E98D376-A026-4066-974C-2387FA337795}" srcOrd="0" destOrd="0" parTransId="{8AC1B3B5-7E9D-4B63-8256-31AB18101C72}" sibTransId="{9A37B855-94AB-46D0-805E-55EAE8C09513}"/>
    <dgm:cxn modelId="{DDC79F52-292B-4E7D-911D-7EB8BEC7973C}" type="presOf" srcId="{8B573C2D-9F8A-41B7-8330-505B1DAD5DBD}" destId="{3AF514F0-0364-4336-8CEA-4258D3CA2D01}" srcOrd="0" destOrd="0" presId="urn:microsoft.com/office/officeart/2005/8/layout/hierarchy6"/>
    <dgm:cxn modelId="{E969E072-D26B-4180-830B-6FAA42322E1C}" type="presOf" srcId="{971756B1-1582-47FA-A2BB-151E8D382AE4}" destId="{EF1A36DB-5F1F-4638-BB9A-FC11F81AF94D}" srcOrd="0" destOrd="0" presId="urn:microsoft.com/office/officeart/2005/8/layout/hierarchy6"/>
    <dgm:cxn modelId="{386C5176-0CBE-4F1C-90BC-BEFA2C02A569}" type="presOf" srcId="{C02BC005-2884-496F-8A44-6C3212AC0A68}" destId="{68A1ADD0-DBAA-4377-B98F-4220EC3111D1}" srcOrd="0" destOrd="0" presId="urn:microsoft.com/office/officeart/2005/8/layout/hierarchy6"/>
    <dgm:cxn modelId="{CCF3F787-EA8B-41BE-A5F2-763438C2FC08}" type="presOf" srcId="{A2A20AA1-BFB8-45CC-A288-A70167D37643}" destId="{CCFEFACB-6224-469A-8535-A81A53CD20C4}" srcOrd="0" destOrd="0" presId="urn:microsoft.com/office/officeart/2005/8/layout/hierarchy6"/>
    <dgm:cxn modelId="{3E32A08A-D88E-4B98-BE28-84CC65986E09}" type="presOf" srcId="{022BA28D-AA34-40D5-B4B0-D3000708F65E}" destId="{D67E7D8C-F6D2-403D-945C-1CE84BA34456}" srcOrd="0" destOrd="0" presId="urn:microsoft.com/office/officeart/2005/8/layout/hierarchy6"/>
    <dgm:cxn modelId="{42390196-E35F-425E-8408-CB99E84E575C}" type="presOf" srcId="{BDAC2FF1-AA25-499A-8901-E1334E8BFED0}" destId="{69C29434-0F8C-4D76-9768-02F36C12765B}" srcOrd="0" destOrd="0" presId="urn:microsoft.com/office/officeart/2005/8/layout/hierarchy6"/>
    <dgm:cxn modelId="{1621B09F-527A-49D8-8FF9-7B6C4E5DFDC7}" srcId="{C98426D4-A073-48AE-BF7B-75452E0ED068}" destId="{BDAC2FF1-AA25-499A-8901-E1334E8BFED0}" srcOrd="1" destOrd="0" parTransId="{572F4CB7-0992-422F-BD9F-FF873107885C}" sibTransId="{FDAE3026-6247-46F2-94D1-02F7124EF1A2}"/>
    <dgm:cxn modelId="{51A0C7B4-87E0-44F4-A5D1-3893BC03A25B}" type="presOf" srcId="{733E025B-4854-4869-A51B-9B44F21C33F2}" destId="{A2D6C50D-CE06-400F-BAE9-D04E9BF1F31B}" srcOrd="0" destOrd="0" presId="urn:microsoft.com/office/officeart/2005/8/layout/hierarchy6"/>
    <dgm:cxn modelId="{4CCFC2D7-8FB3-480C-8D3A-114A546EA24C}" srcId="{C98426D4-A073-48AE-BF7B-75452E0ED068}" destId="{DB5CD142-CFE8-4879-981F-825C94352204}" srcOrd="2" destOrd="0" parTransId="{019BE074-053F-4EBF-95CE-92642A9C8AEF}" sibTransId="{EA0B58F1-AD62-484A-ACB3-D4965AB85CA7}"/>
    <dgm:cxn modelId="{7CC2FCF2-D365-43AF-B13A-458315EBD866}" srcId="{971756B1-1582-47FA-A2BB-151E8D382AE4}" destId="{8B573C2D-9F8A-41B7-8330-505B1DAD5DBD}" srcOrd="0" destOrd="0" parTransId="{DB6EDD96-3D49-45CE-9199-A3F136AA4879}" sibTransId="{3FBB36B0-6FAD-4FAF-A14F-66C55B3977C4}"/>
    <dgm:cxn modelId="{E53299FA-C37B-45E2-A2AE-CB615ED82E67}" srcId="{8B573C2D-9F8A-41B7-8330-505B1DAD5DBD}" destId="{51442BF4-AC80-4F78-852F-2F9084EB5F43}" srcOrd="0" destOrd="0" parTransId="{0D959473-E839-4C55-8E72-72716782C972}" sibTransId="{408040E1-2F31-494D-966D-94F6FE77EA17}"/>
    <dgm:cxn modelId="{C8208060-A1A4-42CE-A75F-AF3CD3906D25}" type="presParOf" srcId="{EF1A36DB-5F1F-4638-BB9A-FC11F81AF94D}" destId="{F08BD4B3-C917-4CE1-A9EF-E3B94DE9538A}" srcOrd="0" destOrd="0" presId="urn:microsoft.com/office/officeart/2005/8/layout/hierarchy6"/>
    <dgm:cxn modelId="{56DC0C80-2535-4E6A-96C4-3894F5D61126}" type="presParOf" srcId="{F08BD4B3-C917-4CE1-A9EF-E3B94DE9538A}" destId="{BD737070-4B4F-4D76-B894-3615A731D4D1}" srcOrd="0" destOrd="0" presId="urn:microsoft.com/office/officeart/2005/8/layout/hierarchy6"/>
    <dgm:cxn modelId="{BEE28D4E-31FB-4F8D-87B7-D7F220429CD9}" type="presParOf" srcId="{BD737070-4B4F-4D76-B894-3615A731D4D1}" destId="{66DAE79F-EE1F-4CA0-936B-76EE7BD26ED7}" srcOrd="0" destOrd="0" presId="urn:microsoft.com/office/officeart/2005/8/layout/hierarchy6"/>
    <dgm:cxn modelId="{E019E5C0-BF26-4430-9B93-360E2A368FD9}" type="presParOf" srcId="{66DAE79F-EE1F-4CA0-936B-76EE7BD26ED7}" destId="{3AF514F0-0364-4336-8CEA-4258D3CA2D01}" srcOrd="0" destOrd="0" presId="urn:microsoft.com/office/officeart/2005/8/layout/hierarchy6"/>
    <dgm:cxn modelId="{F00068DD-933E-4FFD-BB27-E4180E5DB465}" type="presParOf" srcId="{66DAE79F-EE1F-4CA0-936B-76EE7BD26ED7}" destId="{62BBE3AD-69D3-465A-8622-771159DB1C24}" srcOrd="1" destOrd="0" presId="urn:microsoft.com/office/officeart/2005/8/layout/hierarchy6"/>
    <dgm:cxn modelId="{A0678ACF-6DEE-41E6-8F99-092ECA3AB424}" type="presParOf" srcId="{62BBE3AD-69D3-465A-8622-771159DB1C24}" destId="{4E9B21A9-0D42-476C-BD1A-2CC7906EF9D4}" srcOrd="0" destOrd="0" presId="urn:microsoft.com/office/officeart/2005/8/layout/hierarchy6"/>
    <dgm:cxn modelId="{2AE64F23-0C94-4ACB-8292-F8FF07CDCFD8}" type="presParOf" srcId="{62BBE3AD-69D3-465A-8622-771159DB1C24}" destId="{C6ECED6F-55F9-46FB-B146-B781982D77C0}" srcOrd="1" destOrd="0" presId="urn:microsoft.com/office/officeart/2005/8/layout/hierarchy6"/>
    <dgm:cxn modelId="{DD456894-B579-466D-956F-A27EB49DED9D}" type="presParOf" srcId="{C6ECED6F-55F9-46FB-B146-B781982D77C0}" destId="{58AECF7C-7B77-4C13-BEB7-5896B64FAF62}" srcOrd="0" destOrd="0" presId="urn:microsoft.com/office/officeart/2005/8/layout/hierarchy6"/>
    <dgm:cxn modelId="{93E0EEEE-C37A-43C5-96BB-3EF2C8A1A647}" type="presParOf" srcId="{C6ECED6F-55F9-46FB-B146-B781982D77C0}" destId="{80B838F9-6DDA-4E84-9D8A-55F9FEAE3ECA}" srcOrd="1" destOrd="0" presId="urn:microsoft.com/office/officeart/2005/8/layout/hierarchy6"/>
    <dgm:cxn modelId="{B0A2AB2E-8165-4760-B7B1-4E02016E55E5}" type="presParOf" srcId="{62BBE3AD-69D3-465A-8622-771159DB1C24}" destId="{56A22B8F-4631-4733-B132-C85B1DA67504}" srcOrd="2" destOrd="0" presId="urn:microsoft.com/office/officeart/2005/8/layout/hierarchy6"/>
    <dgm:cxn modelId="{BF9C5D3A-7CC5-46AA-81AD-1FE707F73BE6}" type="presParOf" srcId="{62BBE3AD-69D3-465A-8622-771159DB1C24}" destId="{E5F218AA-960A-41AE-B95A-9B03235FCC9E}" srcOrd="3" destOrd="0" presId="urn:microsoft.com/office/officeart/2005/8/layout/hierarchy6"/>
    <dgm:cxn modelId="{79AEE378-FA96-4EB9-881F-D7B8D2AB844F}" type="presParOf" srcId="{E5F218AA-960A-41AE-B95A-9B03235FCC9E}" destId="{2ED61946-BAF2-4A84-BED0-2721C48D3FA8}" srcOrd="0" destOrd="0" presId="urn:microsoft.com/office/officeart/2005/8/layout/hierarchy6"/>
    <dgm:cxn modelId="{53CD91AD-E204-4246-9E02-460AF02DB2DB}" type="presParOf" srcId="{E5F218AA-960A-41AE-B95A-9B03235FCC9E}" destId="{129EDEBA-B24D-4C67-B287-EC5A164CA4B7}" srcOrd="1" destOrd="0" presId="urn:microsoft.com/office/officeart/2005/8/layout/hierarchy6"/>
    <dgm:cxn modelId="{9B72767D-2B81-4F45-B4E8-3B884257F4B7}" type="presParOf" srcId="{129EDEBA-B24D-4C67-B287-EC5A164CA4B7}" destId="{1C53F18D-64FC-48F0-888F-1B51CBBBD1D5}" srcOrd="0" destOrd="0" presId="urn:microsoft.com/office/officeart/2005/8/layout/hierarchy6"/>
    <dgm:cxn modelId="{BF17D6DE-D957-47DE-B96B-A9896ADCE585}" type="presParOf" srcId="{129EDEBA-B24D-4C67-B287-EC5A164CA4B7}" destId="{BB3A1CCB-1668-4C81-988D-BE0CCDB74289}" srcOrd="1" destOrd="0" presId="urn:microsoft.com/office/officeart/2005/8/layout/hierarchy6"/>
    <dgm:cxn modelId="{4C16D820-1A71-42F6-BC6A-87E216712751}" type="presParOf" srcId="{BB3A1CCB-1668-4C81-988D-BE0CCDB74289}" destId="{D5D73644-FFF3-48D6-B241-895DDAE03259}" srcOrd="0" destOrd="0" presId="urn:microsoft.com/office/officeart/2005/8/layout/hierarchy6"/>
    <dgm:cxn modelId="{A55A2CB0-6CD4-4639-A318-93405D593FD5}" type="presParOf" srcId="{BB3A1CCB-1668-4C81-988D-BE0CCDB74289}" destId="{C396A42C-E622-443C-B80A-ADD87B21D002}" srcOrd="1" destOrd="0" presId="urn:microsoft.com/office/officeart/2005/8/layout/hierarchy6"/>
    <dgm:cxn modelId="{CC3FA936-EFE4-4FE5-9A86-E23388F47AF1}" type="presParOf" srcId="{129EDEBA-B24D-4C67-B287-EC5A164CA4B7}" destId="{A2D6C50D-CE06-400F-BAE9-D04E9BF1F31B}" srcOrd="2" destOrd="0" presId="urn:microsoft.com/office/officeart/2005/8/layout/hierarchy6"/>
    <dgm:cxn modelId="{47D7AB52-6281-431B-BD7E-E9B15DA63907}" type="presParOf" srcId="{129EDEBA-B24D-4C67-B287-EC5A164CA4B7}" destId="{3BCC4415-AC9D-4102-8BE0-72555B9E9E7C}" srcOrd="3" destOrd="0" presId="urn:microsoft.com/office/officeart/2005/8/layout/hierarchy6"/>
    <dgm:cxn modelId="{124B7682-CB48-4305-845F-3D1243E37313}" type="presParOf" srcId="{3BCC4415-AC9D-4102-8BE0-72555B9E9E7C}" destId="{CCFEFACB-6224-469A-8535-A81A53CD20C4}" srcOrd="0" destOrd="0" presId="urn:microsoft.com/office/officeart/2005/8/layout/hierarchy6"/>
    <dgm:cxn modelId="{F71AB46D-2D5C-4C74-8CD9-8B5EB7F25284}" type="presParOf" srcId="{3BCC4415-AC9D-4102-8BE0-72555B9E9E7C}" destId="{F28047E3-1BD4-401D-8C67-D4AC00D5C18E}" srcOrd="1" destOrd="0" presId="urn:microsoft.com/office/officeart/2005/8/layout/hierarchy6"/>
    <dgm:cxn modelId="{0EF33F35-C498-462B-AD4D-539F71F7C1D9}" type="presParOf" srcId="{62BBE3AD-69D3-465A-8622-771159DB1C24}" destId="{D67E7D8C-F6D2-403D-945C-1CE84BA34456}" srcOrd="4" destOrd="0" presId="urn:microsoft.com/office/officeart/2005/8/layout/hierarchy6"/>
    <dgm:cxn modelId="{341B67D5-2BEE-4B96-BBA6-0DF9A9E793D4}" type="presParOf" srcId="{62BBE3AD-69D3-465A-8622-771159DB1C24}" destId="{4AB581F8-A4DD-40A6-A3AE-63F96D69E4D2}" srcOrd="5" destOrd="0" presId="urn:microsoft.com/office/officeart/2005/8/layout/hierarchy6"/>
    <dgm:cxn modelId="{C1550FA7-A066-4C0F-95A7-4C41C44CD440}" type="presParOf" srcId="{4AB581F8-A4DD-40A6-A3AE-63F96D69E4D2}" destId="{7607C1D3-540E-4D72-BBE1-37BB4676DF78}" srcOrd="0" destOrd="0" presId="urn:microsoft.com/office/officeart/2005/8/layout/hierarchy6"/>
    <dgm:cxn modelId="{7B5AB2A2-2120-4312-9FBC-67E37AB00AF2}" type="presParOf" srcId="{4AB581F8-A4DD-40A6-A3AE-63F96D69E4D2}" destId="{048C3399-197E-41E7-BBB2-C61CADCCC570}" srcOrd="1" destOrd="0" presId="urn:microsoft.com/office/officeart/2005/8/layout/hierarchy6"/>
    <dgm:cxn modelId="{9A0454CB-43DE-4A36-B7F3-88A93E017279}" type="presParOf" srcId="{048C3399-197E-41E7-BBB2-C61CADCCC570}" destId="{4EE8B363-00D0-463C-B041-65329FD981EA}" srcOrd="0" destOrd="0" presId="urn:microsoft.com/office/officeart/2005/8/layout/hierarchy6"/>
    <dgm:cxn modelId="{E3705A48-98CA-44E9-AC40-5F4D3A51259A}" type="presParOf" srcId="{048C3399-197E-41E7-BBB2-C61CADCCC570}" destId="{9C47BFF8-EE72-4DE5-98E4-270BCA644564}" srcOrd="1" destOrd="0" presId="urn:microsoft.com/office/officeart/2005/8/layout/hierarchy6"/>
    <dgm:cxn modelId="{C458C13F-3791-49C2-9C74-550A4F171C96}" type="presParOf" srcId="{9C47BFF8-EE72-4DE5-98E4-270BCA644564}" destId="{68A1ADD0-DBAA-4377-B98F-4220EC3111D1}" srcOrd="0" destOrd="0" presId="urn:microsoft.com/office/officeart/2005/8/layout/hierarchy6"/>
    <dgm:cxn modelId="{E19A49E2-F735-4A5A-B458-A58AF02D0A79}" type="presParOf" srcId="{9C47BFF8-EE72-4DE5-98E4-270BCA644564}" destId="{2DD90482-2DF6-4A14-ACB2-3427FC0052C5}" srcOrd="1" destOrd="0" presId="urn:microsoft.com/office/officeart/2005/8/layout/hierarchy6"/>
    <dgm:cxn modelId="{97ADE6C1-C1D5-477F-86B7-9E1AAC02416F}" type="presParOf" srcId="{048C3399-197E-41E7-BBB2-C61CADCCC570}" destId="{A8C73900-1A53-48F1-9506-CDA5BF77BE3C}" srcOrd="2" destOrd="0" presId="urn:microsoft.com/office/officeart/2005/8/layout/hierarchy6"/>
    <dgm:cxn modelId="{1D447C77-7D5C-4266-B07B-25EDBFFCC607}" type="presParOf" srcId="{048C3399-197E-41E7-BBB2-C61CADCCC570}" destId="{5B860CC2-CDF7-4464-B08F-D7B508F7B3AE}" srcOrd="3" destOrd="0" presId="urn:microsoft.com/office/officeart/2005/8/layout/hierarchy6"/>
    <dgm:cxn modelId="{344AC5B4-C3AE-4C90-BD80-45C369121B58}" type="presParOf" srcId="{5B860CC2-CDF7-4464-B08F-D7B508F7B3AE}" destId="{69C29434-0F8C-4D76-9768-02F36C12765B}" srcOrd="0" destOrd="0" presId="urn:microsoft.com/office/officeart/2005/8/layout/hierarchy6"/>
    <dgm:cxn modelId="{9D68304C-5998-4B46-BCA7-BD40C098EC74}" type="presParOf" srcId="{5B860CC2-CDF7-4464-B08F-D7B508F7B3AE}" destId="{241A2AAE-24CD-4DD3-8C74-B859C18C15C4}" srcOrd="1" destOrd="0" presId="urn:microsoft.com/office/officeart/2005/8/layout/hierarchy6"/>
    <dgm:cxn modelId="{0F383575-105E-446B-92B6-C4FA0A11C9C9}" type="presParOf" srcId="{048C3399-197E-41E7-BBB2-C61CADCCC570}" destId="{5EC57D92-B88D-4D95-999C-2B7571FEB731}" srcOrd="4" destOrd="0" presId="urn:microsoft.com/office/officeart/2005/8/layout/hierarchy6"/>
    <dgm:cxn modelId="{BCF22181-D7D0-435B-82D8-D4F7A47A1A11}" type="presParOf" srcId="{048C3399-197E-41E7-BBB2-C61CADCCC570}" destId="{CCCC5824-7A58-4490-B55B-D605500ECEC5}" srcOrd="5" destOrd="0" presId="urn:microsoft.com/office/officeart/2005/8/layout/hierarchy6"/>
    <dgm:cxn modelId="{35E471E5-7319-4DF0-8133-BA8B28BC348C}" type="presParOf" srcId="{CCCC5824-7A58-4490-B55B-D605500ECEC5}" destId="{BE5121BF-4F92-4094-AC60-E553A5BB7000}" srcOrd="0" destOrd="0" presId="urn:microsoft.com/office/officeart/2005/8/layout/hierarchy6"/>
    <dgm:cxn modelId="{5E5014AE-5E4B-4638-BFBF-B14D4CD8076A}" type="presParOf" srcId="{CCCC5824-7A58-4490-B55B-D605500ECEC5}" destId="{2FCD93A6-9058-4DEA-A1DE-8B7F50A24891}" srcOrd="1" destOrd="0" presId="urn:microsoft.com/office/officeart/2005/8/layout/hierarchy6"/>
    <dgm:cxn modelId="{C6B87810-4F23-4DC9-8E76-30334C113F93}" type="presParOf" srcId="{EF1A36DB-5F1F-4638-BB9A-FC11F81AF94D}" destId="{EB4FA35B-64CB-47D5-B632-C456794C99A2}" srcOrd="1" destOrd="0" presId="urn:microsoft.com/office/officeart/2005/8/layout/hierarchy6"/>
  </dgm:cxnLst>
  <dgm:bg>
    <a:noFill/>
    <a:effectLst/>
  </dgm:bg>
  <dgm:whole>
    <a:effectLst/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AF514F0-0364-4336-8CEA-4258D3CA2D01}">
      <dsp:nvSpPr>
        <dsp:cNvPr id="0" name=""/>
        <dsp:cNvSpPr/>
      </dsp:nvSpPr>
      <dsp:spPr>
        <a:xfrm>
          <a:off x="1914321" y="444397"/>
          <a:ext cx="836581" cy="5577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8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8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8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President</a:t>
          </a:r>
        </a:p>
      </dsp:txBody>
      <dsp:txXfrm>
        <a:off x="1930656" y="460732"/>
        <a:ext cx="803911" cy="525051"/>
      </dsp:txXfrm>
    </dsp:sp>
    <dsp:sp modelId="{4E9B21A9-0D42-476C-BD1A-2CC7906EF9D4}">
      <dsp:nvSpPr>
        <dsp:cNvPr id="0" name=""/>
        <dsp:cNvSpPr/>
      </dsp:nvSpPr>
      <dsp:spPr>
        <a:xfrm>
          <a:off x="422880" y="1002119"/>
          <a:ext cx="1909732" cy="652595"/>
        </a:xfrm>
        <a:custGeom>
          <a:avLst/>
          <a:gdLst/>
          <a:ahLst/>
          <a:cxnLst/>
          <a:rect l="0" t="0" r="0" b="0"/>
          <a:pathLst>
            <a:path>
              <a:moveTo>
                <a:pt x="1909732" y="0"/>
              </a:moveTo>
              <a:lnTo>
                <a:pt x="1909732" y="326297"/>
              </a:lnTo>
              <a:lnTo>
                <a:pt x="0" y="326297"/>
              </a:lnTo>
              <a:lnTo>
                <a:pt x="0" y="652595"/>
              </a:lnTo>
            </a:path>
          </a:pathLst>
        </a:custGeom>
        <a:noFill/>
        <a:ln w="9525" cap="flat" cmpd="sng" algn="ctr">
          <a:solidFill>
            <a:schemeClr val="accent1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8AECF7C-7B77-4C13-BEB7-5896B64FAF62}">
      <dsp:nvSpPr>
        <dsp:cNvPr id="0" name=""/>
        <dsp:cNvSpPr/>
      </dsp:nvSpPr>
      <dsp:spPr>
        <a:xfrm>
          <a:off x="4589" y="1654714"/>
          <a:ext cx="836581" cy="5577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7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7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7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VP Operations</a:t>
          </a:r>
        </a:p>
      </dsp:txBody>
      <dsp:txXfrm>
        <a:off x="20924" y="1671049"/>
        <a:ext cx="803911" cy="525051"/>
      </dsp:txXfrm>
    </dsp:sp>
    <dsp:sp modelId="{56A22B8F-4631-4733-B132-C85B1DA67504}">
      <dsp:nvSpPr>
        <dsp:cNvPr id="0" name=""/>
        <dsp:cNvSpPr/>
      </dsp:nvSpPr>
      <dsp:spPr>
        <a:xfrm>
          <a:off x="1510436" y="1002119"/>
          <a:ext cx="822176" cy="652595"/>
        </a:xfrm>
        <a:custGeom>
          <a:avLst/>
          <a:gdLst/>
          <a:ahLst/>
          <a:cxnLst/>
          <a:rect l="0" t="0" r="0" b="0"/>
          <a:pathLst>
            <a:path>
              <a:moveTo>
                <a:pt x="822176" y="0"/>
              </a:moveTo>
              <a:lnTo>
                <a:pt x="822176" y="326297"/>
              </a:lnTo>
              <a:lnTo>
                <a:pt x="0" y="326297"/>
              </a:lnTo>
              <a:lnTo>
                <a:pt x="0" y="652595"/>
              </a:lnTo>
            </a:path>
          </a:pathLst>
        </a:custGeom>
        <a:noFill/>
        <a:ln w="9525" cap="flat" cmpd="sng" algn="ctr">
          <a:solidFill>
            <a:schemeClr val="accent1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D61946-BAF2-4A84-BED0-2721C48D3FA8}">
      <dsp:nvSpPr>
        <dsp:cNvPr id="0" name=""/>
        <dsp:cNvSpPr/>
      </dsp:nvSpPr>
      <dsp:spPr>
        <a:xfrm>
          <a:off x="1092145" y="1654714"/>
          <a:ext cx="836581" cy="5577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7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7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7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VP Finance</a:t>
          </a:r>
        </a:p>
      </dsp:txBody>
      <dsp:txXfrm>
        <a:off x="1108480" y="1671049"/>
        <a:ext cx="803911" cy="525051"/>
      </dsp:txXfrm>
    </dsp:sp>
    <dsp:sp modelId="{1C53F18D-64FC-48F0-888F-1B51CBBBD1D5}">
      <dsp:nvSpPr>
        <dsp:cNvPr id="0" name=""/>
        <dsp:cNvSpPr/>
      </dsp:nvSpPr>
      <dsp:spPr>
        <a:xfrm>
          <a:off x="973167" y="2212435"/>
          <a:ext cx="537269" cy="327209"/>
        </a:xfrm>
        <a:custGeom>
          <a:avLst/>
          <a:gdLst/>
          <a:ahLst/>
          <a:cxnLst/>
          <a:rect l="0" t="0" r="0" b="0"/>
          <a:pathLst>
            <a:path>
              <a:moveTo>
                <a:pt x="537269" y="0"/>
              </a:moveTo>
              <a:lnTo>
                <a:pt x="537269" y="163604"/>
              </a:lnTo>
              <a:lnTo>
                <a:pt x="0" y="163604"/>
              </a:lnTo>
              <a:lnTo>
                <a:pt x="0" y="327209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D73644-FFF3-48D6-B241-895DDAE03259}">
      <dsp:nvSpPr>
        <dsp:cNvPr id="0" name=""/>
        <dsp:cNvSpPr/>
      </dsp:nvSpPr>
      <dsp:spPr>
        <a:xfrm>
          <a:off x="554876" y="2539645"/>
          <a:ext cx="836581" cy="5577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Accounting</a:t>
          </a:r>
        </a:p>
      </dsp:txBody>
      <dsp:txXfrm>
        <a:off x="571211" y="2555980"/>
        <a:ext cx="803911" cy="525051"/>
      </dsp:txXfrm>
    </dsp:sp>
    <dsp:sp modelId="{A2D6C50D-CE06-400F-BAE9-D04E9BF1F31B}">
      <dsp:nvSpPr>
        <dsp:cNvPr id="0" name=""/>
        <dsp:cNvSpPr/>
      </dsp:nvSpPr>
      <dsp:spPr>
        <a:xfrm>
          <a:off x="1510436" y="2212435"/>
          <a:ext cx="550286" cy="3272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3604"/>
              </a:lnTo>
              <a:lnTo>
                <a:pt x="550286" y="163604"/>
              </a:lnTo>
              <a:lnTo>
                <a:pt x="550286" y="327209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FEFACB-6224-469A-8535-A81A53CD20C4}">
      <dsp:nvSpPr>
        <dsp:cNvPr id="0" name=""/>
        <dsp:cNvSpPr/>
      </dsp:nvSpPr>
      <dsp:spPr>
        <a:xfrm>
          <a:off x="1642432" y="2539645"/>
          <a:ext cx="836581" cy="5577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Information Technology</a:t>
          </a:r>
        </a:p>
      </dsp:txBody>
      <dsp:txXfrm>
        <a:off x="1658767" y="2555980"/>
        <a:ext cx="803911" cy="525051"/>
      </dsp:txXfrm>
    </dsp:sp>
    <dsp:sp modelId="{D67E7D8C-F6D2-403D-945C-1CE84BA34456}">
      <dsp:nvSpPr>
        <dsp:cNvPr id="0" name=""/>
        <dsp:cNvSpPr/>
      </dsp:nvSpPr>
      <dsp:spPr>
        <a:xfrm>
          <a:off x="2332612" y="1002119"/>
          <a:ext cx="1896715" cy="6525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6297"/>
              </a:lnTo>
              <a:lnTo>
                <a:pt x="1896715" y="326297"/>
              </a:lnTo>
              <a:lnTo>
                <a:pt x="1896715" y="652595"/>
              </a:lnTo>
            </a:path>
          </a:pathLst>
        </a:custGeom>
        <a:noFill/>
        <a:ln w="9525" cap="flat" cmpd="sng" algn="ctr">
          <a:solidFill>
            <a:schemeClr val="accent1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07C1D3-540E-4D72-BBE1-37BB4676DF78}">
      <dsp:nvSpPr>
        <dsp:cNvPr id="0" name=""/>
        <dsp:cNvSpPr/>
      </dsp:nvSpPr>
      <dsp:spPr>
        <a:xfrm>
          <a:off x="3811037" y="1654714"/>
          <a:ext cx="836581" cy="5577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7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7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7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VP Sales</a:t>
          </a:r>
        </a:p>
      </dsp:txBody>
      <dsp:txXfrm>
        <a:off x="3827372" y="1671049"/>
        <a:ext cx="803911" cy="525051"/>
      </dsp:txXfrm>
    </dsp:sp>
    <dsp:sp modelId="{4EE8B363-00D0-463C-B041-65329FD981EA}">
      <dsp:nvSpPr>
        <dsp:cNvPr id="0" name=""/>
        <dsp:cNvSpPr/>
      </dsp:nvSpPr>
      <dsp:spPr>
        <a:xfrm>
          <a:off x="3148280" y="2212435"/>
          <a:ext cx="1081047" cy="327209"/>
        </a:xfrm>
        <a:custGeom>
          <a:avLst/>
          <a:gdLst/>
          <a:ahLst/>
          <a:cxnLst/>
          <a:rect l="0" t="0" r="0" b="0"/>
          <a:pathLst>
            <a:path>
              <a:moveTo>
                <a:pt x="1081047" y="0"/>
              </a:moveTo>
              <a:lnTo>
                <a:pt x="1081047" y="163604"/>
              </a:lnTo>
              <a:lnTo>
                <a:pt x="0" y="163604"/>
              </a:lnTo>
              <a:lnTo>
                <a:pt x="0" y="327209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A1ADD0-DBAA-4377-B98F-4220EC3111D1}">
      <dsp:nvSpPr>
        <dsp:cNvPr id="0" name=""/>
        <dsp:cNvSpPr/>
      </dsp:nvSpPr>
      <dsp:spPr>
        <a:xfrm>
          <a:off x="2729989" y="2539645"/>
          <a:ext cx="836581" cy="5577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Eastern Region</a:t>
          </a:r>
        </a:p>
      </dsp:txBody>
      <dsp:txXfrm>
        <a:off x="2746324" y="2555980"/>
        <a:ext cx="803911" cy="525051"/>
      </dsp:txXfrm>
    </dsp:sp>
    <dsp:sp modelId="{A8C73900-1A53-48F1-9506-CDA5BF77BE3C}">
      <dsp:nvSpPr>
        <dsp:cNvPr id="0" name=""/>
        <dsp:cNvSpPr/>
      </dsp:nvSpPr>
      <dsp:spPr>
        <a:xfrm>
          <a:off x="4183608" y="2212435"/>
          <a:ext cx="91440" cy="32720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3604"/>
              </a:lnTo>
              <a:lnTo>
                <a:pt x="52228" y="163604"/>
              </a:lnTo>
              <a:lnTo>
                <a:pt x="52228" y="327209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C29434-0F8C-4D76-9768-02F36C12765B}">
      <dsp:nvSpPr>
        <dsp:cNvPr id="0" name=""/>
        <dsp:cNvSpPr/>
      </dsp:nvSpPr>
      <dsp:spPr>
        <a:xfrm>
          <a:off x="3817545" y="2539645"/>
          <a:ext cx="836581" cy="5577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Western Region</a:t>
          </a:r>
        </a:p>
      </dsp:txBody>
      <dsp:txXfrm>
        <a:off x="3833880" y="2555980"/>
        <a:ext cx="803911" cy="525051"/>
      </dsp:txXfrm>
    </dsp:sp>
    <dsp:sp modelId="{5EC57D92-B88D-4D95-999C-2B7571FEB731}">
      <dsp:nvSpPr>
        <dsp:cNvPr id="0" name=""/>
        <dsp:cNvSpPr/>
      </dsp:nvSpPr>
      <dsp:spPr>
        <a:xfrm>
          <a:off x="4229328" y="2212435"/>
          <a:ext cx="1092145" cy="3121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6064"/>
              </a:lnTo>
              <a:lnTo>
                <a:pt x="1092145" y="156064"/>
              </a:lnTo>
              <a:lnTo>
                <a:pt x="1092145" y="312128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5121BF-4F92-4094-AC60-E553A5BB7000}">
      <dsp:nvSpPr>
        <dsp:cNvPr id="0" name=""/>
        <dsp:cNvSpPr/>
      </dsp:nvSpPr>
      <dsp:spPr>
        <a:xfrm>
          <a:off x="4903183" y="2524564"/>
          <a:ext cx="836581" cy="5577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Central Region</a:t>
          </a:r>
        </a:p>
      </dsp:txBody>
      <dsp:txXfrm>
        <a:off x="4919518" y="2540899"/>
        <a:ext cx="803911" cy="52505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4.xml"/><Relationship Id="rId7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52387</xdr:rowOff>
    </xdr:from>
    <xdr:to>
      <xdr:col>12</xdr:col>
      <xdr:colOff>361950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0.1167</cdr:x>
      <cdr:y>0.91125</cdr:y>
    </cdr:from>
    <cdr:to>
      <cdr:x>0.97666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125" y="2738438"/>
          <a:ext cx="45624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Versus</a:t>
          </a:r>
          <a:r>
            <a:rPr lang="en-US" sz="1100" b="1" baseline="0">
              <a:solidFill>
                <a:schemeClr val="tx1">
                  <a:lumMod val="75000"/>
                  <a:lumOff val="25000"/>
                </a:schemeClr>
              </a:solidFill>
            </a:rPr>
            <a:t> Last Month</a:t>
          </a:r>
          <a:endParaRPr lang="en-US" sz="11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0.01436</cdr:x>
      <cdr:y>0.01373</cdr:y>
    </cdr:from>
    <cdr:to>
      <cdr:x>0.33752</cdr:x>
      <cdr:y>0.10248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201" y="41275"/>
          <a:ext cx="1714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bg1">
                  <a:lumMod val="50000"/>
                </a:schemeClr>
              </a:solidFill>
            </a:rPr>
            <a:t>Current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 Month Units </a:t>
          </a:r>
          <a:endParaRPr lang="en-US" sz="14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34</xdr:row>
      <xdr:rowOff>145679</xdr:rowOff>
    </xdr:from>
    <xdr:to>
      <xdr:col>4</xdr:col>
      <xdr:colOff>203303</xdr:colOff>
      <xdr:row>36</xdr:row>
      <xdr:rowOff>124979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FF11EE73-5FEF-4C23-A3C4-22C921F38929}"/>
            </a:ext>
          </a:extLst>
        </xdr:cNvPr>
        <xdr:cNvSpPr/>
      </xdr:nvSpPr>
      <xdr:spPr>
        <a:xfrm rot="5400000">
          <a:off x="2373125" y="6440080"/>
          <a:ext cx="345060" cy="192097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500341</xdr:colOff>
      <xdr:row>1</xdr:row>
      <xdr:rowOff>11204</xdr:rowOff>
    </xdr:from>
    <xdr:to>
      <xdr:col>15</xdr:col>
      <xdr:colOff>376516</xdr:colOff>
      <xdr:row>4</xdr:row>
      <xdr:rowOff>179853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AFB008F-8601-49AE-B339-59D925959A55}"/>
            </a:ext>
          </a:extLst>
        </xdr:cNvPr>
        <xdr:cNvSpPr/>
      </xdr:nvSpPr>
      <xdr:spPr>
        <a:xfrm>
          <a:off x="4157941" y="194084"/>
          <a:ext cx="5362575" cy="717289"/>
        </a:xfrm>
        <a:prstGeom prst="rect">
          <a:avLst/>
        </a:prstGeom>
        <a:solidFill>
          <a:srgbClr val="FBFBFB"/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424141</xdr:colOff>
      <xdr:row>1</xdr:row>
      <xdr:rowOff>132229</xdr:rowOff>
    </xdr:from>
    <xdr:to>
      <xdr:col>15</xdr:col>
      <xdr:colOff>471766</xdr:colOff>
      <xdr:row>3</xdr:row>
      <xdr:rowOff>160804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9D1BA2A3-FD77-4277-A256-52D2168B0B89}"/>
            </a:ext>
          </a:extLst>
        </xdr:cNvPr>
        <xdr:cNvSpPr/>
      </xdr:nvSpPr>
      <xdr:spPr>
        <a:xfrm>
          <a:off x="4081741" y="315109"/>
          <a:ext cx="5534025" cy="39433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435349</xdr:colOff>
      <xdr:row>3</xdr:row>
      <xdr:rowOff>103654</xdr:rowOff>
    </xdr:from>
    <xdr:to>
      <xdr:col>7</xdr:col>
      <xdr:colOff>72637</xdr:colOff>
      <xdr:row>3</xdr:row>
      <xdr:rowOff>185950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D1D706D-3BB8-461C-AD46-03C429583729}"/>
            </a:ext>
          </a:extLst>
        </xdr:cNvPr>
        <xdr:cNvSpPr/>
      </xdr:nvSpPr>
      <xdr:spPr>
        <a:xfrm>
          <a:off x="4092949" y="652294"/>
          <a:ext cx="246888" cy="82296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214593</xdr:colOff>
      <xdr:row>3</xdr:row>
      <xdr:rowOff>103654</xdr:rowOff>
    </xdr:from>
    <xdr:to>
      <xdr:col>15</xdr:col>
      <xdr:colOff>462242</xdr:colOff>
      <xdr:row>3</xdr:row>
      <xdr:rowOff>189379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23647C2-767F-49BC-8863-A5B379E295CF}"/>
            </a:ext>
          </a:extLst>
        </xdr:cNvPr>
        <xdr:cNvSpPr/>
      </xdr:nvSpPr>
      <xdr:spPr>
        <a:xfrm>
          <a:off x="9358593" y="652294"/>
          <a:ext cx="247649" cy="78105"/>
        </a:xfrm>
        <a:prstGeom prst="ellipse">
          <a:avLst/>
        </a:prstGeom>
        <a:solidFill>
          <a:srgbClr val="696969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500341</xdr:colOff>
      <xdr:row>3</xdr:row>
      <xdr:rowOff>94128</xdr:rowOff>
    </xdr:from>
    <xdr:to>
      <xdr:col>15</xdr:col>
      <xdr:colOff>376516</xdr:colOff>
      <xdr:row>13</xdr:row>
      <xdr:rowOff>190499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EEE2FE6-6F1E-4A4D-86EB-16C324DA0556}"/>
            </a:ext>
          </a:extLst>
        </xdr:cNvPr>
        <xdr:cNvSpPr/>
      </xdr:nvSpPr>
      <xdr:spPr>
        <a:xfrm>
          <a:off x="4157941" y="642768"/>
          <a:ext cx="5362575" cy="1917551"/>
        </a:xfrm>
        <a:prstGeom prst="rect">
          <a:avLst/>
        </a:prstGeom>
        <a:solidFill>
          <a:srgbClr val="FBFBFB"/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17</xdr:row>
      <xdr:rowOff>95250</xdr:rowOff>
    </xdr:from>
    <xdr:to>
      <xdr:col>5</xdr:col>
      <xdr:colOff>361950</xdr:colOff>
      <xdr:row>22</xdr:row>
      <xdr:rowOff>57150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505F2CF-8FA4-4DF9-8E16-B0DF6B05863C}"/>
            </a:ext>
          </a:extLst>
        </xdr:cNvPr>
        <xdr:cNvSpPr/>
      </xdr:nvSpPr>
      <xdr:spPr>
        <a:xfrm>
          <a:off x="2495550" y="3204210"/>
          <a:ext cx="914400" cy="8763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76199</xdr:rowOff>
    </xdr:from>
    <xdr:to>
      <xdr:col>9</xdr:col>
      <xdr:colOff>134471</xdr:colOff>
      <xdr:row>32</xdr:row>
      <xdr:rowOff>9524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35D2B14-5644-4EA6-9DF0-D2818F54EB53}"/>
            </a:ext>
          </a:extLst>
        </xdr:cNvPr>
        <xdr:cNvSpPr/>
      </xdr:nvSpPr>
      <xdr:spPr>
        <a:xfrm>
          <a:off x="2790825" y="3550919"/>
          <a:ext cx="2830046" cy="231076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392205</xdr:colOff>
      <xdr:row>22</xdr:row>
      <xdr:rowOff>0</xdr:rowOff>
    </xdr:from>
    <xdr:to>
      <xdr:col>9</xdr:col>
      <xdr:colOff>56029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D99C07-FC28-4E69-9CBE-DF74F7011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537883</xdr:colOff>
      <xdr:row>1</xdr:row>
      <xdr:rowOff>89647</xdr:rowOff>
    </xdr:from>
    <xdr:ext cx="4235824" cy="35858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A3996D4-FC55-4B63-B1A0-F43305BCB4B5}"/>
            </a:ext>
          </a:extLst>
        </xdr:cNvPr>
        <xdr:cNvSpPr txBox="1"/>
      </xdr:nvSpPr>
      <xdr:spPr>
        <a:xfrm>
          <a:off x="4195483" y="272527"/>
          <a:ext cx="4235824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rPr>
            <a:t>Top 10 Routes</a:t>
          </a:r>
          <a:r>
            <a:rPr lang="en-US" sz="2000" b="1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rPr>
            <a:t> (Last 30 Days)</a:t>
          </a:r>
          <a:endParaRPr lang="en-US" sz="2000" b="1">
            <a:solidFill>
              <a:schemeClr val="bg1">
                <a:lumMod val="95000"/>
              </a:schemeClr>
            </a:solidFill>
            <a:latin typeface="+mn-lt"/>
            <a:ea typeface="+mn-ea"/>
            <a:cs typeface="+mn-cs"/>
          </a:endParaRPr>
        </a:p>
        <a:p>
          <a:endParaRPr lang="en-US" sz="20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4</xdr:col>
      <xdr:colOff>336176</xdr:colOff>
      <xdr:row>19</xdr:row>
      <xdr:rowOff>100853</xdr:rowOff>
    </xdr:from>
    <xdr:to>
      <xdr:col>9</xdr:col>
      <xdr:colOff>73959</xdr:colOff>
      <xdr:row>21</xdr:row>
      <xdr:rowOff>30749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D129C44-4B98-4A14-ABF0-D3DB34839386}"/>
            </a:ext>
          </a:extLst>
        </xdr:cNvPr>
        <xdr:cNvSpPr/>
      </xdr:nvSpPr>
      <xdr:spPr>
        <a:xfrm>
          <a:off x="2774576" y="3575573"/>
          <a:ext cx="2785783" cy="29565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571500</xdr:colOff>
      <xdr:row>17</xdr:row>
      <xdr:rowOff>58830</xdr:rowOff>
    </xdr:from>
    <xdr:to>
      <xdr:col>5</xdr:col>
      <xdr:colOff>447675</xdr:colOff>
      <xdr:row>22</xdr:row>
      <xdr:rowOff>96930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5297FB-85B0-4B05-A638-FA1B5FC96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414613</xdr:colOff>
      <xdr:row>22</xdr:row>
      <xdr:rowOff>11207</xdr:rowOff>
    </xdr:from>
    <xdr:ext cx="1725708" cy="40341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C8DDAE-EEB5-4365-B404-6284446F964F}"/>
            </a:ext>
          </a:extLst>
        </xdr:cNvPr>
        <xdr:cNvSpPr txBox="1"/>
      </xdr:nvSpPr>
      <xdr:spPr>
        <a:xfrm>
          <a:off x="2853013" y="403456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chemeClr val="tx1">
                  <a:lumMod val="65000"/>
                  <a:lumOff val="35000"/>
                </a:schemeClr>
              </a:solidFill>
            </a:rPr>
            <a:t>North</a:t>
          </a:r>
        </a:p>
      </xdr:txBody>
    </xdr:sp>
    <xdr:clientData/>
  </xdr:oneCellAnchor>
  <xdr:oneCellAnchor>
    <xdr:from>
      <xdr:col>5</xdr:col>
      <xdr:colOff>280146</xdr:colOff>
      <xdr:row>19</xdr:row>
      <xdr:rowOff>78441</xdr:rowOff>
    </xdr:from>
    <xdr:ext cx="2330824" cy="302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1FBE673-253E-4FFA-826A-E63A925CE914}"/>
            </a:ext>
          </a:extLst>
        </xdr:cNvPr>
        <xdr:cNvSpPr txBox="1"/>
      </xdr:nvSpPr>
      <xdr:spPr>
        <a:xfrm>
          <a:off x="3328146" y="355316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35% of Total Revenue</a:t>
          </a:r>
          <a:endParaRPr lang="en-US" sz="18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11</xdr:col>
      <xdr:colOff>57150</xdr:colOff>
      <xdr:row>17</xdr:row>
      <xdr:rowOff>95250</xdr:rowOff>
    </xdr:from>
    <xdr:to>
      <xdr:col>12</xdr:col>
      <xdr:colOff>361950</xdr:colOff>
      <xdr:row>22</xdr:row>
      <xdr:rowOff>57150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410D7C4-F3DC-4FBF-93AC-A675B5407E5B}"/>
            </a:ext>
          </a:extLst>
        </xdr:cNvPr>
        <xdr:cNvSpPr/>
      </xdr:nvSpPr>
      <xdr:spPr>
        <a:xfrm>
          <a:off x="6762750" y="3204210"/>
          <a:ext cx="914400" cy="8763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352424</xdr:colOff>
      <xdr:row>19</xdr:row>
      <xdr:rowOff>76199</xdr:rowOff>
    </xdr:from>
    <xdr:to>
      <xdr:col>16</xdr:col>
      <xdr:colOff>123265</xdr:colOff>
      <xdr:row>32</xdr:row>
      <xdr:rowOff>9524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FCBA019-97B3-4B6F-B4F9-BB9C9A9347D2}"/>
            </a:ext>
          </a:extLst>
        </xdr:cNvPr>
        <xdr:cNvSpPr/>
      </xdr:nvSpPr>
      <xdr:spPr>
        <a:xfrm>
          <a:off x="7058024" y="3550919"/>
          <a:ext cx="2818841" cy="231076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392206</xdr:colOff>
      <xdr:row>22</xdr:row>
      <xdr:rowOff>0</xdr:rowOff>
    </xdr:from>
    <xdr:to>
      <xdr:col>16</xdr:col>
      <xdr:colOff>56029</xdr:colOff>
      <xdr:row>31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88D26D-27E4-4F44-80C8-26781DF4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336177</xdr:colOff>
      <xdr:row>19</xdr:row>
      <xdr:rowOff>100853</xdr:rowOff>
    </xdr:from>
    <xdr:to>
      <xdr:col>17</xdr:col>
      <xdr:colOff>0</xdr:colOff>
      <xdr:row>21</xdr:row>
      <xdr:rowOff>30749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C2ED444-8220-48C3-A5EA-3D8CD8426D44}"/>
            </a:ext>
          </a:extLst>
        </xdr:cNvPr>
        <xdr:cNvSpPr/>
      </xdr:nvSpPr>
      <xdr:spPr>
        <a:xfrm>
          <a:off x="7041777" y="3575573"/>
          <a:ext cx="3321423" cy="29565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73495</xdr:colOff>
      <xdr:row>17</xdr:row>
      <xdr:rowOff>56898</xdr:rowOff>
    </xdr:from>
    <xdr:to>
      <xdr:col>12</xdr:col>
      <xdr:colOff>444970</xdr:colOff>
      <xdr:row>22</xdr:row>
      <xdr:rowOff>94998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647333B-9D57-48F9-9EBB-AD507EAF8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403407</xdr:colOff>
      <xdr:row>22</xdr:row>
      <xdr:rowOff>11207</xdr:rowOff>
    </xdr:from>
    <xdr:ext cx="1725708" cy="403412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A77F54D-B294-45D3-826C-5ACB2A1DED26}"/>
            </a:ext>
          </a:extLst>
        </xdr:cNvPr>
        <xdr:cNvSpPr txBox="1"/>
      </xdr:nvSpPr>
      <xdr:spPr>
        <a:xfrm>
          <a:off x="7109007" y="403456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chemeClr val="tx1">
                  <a:lumMod val="65000"/>
                  <a:lumOff val="35000"/>
                </a:schemeClr>
              </a:solidFill>
            </a:rPr>
            <a:t>South</a:t>
          </a:r>
        </a:p>
      </xdr:txBody>
    </xdr:sp>
    <xdr:clientData/>
  </xdr:oneCellAnchor>
  <xdr:oneCellAnchor>
    <xdr:from>
      <xdr:col>12</xdr:col>
      <xdr:colOff>280146</xdr:colOff>
      <xdr:row>19</xdr:row>
      <xdr:rowOff>78441</xdr:rowOff>
    </xdr:from>
    <xdr:ext cx="2330824" cy="302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AF6A307-F6FB-4F65-8979-B6720FAB0F76}"/>
            </a:ext>
          </a:extLst>
        </xdr:cNvPr>
        <xdr:cNvSpPr txBox="1"/>
      </xdr:nvSpPr>
      <xdr:spPr>
        <a:xfrm>
          <a:off x="7595346" y="355316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23% of Total Revenue</a:t>
          </a:r>
          <a:endParaRPr lang="en-US" sz="18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18</xdr:col>
      <xdr:colOff>57150</xdr:colOff>
      <xdr:row>17</xdr:row>
      <xdr:rowOff>95250</xdr:rowOff>
    </xdr:from>
    <xdr:to>
      <xdr:col>19</xdr:col>
      <xdr:colOff>361950</xdr:colOff>
      <xdr:row>22</xdr:row>
      <xdr:rowOff>57150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D42B4A1-5D00-4853-B4F0-E41DD81A4296}"/>
            </a:ext>
          </a:extLst>
        </xdr:cNvPr>
        <xdr:cNvSpPr/>
      </xdr:nvSpPr>
      <xdr:spPr>
        <a:xfrm>
          <a:off x="11029950" y="3204210"/>
          <a:ext cx="914400" cy="8763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352424</xdr:colOff>
      <xdr:row>19</xdr:row>
      <xdr:rowOff>76199</xdr:rowOff>
    </xdr:from>
    <xdr:to>
      <xdr:col>23</xdr:col>
      <xdr:colOff>123265</xdr:colOff>
      <xdr:row>32</xdr:row>
      <xdr:rowOff>9524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A54D487-FA4D-4FAB-891A-BC05CBF01872}"/>
            </a:ext>
          </a:extLst>
        </xdr:cNvPr>
        <xdr:cNvSpPr/>
      </xdr:nvSpPr>
      <xdr:spPr>
        <a:xfrm>
          <a:off x="11325224" y="3550919"/>
          <a:ext cx="2818841" cy="231076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392206</xdr:colOff>
      <xdr:row>22</xdr:row>
      <xdr:rowOff>0</xdr:rowOff>
    </xdr:from>
    <xdr:to>
      <xdr:col>23</xdr:col>
      <xdr:colOff>56029</xdr:colOff>
      <xdr:row>31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796E833-D918-4EA0-8FF8-F53B45AAA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336177</xdr:colOff>
      <xdr:row>19</xdr:row>
      <xdr:rowOff>100853</xdr:rowOff>
    </xdr:from>
    <xdr:to>
      <xdr:col>23</xdr:col>
      <xdr:colOff>100853</xdr:colOff>
      <xdr:row>21</xdr:row>
      <xdr:rowOff>33619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4F8E2AE-4C5E-407A-B141-8362B192E92E}"/>
            </a:ext>
          </a:extLst>
        </xdr:cNvPr>
        <xdr:cNvSpPr/>
      </xdr:nvSpPr>
      <xdr:spPr>
        <a:xfrm>
          <a:off x="11308977" y="3575573"/>
          <a:ext cx="2812676" cy="29852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104775</xdr:colOff>
      <xdr:row>17</xdr:row>
      <xdr:rowOff>58830</xdr:rowOff>
    </xdr:from>
    <xdr:to>
      <xdr:col>19</xdr:col>
      <xdr:colOff>447675</xdr:colOff>
      <xdr:row>22</xdr:row>
      <xdr:rowOff>96930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2E927A3-5043-4274-8849-D87448578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18</xdr:col>
      <xdr:colOff>414617</xdr:colOff>
      <xdr:row>22</xdr:row>
      <xdr:rowOff>11207</xdr:rowOff>
    </xdr:from>
    <xdr:ext cx="1725708" cy="40341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821E9CD-758D-4321-AB3D-F579FE65A081}"/>
            </a:ext>
          </a:extLst>
        </xdr:cNvPr>
        <xdr:cNvSpPr txBox="1"/>
      </xdr:nvSpPr>
      <xdr:spPr>
        <a:xfrm>
          <a:off x="11387417" y="403456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chemeClr val="tx1">
                  <a:lumMod val="65000"/>
                  <a:lumOff val="35000"/>
                </a:schemeClr>
              </a:solidFill>
            </a:rPr>
            <a:t>West</a:t>
          </a:r>
        </a:p>
      </xdr:txBody>
    </xdr:sp>
    <xdr:clientData/>
  </xdr:oneCellAnchor>
  <xdr:oneCellAnchor>
    <xdr:from>
      <xdr:col>19</xdr:col>
      <xdr:colOff>280146</xdr:colOff>
      <xdr:row>19</xdr:row>
      <xdr:rowOff>78441</xdr:rowOff>
    </xdr:from>
    <xdr:ext cx="2330824" cy="302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6EA1532-00A4-4EDB-801C-2B39EE8378AC}"/>
            </a:ext>
          </a:extLst>
        </xdr:cNvPr>
        <xdr:cNvSpPr txBox="1"/>
      </xdr:nvSpPr>
      <xdr:spPr>
        <a:xfrm>
          <a:off x="11862546" y="355316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44% of Total Revenue</a:t>
          </a:r>
          <a:endParaRPr lang="en-US" sz="18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20</xdr:col>
      <xdr:colOff>470648</xdr:colOff>
      <xdr:row>3</xdr:row>
      <xdr:rowOff>11204</xdr:rowOff>
    </xdr:from>
    <xdr:to>
      <xdr:col>26</xdr:col>
      <xdr:colOff>69476</xdr:colOff>
      <xdr:row>13</xdr:row>
      <xdr:rowOff>0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928C4862-0F7A-463A-A7A2-E24844C93949}"/>
            </a:ext>
          </a:extLst>
        </xdr:cNvPr>
        <xdr:cNvGrpSpPr/>
      </xdr:nvGrpSpPr>
      <xdr:grpSpPr>
        <a:xfrm>
          <a:off x="10600766" y="549086"/>
          <a:ext cx="2431675" cy="1781738"/>
          <a:chOff x="10600766" y="549086"/>
          <a:chExt cx="2431675" cy="1781738"/>
        </a:xfrm>
      </xdr:grpSpPr>
      <xdr:sp macro="" textlink="">
        <xdr:nvSpPr>
          <xdr:cNvPr id="30" name="Isosceles Triangle 29">
            <a:extLst>
              <a:ext uri="{FF2B5EF4-FFF2-40B4-BE49-F238E27FC236}">
                <a16:creationId xmlns:a16="http://schemas.microsoft.com/office/drawing/2014/main" id="{4176D591-F53C-4FC5-8416-1853ABEE2371}"/>
              </a:ext>
            </a:extLst>
          </xdr:cNvPr>
          <xdr:cNvSpPr/>
        </xdr:nvSpPr>
        <xdr:spPr>
          <a:xfrm rot="16200000">
            <a:off x="10541316" y="954207"/>
            <a:ext cx="337889" cy="196580"/>
          </a:xfrm>
          <a:prstGeom prst="triangle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332CA4A2-CD9C-4FDF-88AB-570A9803BA51}"/>
              </a:ext>
            </a:extLst>
          </xdr:cNvPr>
          <xdr:cNvSpPr/>
        </xdr:nvSpPr>
        <xdr:spPr>
          <a:xfrm>
            <a:off x="10787342" y="549086"/>
            <a:ext cx="2082390" cy="1781738"/>
          </a:xfrm>
          <a:prstGeom prst="rect">
            <a:avLst/>
          </a:prstGeom>
          <a:solidFill>
            <a:schemeClr val="bg1">
              <a:lumMod val="95000"/>
            </a:schemeClr>
          </a:solidFill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Pentagon 8">
            <a:extLst>
              <a:ext uri="{FF2B5EF4-FFF2-40B4-BE49-F238E27FC236}">
                <a16:creationId xmlns:a16="http://schemas.microsoft.com/office/drawing/2014/main" id="{27533FEE-EA6F-41AE-8E46-BA3D9EA37235}"/>
              </a:ext>
            </a:extLst>
          </xdr:cNvPr>
          <xdr:cNvSpPr/>
        </xdr:nvSpPr>
        <xdr:spPr>
          <a:xfrm>
            <a:off x="10600766" y="717176"/>
            <a:ext cx="2191870" cy="336177"/>
          </a:xfrm>
          <a:prstGeom prst="homePlate">
            <a:avLst/>
          </a:prstGeom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2191E212-C59A-4ABD-ABE2-FB973382D108}"/>
              </a:ext>
            </a:extLst>
          </xdr:cNvPr>
          <xdr:cNvSpPr txBox="1"/>
        </xdr:nvSpPr>
        <xdr:spPr>
          <a:xfrm>
            <a:off x="10652313" y="723900"/>
            <a:ext cx="1730187" cy="358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b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 b="1">
                <a:solidFill>
                  <a:schemeClr val="bg1">
                    <a:lumMod val="95000"/>
                  </a:schemeClr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North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2DB291B6-3585-4C80-A079-2ECD25506EA8}"/>
              </a:ext>
            </a:extLst>
          </xdr:cNvPr>
          <xdr:cNvSpPr txBox="1"/>
        </xdr:nvSpPr>
        <xdr:spPr>
          <a:xfrm>
            <a:off x="11394142" y="1255057"/>
            <a:ext cx="1187823" cy="470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2800" b="1">
                <a:solidFill>
                  <a:srgbClr val="406B80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35%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B81597FC-D893-40E8-8BB5-631483BB10BE}"/>
              </a:ext>
            </a:extLst>
          </xdr:cNvPr>
          <xdr:cNvSpPr txBox="1"/>
        </xdr:nvSpPr>
        <xdr:spPr>
          <a:xfrm>
            <a:off x="10791265" y="1138517"/>
            <a:ext cx="2133600" cy="295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Pcnt of Revenue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EDEBB3D4-A36D-4721-8F38-92EDD10075C0}"/>
              </a:ext>
            </a:extLst>
          </xdr:cNvPr>
          <xdr:cNvSpPr txBox="1"/>
        </xdr:nvSpPr>
        <xdr:spPr>
          <a:xfrm>
            <a:off x="10764371" y="1840005"/>
            <a:ext cx="1107142" cy="295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YTD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 Units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B69459AB-2D00-44C4-9D73-C5AD65FAC613}"/>
              </a:ext>
            </a:extLst>
          </xdr:cNvPr>
          <xdr:cNvSpPr txBox="1"/>
        </xdr:nvSpPr>
        <xdr:spPr>
          <a:xfrm>
            <a:off x="11705664" y="1840005"/>
            <a:ext cx="1219201" cy="295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indent="0" algn="ctr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YTD Margin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623B317-1064-42A5-B567-D9B48390DF42}"/>
              </a:ext>
            </a:extLst>
          </xdr:cNvPr>
          <xdr:cNvSpPr txBox="1"/>
        </xdr:nvSpPr>
        <xdr:spPr>
          <a:xfrm>
            <a:off x="10813679" y="2028265"/>
            <a:ext cx="934569" cy="280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400" b="0">
                <a:solidFill>
                  <a:srgbClr val="406B80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2,178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6B39E652-1099-4F29-B9F0-DFC47A026AAE}"/>
              </a:ext>
            </a:extLst>
          </xdr:cNvPr>
          <xdr:cNvSpPr txBox="1"/>
        </xdr:nvSpPr>
        <xdr:spPr>
          <a:xfrm>
            <a:off x="11813240" y="2028265"/>
            <a:ext cx="1219201" cy="295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indent="0" algn="ctr"/>
            <a:r>
              <a:rPr lang="en-US" sz="1400" b="0">
                <a:solidFill>
                  <a:srgbClr val="406B80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22%</a:t>
            </a:r>
          </a:p>
        </xdr:txBody>
      </xdr:sp>
    </xdr:grpSp>
    <xdr:clientData/>
  </xdr:twoCellAnchor>
  <xdr:twoCellAnchor>
    <xdr:from>
      <xdr:col>26</xdr:col>
      <xdr:colOff>481853</xdr:colOff>
      <xdr:row>4</xdr:row>
      <xdr:rowOff>166376</xdr:rowOff>
    </xdr:from>
    <xdr:to>
      <xdr:col>27</xdr:col>
      <xdr:colOff>68833</xdr:colOff>
      <xdr:row>6</xdr:row>
      <xdr:rowOff>145676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8D8E8B5F-6BA4-4683-A57B-40CE8B0C7015}"/>
            </a:ext>
          </a:extLst>
        </xdr:cNvPr>
        <xdr:cNvSpPr/>
      </xdr:nvSpPr>
      <xdr:spPr>
        <a:xfrm rot="16200000">
          <a:off x="16257213" y="972136"/>
          <a:ext cx="345060" cy="19658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47624</xdr:colOff>
      <xdr:row>3</xdr:row>
      <xdr:rowOff>11204</xdr:rowOff>
    </xdr:from>
    <xdr:to>
      <xdr:col>30</xdr:col>
      <xdr:colOff>369794</xdr:colOff>
      <xdr:row>13</xdr:row>
      <xdr:rowOff>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BE41854F-0063-4FD2-AB0B-5872DB1358D5}"/>
            </a:ext>
          </a:extLst>
        </xdr:cNvPr>
        <xdr:cNvSpPr/>
      </xdr:nvSpPr>
      <xdr:spPr>
        <a:xfrm>
          <a:off x="16506824" y="559844"/>
          <a:ext cx="2150970" cy="1817596"/>
        </a:xfrm>
        <a:prstGeom prst="rect">
          <a:avLst/>
        </a:prstGeom>
        <a:solidFill>
          <a:schemeClr val="bg1">
            <a:lumMod val="9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470648</xdr:colOff>
      <xdr:row>3</xdr:row>
      <xdr:rowOff>179294</xdr:rowOff>
    </xdr:from>
    <xdr:to>
      <xdr:col>30</xdr:col>
      <xdr:colOff>224118</xdr:colOff>
      <xdr:row>5</xdr:row>
      <xdr:rowOff>156882</xdr:rowOff>
    </xdr:to>
    <xdr:sp macro="" textlink="">
      <xdr:nvSpPr>
        <xdr:cNvPr id="42" name="Pentagon 79">
          <a:extLst>
            <a:ext uri="{FF2B5EF4-FFF2-40B4-BE49-F238E27FC236}">
              <a16:creationId xmlns:a16="http://schemas.microsoft.com/office/drawing/2014/main" id="{4E863885-7826-4706-899C-1766F9EC3FF0}"/>
            </a:ext>
          </a:extLst>
        </xdr:cNvPr>
        <xdr:cNvSpPr/>
      </xdr:nvSpPr>
      <xdr:spPr>
        <a:xfrm>
          <a:off x="16320248" y="727934"/>
          <a:ext cx="2191870" cy="343348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26</xdr:col>
      <xdr:colOff>522195</xdr:colOff>
      <xdr:row>4</xdr:row>
      <xdr:rowOff>6724</xdr:rowOff>
    </xdr:from>
    <xdr:ext cx="1730187" cy="358588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4F54D2-3248-4C64-A5CD-F343C55C7E66}"/>
            </a:ext>
          </a:extLst>
        </xdr:cNvPr>
        <xdr:cNvSpPr txBox="1"/>
      </xdr:nvSpPr>
      <xdr:spPr>
        <a:xfrm>
          <a:off x="16371795" y="738244"/>
          <a:ext cx="1730187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en-US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South</a:t>
          </a:r>
        </a:p>
      </xdr:txBody>
    </xdr:sp>
    <xdr:clientData/>
  </xdr:oneCellAnchor>
  <xdr:oneCellAnchor>
    <xdr:from>
      <xdr:col>28</xdr:col>
      <xdr:colOff>44824</xdr:colOff>
      <xdr:row>6</xdr:row>
      <xdr:rowOff>179292</xdr:rowOff>
    </xdr:from>
    <xdr:ext cx="1187823" cy="47064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D24DC08-1D27-470F-9A2D-524CAB221073}"/>
            </a:ext>
          </a:extLst>
        </xdr:cNvPr>
        <xdr:cNvSpPr txBox="1"/>
      </xdr:nvSpPr>
      <xdr:spPr>
        <a:xfrm>
          <a:off x="17113624" y="1276572"/>
          <a:ext cx="1187823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23%</a:t>
          </a:r>
        </a:p>
      </xdr:txBody>
    </xdr:sp>
    <xdr:clientData/>
  </xdr:oneCellAnchor>
  <xdr:oneCellAnchor>
    <xdr:from>
      <xdr:col>27</xdr:col>
      <xdr:colOff>51547</xdr:colOff>
      <xdr:row>6</xdr:row>
      <xdr:rowOff>62752</xdr:rowOff>
    </xdr:from>
    <xdr:ext cx="2133600" cy="29583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5039F2D-E831-4664-B620-22A157EF8085}"/>
            </a:ext>
          </a:extLst>
        </xdr:cNvPr>
        <xdr:cNvSpPr txBox="1"/>
      </xdr:nvSpPr>
      <xdr:spPr>
        <a:xfrm>
          <a:off x="16510747" y="1160032"/>
          <a:ext cx="2133600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chemeClr val="tx1">
                  <a:lumMod val="65000"/>
                  <a:lumOff val="35000"/>
                </a:schemeClr>
              </a:solidFill>
            </a:rPr>
            <a:t>Pcnt of Revenue</a:t>
          </a:r>
        </a:p>
      </xdr:txBody>
    </xdr:sp>
    <xdr:clientData/>
  </xdr:oneCellAnchor>
  <xdr:oneCellAnchor>
    <xdr:from>
      <xdr:col>27</xdr:col>
      <xdr:colOff>24653</xdr:colOff>
      <xdr:row>10</xdr:row>
      <xdr:rowOff>47064</xdr:rowOff>
    </xdr:from>
    <xdr:ext cx="1107142" cy="29583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F1F1CD4-849F-42AE-9AB0-BDBB882AB9DF}"/>
            </a:ext>
          </a:extLst>
        </xdr:cNvPr>
        <xdr:cNvSpPr txBox="1"/>
      </xdr:nvSpPr>
      <xdr:spPr>
        <a:xfrm>
          <a:off x="16483853" y="1875864"/>
          <a:ext cx="1107142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</a:t>
          </a:r>
          <a:r>
            <a:rPr lang="en-US" sz="10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Units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28</xdr:col>
      <xdr:colOff>356346</xdr:colOff>
      <xdr:row>10</xdr:row>
      <xdr:rowOff>47064</xdr:rowOff>
    </xdr:from>
    <xdr:ext cx="1219201" cy="295836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FC0815D-748B-4899-8DAE-F26B63172BC3}"/>
            </a:ext>
          </a:extLst>
        </xdr:cNvPr>
        <xdr:cNvSpPr txBox="1"/>
      </xdr:nvSpPr>
      <xdr:spPr>
        <a:xfrm>
          <a:off x="17425146" y="1875864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 Margin</a:t>
          </a:r>
        </a:p>
      </xdr:txBody>
    </xdr:sp>
    <xdr:clientData/>
  </xdr:oneCellAnchor>
  <xdr:oneCellAnchor>
    <xdr:from>
      <xdr:col>27</xdr:col>
      <xdr:colOff>73961</xdr:colOff>
      <xdr:row>11</xdr:row>
      <xdr:rowOff>56030</xdr:rowOff>
    </xdr:from>
    <xdr:ext cx="934569" cy="28014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FECE801-BB8A-4CE9-AD2B-AF7B3E7D440A}"/>
            </a:ext>
          </a:extLst>
        </xdr:cNvPr>
        <xdr:cNvSpPr txBox="1"/>
      </xdr:nvSpPr>
      <xdr:spPr>
        <a:xfrm>
          <a:off x="16533161" y="2067710"/>
          <a:ext cx="934569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2,256</a:t>
          </a:r>
        </a:p>
      </xdr:txBody>
    </xdr:sp>
    <xdr:clientData/>
  </xdr:oneCellAnchor>
  <xdr:oneCellAnchor>
    <xdr:from>
      <xdr:col>28</xdr:col>
      <xdr:colOff>463922</xdr:colOff>
      <xdr:row>11</xdr:row>
      <xdr:rowOff>56030</xdr:rowOff>
    </xdr:from>
    <xdr:ext cx="1219201" cy="295836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B52A0A1-6E28-499A-B457-478DB7251F74}"/>
            </a:ext>
          </a:extLst>
        </xdr:cNvPr>
        <xdr:cNvSpPr txBox="1"/>
      </xdr:nvSpPr>
      <xdr:spPr>
        <a:xfrm>
          <a:off x="17532722" y="2067710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24%</a:t>
          </a:r>
        </a:p>
      </xdr:txBody>
    </xdr:sp>
    <xdr:clientData/>
  </xdr:oneCellAnchor>
  <xdr:twoCellAnchor>
    <xdr:from>
      <xdr:col>32</xdr:col>
      <xdr:colOff>481853</xdr:colOff>
      <xdr:row>4</xdr:row>
      <xdr:rowOff>166376</xdr:rowOff>
    </xdr:from>
    <xdr:to>
      <xdr:col>33</xdr:col>
      <xdr:colOff>68833</xdr:colOff>
      <xdr:row>6</xdr:row>
      <xdr:rowOff>145676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58CA5669-EA0F-4C97-93C0-071B42230EBC}"/>
            </a:ext>
          </a:extLst>
        </xdr:cNvPr>
        <xdr:cNvSpPr/>
      </xdr:nvSpPr>
      <xdr:spPr>
        <a:xfrm rot="16200000">
          <a:off x="19914813" y="972136"/>
          <a:ext cx="345060" cy="19658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47624</xdr:colOff>
      <xdr:row>3</xdr:row>
      <xdr:rowOff>11204</xdr:rowOff>
    </xdr:from>
    <xdr:to>
      <xdr:col>36</xdr:col>
      <xdr:colOff>369794</xdr:colOff>
      <xdr:row>13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E0CE9ED2-9DA3-49C2-A5BE-DCBB24F74A9D}"/>
            </a:ext>
          </a:extLst>
        </xdr:cNvPr>
        <xdr:cNvSpPr/>
      </xdr:nvSpPr>
      <xdr:spPr>
        <a:xfrm>
          <a:off x="20164424" y="559844"/>
          <a:ext cx="2150970" cy="1817596"/>
        </a:xfrm>
        <a:prstGeom prst="rect">
          <a:avLst/>
        </a:prstGeom>
        <a:solidFill>
          <a:schemeClr val="bg1">
            <a:lumMod val="9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470648</xdr:colOff>
      <xdr:row>3</xdr:row>
      <xdr:rowOff>179294</xdr:rowOff>
    </xdr:from>
    <xdr:to>
      <xdr:col>36</xdr:col>
      <xdr:colOff>224118</xdr:colOff>
      <xdr:row>5</xdr:row>
      <xdr:rowOff>156882</xdr:rowOff>
    </xdr:to>
    <xdr:sp macro="" textlink="">
      <xdr:nvSpPr>
        <xdr:cNvPr id="52" name="Pentagon 89">
          <a:extLst>
            <a:ext uri="{FF2B5EF4-FFF2-40B4-BE49-F238E27FC236}">
              <a16:creationId xmlns:a16="http://schemas.microsoft.com/office/drawing/2014/main" id="{7A1FF285-7102-4E21-A8B6-B8E39E608A8A}"/>
            </a:ext>
          </a:extLst>
        </xdr:cNvPr>
        <xdr:cNvSpPr/>
      </xdr:nvSpPr>
      <xdr:spPr>
        <a:xfrm>
          <a:off x="19977848" y="727934"/>
          <a:ext cx="2191870" cy="343348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32</xdr:col>
      <xdr:colOff>522195</xdr:colOff>
      <xdr:row>4</xdr:row>
      <xdr:rowOff>6724</xdr:rowOff>
    </xdr:from>
    <xdr:ext cx="1730187" cy="358588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BA679BD-9EDD-4871-B960-CF1619837EE7}"/>
            </a:ext>
          </a:extLst>
        </xdr:cNvPr>
        <xdr:cNvSpPr txBox="1"/>
      </xdr:nvSpPr>
      <xdr:spPr>
        <a:xfrm>
          <a:off x="20029395" y="738244"/>
          <a:ext cx="1730187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West</a:t>
          </a:r>
        </a:p>
      </xdr:txBody>
    </xdr:sp>
    <xdr:clientData/>
  </xdr:oneCellAnchor>
  <xdr:oneCellAnchor>
    <xdr:from>
      <xdr:col>34</xdr:col>
      <xdr:colOff>44824</xdr:colOff>
      <xdr:row>6</xdr:row>
      <xdr:rowOff>179292</xdr:rowOff>
    </xdr:from>
    <xdr:ext cx="1187823" cy="47064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462DF38-B7E3-47D8-8317-908E0FD3F50B}"/>
            </a:ext>
          </a:extLst>
        </xdr:cNvPr>
        <xdr:cNvSpPr txBox="1"/>
      </xdr:nvSpPr>
      <xdr:spPr>
        <a:xfrm>
          <a:off x="20771224" y="1276572"/>
          <a:ext cx="1187823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44%</a:t>
          </a:r>
        </a:p>
      </xdr:txBody>
    </xdr:sp>
    <xdr:clientData/>
  </xdr:oneCellAnchor>
  <xdr:oneCellAnchor>
    <xdr:from>
      <xdr:col>33</xdr:col>
      <xdr:colOff>51547</xdr:colOff>
      <xdr:row>6</xdr:row>
      <xdr:rowOff>62752</xdr:rowOff>
    </xdr:from>
    <xdr:ext cx="2133600" cy="295836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A13423CC-E3D0-4E36-B32C-89F6EC964ED5}"/>
            </a:ext>
          </a:extLst>
        </xdr:cNvPr>
        <xdr:cNvSpPr txBox="1"/>
      </xdr:nvSpPr>
      <xdr:spPr>
        <a:xfrm>
          <a:off x="20168347" y="1160032"/>
          <a:ext cx="2133600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chemeClr val="tx1">
                  <a:lumMod val="65000"/>
                  <a:lumOff val="35000"/>
                </a:schemeClr>
              </a:solidFill>
            </a:rPr>
            <a:t>Pcnt of Revenue</a:t>
          </a:r>
        </a:p>
      </xdr:txBody>
    </xdr:sp>
    <xdr:clientData/>
  </xdr:oneCellAnchor>
  <xdr:oneCellAnchor>
    <xdr:from>
      <xdr:col>33</xdr:col>
      <xdr:colOff>24653</xdr:colOff>
      <xdr:row>10</xdr:row>
      <xdr:rowOff>47064</xdr:rowOff>
    </xdr:from>
    <xdr:ext cx="1107142" cy="295836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1319087-5A6A-42E5-9931-F562B1DFF924}"/>
            </a:ext>
          </a:extLst>
        </xdr:cNvPr>
        <xdr:cNvSpPr txBox="1"/>
      </xdr:nvSpPr>
      <xdr:spPr>
        <a:xfrm>
          <a:off x="20141453" y="1875864"/>
          <a:ext cx="1107142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</a:t>
          </a:r>
          <a:r>
            <a:rPr lang="en-US" sz="10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Units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34</xdr:col>
      <xdr:colOff>356346</xdr:colOff>
      <xdr:row>10</xdr:row>
      <xdr:rowOff>47064</xdr:rowOff>
    </xdr:from>
    <xdr:ext cx="1219201" cy="295836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FB76BEA-C177-4C5C-AD76-F141E6DAD55E}"/>
            </a:ext>
          </a:extLst>
        </xdr:cNvPr>
        <xdr:cNvSpPr txBox="1"/>
      </xdr:nvSpPr>
      <xdr:spPr>
        <a:xfrm>
          <a:off x="21082746" y="1875864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 Margin</a:t>
          </a:r>
        </a:p>
      </xdr:txBody>
    </xdr:sp>
    <xdr:clientData/>
  </xdr:oneCellAnchor>
  <xdr:oneCellAnchor>
    <xdr:from>
      <xdr:col>33</xdr:col>
      <xdr:colOff>73961</xdr:colOff>
      <xdr:row>11</xdr:row>
      <xdr:rowOff>56030</xdr:rowOff>
    </xdr:from>
    <xdr:ext cx="934569" cy="28014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B57B889-A68B-4974-B2FB-BE436AAFB817}"/>
            </a:ext>
          </a:extLst>
        </xdr:cNvPr>
        <xdr:cNvSpPr txBox="1"/>
      </xdr:nvSpPr>
      <xdr:spPr>
        <a:xfrm>
          <a:off x="20190761" y="2067710"/>
          <a:ext cx="934569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2,025</a:t>
          </a:r>
        </a:p>
      </xdr:txBody>
    </xdr:sp>
    <xdr:clientData/>
  </xdr:oneCellAnchor>
  <xdr:oneCellAnchor>
    <xdr:from>
      <xdr:col>34</xdr:col>
      <xdr:colOff>463922</xdr:colOff>
      <xdr:row>11</xdr:row>
      <xdr:rowOff>56030</xdr:rowOff>
    </xdr:from>
    <xdr:ext cx="1219201" cy="29583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168483DF-6A2C-4F35-BA23-A6FB6E2234A6}"/>
            </a:ext>
          </a:extLst>
        </xdr:cNvPr>
        <xdr:cNvSpPr txBox="1"/>
      </xdr:nvSpPr>
      <xdr:spPr>
        <a:xfrm>
          <a:off x="21190322" y="2067710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18%</a:t>
          </a:r>
        </a:p>
      </xdr:txBody>
    </xdr:sp>
    <xdr:clientData/>
  </xdr:oneCellAnchor>
  <xdr:oneCellAnchor>
    <xdr:from>
      <xdr:col>7</xdr:col>
      <xdr:colOff>22411</xdr:colOff>
      <xdr:row>4</xdr:row>
      <xdr:rowOff>11206</xdr:rowOff>
    </xdr:from>
    <xdr:ext cx="3982011" cy="1642223"/>
    <xdr:pic>
      <xdr:nvPicPr>
        <xdr:cNvPr id="60" name="Picture 59" descr="C:\Users\MALEXA~1\AppData\Local\Temp\SNAGHTML2ef4dc1.PNG">
          <a:extLst>
            <a:ext uri="{FF2B5EF4-FFF2-40B4-BE49-F238E27FC236}">
              <a16:creationId xmlns:a16="http://schemas.microsoft.com/office/drawing/2014/main" id="{C6798B3E-319D-4737-B162-D73A47B20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9611" y="742726"/>
          <a:ext cx="3982011" cy="1642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593912</xdr:colOff>
      <xdr:row>38</xdr:row>
      <xdr:rowOff>0</xdr:rowOff>
    </xdr:from>
    <xdr:to>
      <xdr:col>9</xdr:col>
      <xdr:colOff>11206</xdr:colOff>
      <xdr:row>47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8D7233F-97A5-4C86-B853-48AAC66D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571500</xdr:colOff>
      <xdr:row>35</xdr:row>
      <xdr:rowOff>67235</xdr:rowOff>
    </xdr:from>
    <xdr:to>
      <xdr:col>9</xdr:col>
      <xdr:colOff>62754</xdr:colOff>
      <xdr:row>36</xdr:row>
      <xdr:rowOff>187631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F8F89494-E50A-44F4-92E7-6181D4B4ABFE}"/>
            </a:ext>
          </a:extLst>
        </xdr:cNvPr>
        <xdr:cNvSpPr/>
      </xdr:nvSpPr>
      <xdr:spPr>
        <a:xfrm>
          <a:off x="1181100" y="6468035"/>
          <a:ext cx="4368054" cy="295656"/>
        </a:xfrm>
        <a:prstGeom prst="rect">
          <a:avLst/>
        </a:prstGeom>
        <a:solidFill>
          <a:srgbClr val="406B8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Units By Product</a:t>
          </a:r>
        </a:p>
      </xdr:txBody>
    </xdr:sp>
    <xdr:clientData/>
  </xdr:twoCellAnchor>
  <xdr:twoCellAnchor>
    <xdr:from>
      <xdr:col>1</xdr:col>
      <xdr:colOff>582706</xdr:colOff>
      <xdr:row>34</xdr:row>
      <xdr:rowOff>134471</xdr:rowOff>
    </xdr:from>
    <xdr:to>
      <xdr:col>4</xdr:col>
      <xdr:colOff>29134</xdr:colOff>
      <xdr:row>37</xdr:row>
      <xdr:rowOff>175619</xdr:rowOff>
    </xdr:to>
    <xdr:sp macro="" textlink="">
      <xdr:nvSpPr>
        <xdr:cNvPr id="63" name="Flowchart: Manual Operation 62">
          <a:extLst>
            <a:ext uri="{FF2B5EF4-FFF2-40B4-BE49-F238E27FC236}">
              <a16:creationId xmlns:a16="http://schemas.microsoft.com/office/drawing/2014/main" id="{1DF4F2D7-9975-494A-94D2-EC2807DEBC04}"/>
            </a:ext>
          </a:extLst>
        </xdr:cNvPr>
        <xdr:cNvSpPr/>
      </xdr:nvSpPr>
      <xdr:spPr>
        <a:xfrm>
          <a:off x="1192306" y="6352391"/>
          <a:ext cx="1275228" cy="589788"/>
        </a:xfrm>
        <a:prstGeom prst="flowChartManualOperation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134472</xdr:colOff>
      <xdr:row>35</xdr:row>
      <xdr:rowOff>56029</xdr:rowOff>
    </xdr:from>
    <xdr:ext cx="896470" cy="358588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4731769-785F-4B71-BB59-E553050F21D8}"/>
            </a:ext>
          </a:extLst>
        </xdr:cNvPr>
        <xdr:cNvSpPr txBox="1"/>
      </xdr:nvSpPr>
      <xdr:spPr>
        <a:xfrm>
          <a:off x="1353672" y="6456829"/>
          <a:ext cx="896470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North</a:t>
          </a:r>
        </a:p>
      </xdr:txBody>
    </xdr:sp>
    <xdr:clientData/>
  </xdr:oneCellAnchor>
  <xdr:twoCellAnchor>
    <xdr:from>
      <xdr:col>1</xdr:col>
      <xdr:colOff>571500</xdr:colOff>
      <xdr:row>48</xdr:row>
      <xdr:rowOff>78441</xdr:rowOff>
    </xdr:from>
    <xdr:to>
      <xdr:col>9</xdr:col>
      <xdr:colOff>62754</xdr:colOff>
      <xdr:row>49</xdr:row>
      <xdr:rowOff>134471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1417B47-14B9-44A6-8F7F-35E7D6D8CE96}"/>
            </a:ext>
          </a:extLst>
        </xdr:cNvPr>
        <xdr:cNvSpPr/>
      </xdr:nvSpPr>
      <xdr:spPr>
        <a:xfrm>
          <a:off x="1181100" y="8856681"/>
          <a:ext cx="4368054" cy="238910"/>
        </a:xfrm>
        <a:prstGeom prst="rect">
          <a:avLst/>
        </a:prstGeom>
        <a:solidFill>
          <a:srgbClr val="406B8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u="sng">
              <a:solidFill>
                <a:schemeClr val="lt1"/>
              </a:solidFill>
              <a:latin typeface="+mn-lt"/>
              <a:ea typeface="+mn-ea"/>
              <a:cs typeface="+mn-cs"/>
            </a:rPr>
            <a:t>Get </a:t>
          </a:r>
          <a:r>
            <a:rPr lang="en-US" sz="1100" u="sng" baseline="0">
              <a:solidFill>
                <a:schemeClr val="lt1"/>
              </a:solidFill>
              <a:latin typeface="+mn-lt"/>
              <a:ea typeface="+mn-ea"/>
              <a:cs typeface="+mn-cs"/>
            </a:rPr>
            <a:t>Raw Data Output</a:t>
          </a:r>
          <a:endParaRPr lang="en-US" sz="1100" u="sng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537882</xdr:colOff>
      <xdr:row>38</xdr:row>
      <xdr:rowOff>67235</xdr:rowOff>
    </xdr:from>
    <xdr:ext cx="1389529" cy="295836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CB99DD4E-DB1A-41F9-84CF-DF3BD480C452}"/>
            </a:ext>
          </a:extLst>
        </xdr:cNvPr>
        <xdr:cNvSpPr txBox="1"/>
      </xdr:nvSpPr>
      <xdr:spPr>
        <a:xfrm>
          <a:off x="1147482" y="7016675"/>
          <a:ext cx="1389529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chemeClr val="tx1">
                  <a:lumMod val="65000"/>
                  <a:lumOff val="35000"/>
                </a:schemeClr>
              </a:solidFill>
            </a:rPr>
            <a:t>YTD Margin</a:t>
          </a:r>
        </a:p>
      </xdr:txBody>
    </xdr:sp>
    <xdr:clientData/>
  </xdr:oneCellAnchor>
  <xdr:oneCellAnchor>
    <xdr:from>
      <xdr:col>2</xdr:col>
      <xdr:colOff>168089</xdr:colOff>
      <xdr:row>39</xdr:row>
      <xdr:rowOff>11205</xdr:rowOff>
    </xdr:from>
    <xdr:ext cx="1064557" cy="47064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DD0082F0-B578-44D9-AD3F-DA39BF5B41E7}"/>
            </a:ext>
          </a:extLst>
        </xdr:cNvPr>
        <xdr:cNvSpPr txBox="1"/>
      </xdr:nvSpPr>
      <xdr:spPr>
        <a:xfrm>
          <a:off x="1387289" y="7143525"/>
          <a:ext cx="1064557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22%</a:t>
          </a:r>
        </a:p>
      </xdr:txBody>
    </xdr:sp>
    <xdr:clientData/>
  </xdr:oneCellAnchor>
  <xdr:oneCellAnchor>
    <xdr:from>
      <xdr:col>1</xdr:col>
      <xdr:colOff>537882</xdr:colOff>
      <xdr:row>42</xdr:row>
      <xdr:rowOff>56029</xdr:rowOff>
    </xdr:from>
    <xdr:ext cx="1311088" cy="295836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6358B2-F899-4383-B875-1C147B6EB84D}"/>
            </a:ext>
          </a:extLst>
        </xdr:cNvPr>
        <xdr:cNvSpPr txBox="1"/>
      </xdr:nvSpPr>
      <xdr:spPr>
        <a:xfrm>
          <a:off x="1147482" y="7736989"/>
          <a:ext cx="1311088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</a:t>
          </a:r>
          <a:r>
            <a:rPr lang="en-US" sz="10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Units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1</xdr:col>
      <xdr:colOff>537882</xdr:colOff>
      <xdr:row>43</xdr:row>
      <xdr:rowOff>11205</xdr:rowOff>
    </xdr:from>
    <xdr:ext cx="1288676" cy="28014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D44906E-347E-4ECE-B075-9089A67DFC48}"/>
            </a:ext>
          </a:extLst>
        </xdr:cNvPr>
        <xdr:cNvSpPr txBox="1"/>
      </xdr:nvSpPr>
      <xdr:spPr>
        <a:xfrm>
          <a:off x="1147482" y="7875045"/>
          <a:ext cx="1288676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2,178</a:t>
          </a:r>
        </a:p>
      </xdr:txBody>
    </xdr:sp>
    <xdr:clientData/>
  </xdr:oneCellAnchor>
  <xdr:oneCellAnchor>
    <xdr:from>
      <xdr:col>1</xdr:col>
      <xdr:colOff>537882</xdr:colOff>
      <xdr:row>45</xdr:row>
      <xdr:rowOff>33616</xdr:rowOff>
    </xdr:from>
    <xdr:ext cx="1288676" cy="295836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AFA4C02F-4972-4359-AF8F-1765FDC76CFC}"/>
            </a:ext>
          </a:extLst>
        </xdr:cNvPr>
        <xdr:cNvSpPr txBox="1"/>
      </xdr:nvSpPr>
      <xdr:spPr>
        <a:xfrm>
          <a:off x="1147482" y="8263216"/>
          <a:ext cx="1288676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Avg $ Per Unit</a:t>
          </a:r>
        </a:p>
      </xdr:txBody>
    </xdr:sp>
    <xdr:clientData/>
  </xdr:oneCellAnchor>
  <xdr:oneCellAnchor>
    <xdr:from>
      <xdr:col>1</xdr:col>
      <xdr:colOff>537882</xdr:colOff>
      <xdr:row>45</xdr:row>
      <xdr:rowOff>179293</xdr:rowOff>
    </xdr:from>
    <xdr:ext cx="1311088" cy="29583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B712465-7555-4324-856F-025D8D48046D}"/>
            </a:ext>
          </a:extLst>
        </xdr:cNvPr>
        <xdr:cNvSpPr txBox="1"/>
      </xdr:nvSpPr>
      <xdr:spPr>
        <a:xfrm>
          <a:off x="1147482" y="8408893"/>
          <a:ext cx="1311088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$67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48452</xdr:colOff>
      <xdr:row>9</xdr:row>
      <xdr:rowOff>132852</xdr:rowOff>
    </xdr:from>
    <xdr:to>
      <xdr:col>2</xdr:col>
      <xdr:colOff>191708</xdr:colOff>
      <xdr:row>17</xdr:row>
      <xdr:rowOff>163332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98D2BBA-CA61-4DF9-999B-7EAC2E708416}"/>
            </a:ext>
          </a:extLst>
        </xdr:cNvPr>
        <xdr:cNvGrpSpPr/>
      </xdr:nvGrpSpPr>
      <xdr:grpSpPr>
        <a:xfrm>
          <a:off x="48452" y="1641612"/>
          <a:ext cx="1362456" cy="1371600"/>
          <a:chOff x="180975" y="1665331"/>
          <a:chExt cx="1368701" cy="1435565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E16BA5AD-4AFB-415E-BC54-50E8DE36E809}"/>
              </a:ext>
            </a:extLst>
          </xdr:cNvPr>
          <xdr:cNvSpPr/>
        </xdr:nvSpPr>
        <xdr:spPr>
          <a:xfrm>
            <a:off x="180975" y="1665331"/>
            <a:ext cx="1368701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Chord 7">
            <a:extLst>
              <a:ext uri="{FF2B5EF4-FFF2-40B4-BE49-F238E27FC236}">
                <a16:creationId xmlns:a16="http://schemas.microsoft.com/office/drawing/2014/main" id="{4D4F1CA6-F406-4A6F-9D3D-B941EBF4DA15}"/>
              </a:ext>
            </a:extLst>
          </xdr:cNvPr>
          <xdr:cNvSpPr/>
        </xdr:nvSpPr>
        <xdr:spPr>
          <a:xfrm>
            <a:off x="409143" y="2788170"/>
            <a:ext cx="925788" cy="223389"/>
          </a:xfrm>
          <a:custGeom>
            <a:avLst/>
            <a:gdLst>
              <a:gd name="connsiteX0" fmla="*/ 1473024 w 1824859"/>
              <a:gd name="connsiteY0" fmla="*/ 1633214 h 1825844"/>
              <a:gd name="connsiteX1" fmla="*/ 359136 w 1824859"/>
              <a:gd name="connsiteY1" fmla="*/ 1638843 h 1825844"/>
              <a:gd name="connsiteX2" fmla="*/ 1473024 w 1824859"/>
              <a:gd name="connsiteY2" fmla="*/ 1633214 h 1825844"/>
              <a:gd name="connsiteX0" fmla="*/ 1113888 w 1113888"/>
              <a:gd name="connsiteY0" fmla="*/ 40485 h 233114"/>
              <a:gd name="connsiteX1" fmla="*/ 0 w 1113888"/>
              <a:gd name="connsiteY1" fmla="*/ 46114 h 233114"/>
              <a:gd name="connsiteX2" fmla="*/ 1113888 w 1113888"/>
              <a:gd name="connsiteY2" fmla="*/ 40485 h 233114"/>
              <a:gd name="connsiteX0" fmla="*/ 1113888 w 1113888"/>
              <a:gd name="connsiteY0" fmla="*/ 30760 h 223389"/>
              <a:gd name="connsiteX1" fmla="*/ 0 w 1113888"/>
              <a:gd name="connsiteY1" fmla="*/ 36389 h 223389"/>
              <a:gd name="connsiteX2" fmla="*/ 1113888 w 1113888"/>
              <a:gd name="connsiteY2" fmla="*/ 30760 h 223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113888" h="223389">
                <a:moveTo>
                  <a:pt x="1113888" y="30760"/>
                </a:moveTo>
                <a:cubicBezTo>
                  <a:pt x="786945" y="285490"/>
                  <a:pt x="329497" y="287801"/>
                  <a:pt x="0" y="36389"/>
                </a:cubicBezTo>
                <a:cubicBezTo>
                  <a:pt x="361771" y="91663"/>
                  <a:pt x="742592" y="-62614"/>
                  <a:pt x="1113888" y="30760"/>
                </a:cubicBezTo>
                <a:close/>
              </a:path>
            </a:pathLst>
          </a:cu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 sz="1200">
              <a:effectLst/>
            </a:endParaRPr>
          </a:p>
          <a:p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      30%</a:t>
            </a:r>
            <a:endParaRPr lang="en-US" sz="1200">
              <a:effectLst/>
            </a:endParaRPr>
          </a:p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152CC2A-6DBE-4D25-8431-8E145143F80C}"/>
              </a:ext>
            </a:extLst>
          </xdr:cNvPr>
          <xdr:cNvSpPr txBox="1"/>
        </xdr:nvSpPr>
        <xdr:spPr>
          <a:xfrm>
            <a:off x="621196" y="2758110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10%</a:t>
            </a:r>
          </a:p>
        </xdr:txBody>
      </xdr:sp>
    </xdr:grpSp>
    <xdr:clientData/>
  </xdr:twoCellAnchor>
  <xdr:twoCellAnchor>
    <xdr:from>
      <xdr:col>2</xdr:col>
      <xdr:colOff>440539</xdr:colOff>
      <xdr:row>9</xdr:row>
      <xdr:rowOff>132852</xdr:rowOff>
    </xdr:from>
    <xdr:to>
      <xdr:col>4</xdr:col>
      <xdr:colOff>583795</xdr:colOff>
      <xdr:row>17</xdr:row>
      <xdr:rowOff>163332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ED18671-AAA3-447B-8A9A-AF4910869D92}"/>
            </a:ext>
          </a:extLst>
        </xdr:cNvPr>
        <xdr:cNvGrpSpPr/>
      </xdr:nvGrpSpPr>
      <xdr:grpSpPr>
        <a:xfrm>
          <a:off x="1659739" y="1641612"/>
          <a:ext cx="1362456" cy="1371600"/>
          <a:chOff x="1802201" y="1665331"/>
          <a:chExt cx="1369294" cy="1410716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7BEEBC7D-7936-40E9-ADEC-09200EFB5AA8}"/>
              </a:ext>
            </a:extLst>
          </xdr:cNvPr>
          <xdr:cNvSpPr/>
        </xdr:nvSpPr>
        <xdr:spPr>
          <a:xfrm>
            <a:off x="1802201" y="1665331"/>
            <a:ext cx="1369294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Chord 8">
            <a:extLst>
              <a:ext uri="{FF2B5EF4-FFF2-40B4-BE49-F238E27FC236}">
                <a16:creationId xmlns:a16="http://schemas.microsoft.com/office/drawing/2014/main" id="{54B1F2F7-0F57-42C8-9727-7F869901D9EE}"/>
              </a:ext>
            </a:extLst>
          </xdr:cNvPr>
          <xdr:cNvSpPr/>
        </xdr:nvSpPr>
        <xdr:spPr>
          <a:xfrm>
            <a:off x="1876037" y="2584828"/>
            <a:ext cx="1229941" cy="426731"/>
          </a:xfrm>
          <a:custGeom>
            <a:avLst/>
            <a:gdLst>
              <a:gd name="connsiteX0" fmla="*/ 1657693 w 1824858"/>
              <a:gd name="connsiteY0" fmla="*/ 1439617 h 1825844"/>
              <a:gd name="connsiteX1" fmla="*/ 911705 w 1824858"/>
              <a:gd name="connsiteY1" fmla="*/ 1825843 h 1825844"/>
              <a:gd name="connsiteX2" fmla="*/ 166331 w 1824858"/>
              <a:gd name="connsiteY2" fmla="*/ 1438433 h 1825844"/>
              <a:gd name="connsiteX3" fmla="*/ 1657693 w 1824858"/>
              <a:gd name="connsiteY3" fmla="*/ 1439617 h 1825844"/>
              <a:gd name="connsiteX0" fmla="*/ 1491362 w 1491362"/>
              <a:gd name="connsiteY0" fmla="*/ 63896 h 450122"/>
              <a:gd name="connsiteX1" fmla="*/ 745374 w 1491362"/>
              <a:gd name="connsiteY1" fmla="*/ 450122 h 450122"/>
              <a:gd name="connsiteX2" fmla="*/ 0 w 1491362"/>
              <a:gd name="connsiteY2" fmla="*/ 62712 h 450122"/>
              <a:gd name="connsiteX3" fmla="*/ 1491362 w 1491362"/>
              <a:gd name="connsiteY3" fmla="*/ 63896 h 450122"/>
              <a:gd name="connsiteX0" fmla="*/ 1491362 w 1491362"/>
              <a:gd name="connsiteY0" fmla="*/ 40505 h 426731"/>
              <a:gd name="connsiteX1" fmla="*/ 745374 w 1491362"/>
              <a:gd name="connsiteY1" fmla="*/ 426731 h 426731"/>
              <a:gd name="connsiteX2" fmla="*/ 0 w 1491362"/>
              <a:gd name="connsiteY2" fmla="*/ 39321 h 426731"/>
              <a:gd name="connsiteX3" fmla="*/ 1491362 w 1491362"/>
              <a:gd name="connsiteY3" fmla="*/ 40505 h 4267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491362" h="426731">
                <a:moveTo>
                  <a:pt x="1491362" y="40505"/>
                </a:moveTo>
                <a:cubicBezTo>
                  <a:pt x="1320228" y="282918"/>
                  <a:pt x="1042000" y="426967"/>
                  <a:pt x="745374" y="426731"/>
                </a:cubicBezTo>
                <a:cubicBezTo>
                  <a:pt x="448748" y="426495"/>
                  <a:pt x="170749" y="282005"/>
                  <a:pt x="0" y="39321"/>
                </a:cubicBezTo>
                <a:cubicBezTo>
                  <a:pt x="601896" y="192116"/>
                  <a:pt x="994241" y="-102765"/>
                  <a:pt x="1491362" y="40505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F8B12F7C-9C53-4A45-AC35-8F49FA95F11D}"/>
              </a:ext>
            </a:extLst>
          </xdr:cNvPr>
          <xdr:cNvSpPr txBox="1"/>
        </xdr:nvSpPr>
        <xdr:spPr>
          <a:xfrm>
            <a:off x="2231336" y="2733261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20%</a:t>
            </a:r>
          </a:p>
        </xdr:txBody>
      </xdr:sp>
    </xdr:grpSp>
    <xdr:clientData/>
  </xdr:twoCellAnchor>
  <xdr:twoCellAnchor>
    <xdr:from>
      <xdr:col>5</xdr:col>
      <xdr:colOff>215347</xdr:colOff>
      <xdr:row>9</xdr:row>
      <xdr:rowOff>132852</xdr:rowOff>
    </xdr:from>
    <xdr:to>
      <xdr:col>7</xdr:col>
      <xdr:colOff>358603</xdr:colOff>
      <xdr:row>17</xdr:row>
      <xdr:rowOff>163332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15821C1-B194-42F8-B1BA-AD3D51CA2956}"/>
            </a:ext>
          </a:extLst>
        </xdr:cNvPr>
        <xdr:cNvGrpSpPr/>
      </xdr:nvGrpSpPr>
      <xdr:grpSpPr>
        <a:xfrm>
          <a:off x="3263347" y="1641612"/>
          <a:ext cx="1362456" cy="1371600"/>
          <a:chOff x="3412434" y="1665331"/>
          <a:chExt cx="1418498" cy="1410713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EC69A99D-5188-4A3C-96B2-00E44DD374D3}"/>
              </a:ext>
            </a:extLst>
          </xdr:cNvPr>
          <xdr:cNvSpPr/>
        </xdr:nvSpPr>
        <xdr:spPr>
          <a:xfrm>
            <a:off x="3424020" y="1665331"/>
            <a:ext cx="1368702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Chord 9">
            <a:extLst>
              <a:ext uri="{FF2B5EF4-FFF2-40B4-BE49-F238E27FC236}">
                <a16:creationId xmlns:a16="http://schemas.microsoft.com/office/drawing/2014/main" id="{BE25E35B-864F-4B10-B2CF-90492163A532}"/>
              </a:ext>
            </a:extLst>
          </xdr:cNvPr>
          <xdr:cNvSpPr/>
        </xdr:nvSpPr>
        <xdr:spPr>
          <a:xfrm>
            <a:off x="3412434" y="2384553"/>
            <a:ext cx="1418498" cy="646882"/>
          </a:xfrm>
          <a:custGeom>
            <a:avLst/>
            <a:gdLst>
              <a:gd name="connsiteX0" fmla="*/ 1764521 w 1824859"/>
              <a:gd name="connsiteY0" fmla="*/ 1239392 h 1825844"/>
              <a:gd name="connsiteX1" fmla="*/ 911690 w 1824859"/>
              <a:gd name="connsiteY1" fmla="*/ 1825844 h 1825844"/>
              <a:gd name="connsiteX2" fmla="*/ 59810 w 1824859"/>
              <a:gd name="connsiteY2" fmla="*/ 1238012 h 1825844"/>
              <a:gd name="connsiteX3" fmla="*/ 1764521 w 1824859"/>
              <a:gd name="connsiteY3" fmla="*/ 1239392 h 1825844"/>
              <a:gd name="connsiteX0" fmla="*/ 1704711 w 1704711"/>
              <a:gd name="connsiteY0" fmla="*/ 68195 h 654647"/>
              <a:gd name="connsiteX1" fmla="*/ 851880 w 1704711"/>
              <a:gd name="connsiteY1" fmla="*/ 654647 h 654647"/>
              <a:gd name="connsiteX2" fmla="*/ 0 w 1704711"/>
              <a:gd name="connsiteY2" fmla="*/ 66815 h 654647"/>
              <a:gd name="connsiteX3" fmla="*/ 1704711 w 1704711"/>
              <a:gd name="connsiteY3" fmla="*/ 68195 h 654647"/>
              <a:gd name="connsiteX0" fmla="*/ 1704711 w 1704711"/>
              <a:gd name="connsiteY0" fmla="*/ 40554 h 627006"/>
              <a:gd name="connsiteX1" fmla="*/ 851880 w 1704711"/>
              <a:gd name="connsiteY1" fmla="*/ 627006 h 627006"/>
              <a:gd name="connsiteX2" fmla="*/ 0 w 1704711"/>
              <a:gd name="connsiteY2" fmla="*/ 39174 h 627006"/>
              <a:gd name="connsiteX3" fmla="*/ 1704711 w 1704711"/>
              <a:gd name="connsiteY3" fmla="*/ 40554 h 6270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711" h="627006">
                <a:moveTo>
                  <a:pt x="1704711" y="40554"/>
                </a:moveTo>
                <a:cubicBezTo>
                  <a:pt x="1569428" y="394025"/>
                  <a:pt x="1230177" y="627312"/>
                  <a:pt x="851880" y="627006"/>
                </a:cubicBezTo>
                <a:cubicBezTo>
                  <a:pt x="473584" y="626700"/>
                  <a:pt x="134711" y="392863"/>
                  <a:pt x="0" y="39174"/>
                </a:cubicBezTo>
                <a:cubicBezTo>
                  <a:pt x="568237" y="230134"/>
                  <a:pt x="1145999" y="-112306"/>
                  <a:pt x="1704711" y="40554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  <a:p>
            <a:pPr algn="l"/>
            <a:r>
              <a:rPr lang="en-US" sz="2000"/>
              <a:t>       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522B0CB8-ED1E-4D7F-BEA7-6EB37F7A7830}"/>
              </a:ext>
            </a:extLst>
          </xdr:cNvPr>
          <xdr:cNvSpPr txBox="1"/>
        </xdr:nvSpPr>
        <xdr:spPr>
          <a:xfrm>
            <a:off x="3867978" y="2733258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30%</a:t>
            </a:r>
          </a:p>
        </xdr:txBody>
      </xdr:sp>
    </xdr:grpSp>
    <xdr:clientData/>
  </xdr:twoCellAnchor>
  <xdr:twoCellAnchor>
    <xdr:from>
      <xdr:col>0</xdr:col>
      <xdr:colOff>48452</xdr:colOff>
      <xdr:row>18</xdr:row>
      <xdr:rowOff>99722</xdr:rowOff>
    </xdr:from>
    <xdr:to>
      <xdr:col>2</xdr:col>
      <xdr:colOff>191708</xdr:colOff>
      <xdr:row>26</xdr:row>
      <xdr:rowOff>130202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25AEBCC-FA50-4095-99FB-C59BA29C0033}"/>
            </a:ext>
          </a:extLst>
        </xdr:cNvPr>
        <xdr:cNvGrpSpPr/>
      </xdr:nvGrpSpPr>
      <xdr:grpSpPr>
        <a:xfrm>
          <a:off x="48452" y="3117242"/>
          <a:ext cx="1362456" cy="1371600"/>
          <a:chOff x="5038574" y="1665331"/>
          <a:chExt cx="1402609" cy="1410713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CA740854-D573-4DED-B9EC-E4852C9035B9}"/>
              </a:ext>
            </a:extLst>
          </xdr:cNvPr>
          <xdr:cNvSpPr/>
        </xdr:nvSpPr>
        <xdr:spPr>
          <a:xfrm>
            <a:off x="5045839" y="1665331"/>
            <a:ext cx="1373803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Chord 10">
            <a:extLst>
              <a:ext uri="{FF2B5EF4-FFF2-40B4-BE49-F238E27FC236}">
                <a16:creationId xmlns:a16="http://schemas.microsoft.com/office/drawing/2014/main" id="{2AC0BE08-4C4F-43A4-8DBF-CDD272623478}"/>
              </a:ext>
            </a:extLst>
          </xdr:cNvPr>
          <xdr:cNvSpPr/>
        </xdr:nvSpPr>
        <xdr:spPr>
          <a:xfrm>
            <a:off x="5038574" y="2323798"/>
            <a:ext cx="1402609" cy="696044"/>
          </a:xfrm>
          <a:custGeom>
            <a:avLst/>
            <a:gdLst>
              <a:gd name="connsiteX0" fmla="*/ 1816862 w 1824859"/>
              <a:gd name="connsiteY0" fmla="*/ 1033524 h 1825844"/>
              <a:gd name="connsiteX1" fmla="*/ 915560 w 1824859"/>
              <a:gd name="connsiteY1" fmla="*/ 1825839 h 1825844"/>
              <a:gd name="connsiteX2" fmla="*/ 8843 w 1824859"/>
              <a:gd name="connsiteY2" fmla="*/ 1039726 h 1825844"/>
              <a:gd name="connsiteX3" fmla="*/ 1816862 w 1824859"/>
              <a:gd name="connsiteY3" fmla="*/ 1033524 h 1825844"/>
              <a:gd name="connsiteX0" fmla="*/ 1808019 w 1808019"/>
              <a:gd name="connsiteY0" fmla="*/ 74152 h 866472"/>
              <a:gd name="connsiteX1" fmla="*/ 906717 w 1808019"/>
              <a:gd name="connsiteY1" fmla="*/ 866467 h 866472"/>
              <a:gd name="connsiteX2" fmla="*/ 0 w 1808019"/>
              <a:gd name="connsiteY2" fmla="*/ 80354 h 866472"/>
              <a:gd name="connsiteX3" fmla="*/ 1808019 w 1808019"/>
              <a:gd name="connsiteY3" fmla="*/ 74152 h 866472"/>
              <a:gd name="connsiteX0" fmla="*/ 1808019 w 1808019"/>
              <a:gd name="connsiteY0" fmla="*/ 42158 h 834478"/>
              <a:gd name="connsiteX1" fmla="*/ 906717 w 1808019"/>
              <a:gd name="connsiteY1" fmla="*/ 834473 h 834478"/>
              <a:gd name="connsiteX2" fmla="*/ 0 w 1808019"/>
              <a:gd name="connsiteY2" fmla="*/ 48360 h 834478"/>
              <a:gd name="connsiteX3" fmla="*/ 1808019 w 1808019"/>
              <a:gd name="connsiteY3" fmla="*/ 42158 h 834478"/>
              <a:gd name="connsiteX0" fmla="*/ 1808019 w 1808019"/>
              <a:gd name="connsiteY0" fmla="*/ 36822 h 829142"/>
              <a:gd name="connsiteX1" fmla="*/ 906717 w 1808019"/>
              <a:gd name="connsiteY1" fmla="*/ 829137 h 829142"/>
              <a:gd name="connsiteX2" fmla="*/ 0 w 1808019"/>
              <a:gd name="connsiteY2" fmla="*/ 43024 h 829142"/>
              <a:gd name="connsiteX3" fmla="*/ 1808019 w 1808019"/>
              <a:gd name="connsiteY3" fmla="*/ 36822 h 8291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08019" h="829142">
                <a:moveTo>
                  <a:pt x="1808019" y="36822"/>
                </a:moveTo>
                <a:cubicBezTo>
                  <a:pt x="1747760" y="489210"/>
                  <a:pt x="1362856" y="827571"/>
                  <a:pt x="906717" y="829137"/>
                </a:cubicBezTo>
                <a:cubicBezTo>
                  <a:pt x="450575" y="830703"/>
                  <a:pt x="63358" y="494991"/>
                  <a:pt x="0" y="43024"/>
                </a:cubicBezTo>
                <a:cubicBezTo>
                  <a:pt x="1145598" y="355282"/>
                  <a:pt x="1205346" y="-132561"/>
                  <a:pt x="1808019" y="36822"/>
                </a:cubicBezTo>
                <a:close/>
              </a:path>
            </a:pathLst>
          </a:cu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B565CE8-20F3-4E5D-9C6E-7A3FD678570E}"/>
              </a:ext>
            </a:extLst>
          </xdr:cNvPr>
          <xdr:cNvSpPr txBox="1"/>
        </xdr:nvSpPr>
        <xdr:spPr>
          <a:xfrm>
            <a:off x="5477553" y="2733258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40%</a:t>
            </a:r>
          </a:p>
        </xdr:txBody>
      </xdr:sp>
    </xdr:grpSp>
    <xdr:clientData/>
  </xdr:twoCellAnchor>
  <xdr:twoCellAnchor>
    <xdr:from>
      <xdr:col>2</xdr:col>
      <xdr:colOff>440539</xdr:colOff>
      <xdr:row>18</xdr:row>
      <xdr:rowOff>99722</xdr:rowOff>
    </xdr:from>
    <xdr:to>
      <xdr:col>4</xdr:col>
      <xdr:colOff>583795</xdr:colOff>
      <xdr:row>26</xdr:row>
      <xdr:rowOff>130202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CF1FEE05-5DC3-401D-A75F-B27AB2498A3B}"/>
            </a:ext>
          </a:extLst>
        </xdr:cNvPr>
        <xdr:cNvGrpSpPr/>
      </xdr:nvGrpSpPr>
      <xdr:grpSpPr>
        <a:xfrm>
          <a:off x="1659739" y="3117242"/>
          <a:ext cx="1362456" cy="1371600"/>
          <a:chOff x="6672167" y="1665331"/>
          <a:chExt cx="1369294" cy="1402433"/>
        </a:xfrm>
      </xdr:grpSpPr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22A8B501-3111-412F-92CF-ADFAA4913D5E}"/>
              </a:ext>
            </a:extLst>
          </xdr:cNvPr>
          <xdr:cNvSpPr/>
        </xdr:nvSpPr>
        <xdr:spPr>
          <a:xfrm>
            <a:off x="6672167" y="1665331"/>
            <a:ext cx="1369294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0" name="Chord 11">
            <a:extLst>
              <a:ext uri="{FF2B5EF4-FFF2-40B4-BE49-F238E27FC236}">
                <a16:creationId xmlns:a16="http://schemas.microsoft.com/office/drawing/2014/main" id="{775333F1-E118-4CD9-A5E5-8FE951B610D3}"/>
              </a:ext>
            </a:extLst>
          </xdr:cNvPr>
          <xdr:cNvSpPr/>
        </xdr:nvSpPr>
        <xdr:spPr>
          <a:xfrm>
            <a:off x="6673640" y="2219022"/>
            <a:ext cx="1344975" cy="807713"/>
          </a:xfrm>
          <a:custGeom>
            <a:avLst/>
            <a:gdLst>
              <a:gd name="connsiteX0" fmla="*/ 1820651 w 1824858"/>
              <a:gd name="connsiteY0" fmla="*/ 825359 h 1825844"/>
              <a:gd name="connsiteX1" fmla="*/ 1394330 w 1824858"/>
              <a:gd name="connsiteY1" fmla="*/ 1688129 h 1825844"/>
              <a:gd name="connsiteX2" fmla="*/ 431793 w 1824858"/>
              <a:gd name="connsiteY2" fmla="*/ 1688915 h 1825844"/>
              <a:gd name="connsiteX3" fmla="*/ 4066 w 1824858"/>
              <a:gd name="connsiteY3" fmla="*/ 826841 h 1825844"/>
              <a:gd name="connsiteX4" fmla="*/ 1820651 w 1824858"/>
              <a:gd name="connsiteY4" fmla="*/ 825359 h 1825844"/>
              <a:gd name="connsiteX0" fmla="*/ 1820663 w 1824883"/>
              <a:gd name="connsiteY0" fmla="*/ 96380 h 1096864"/>
              <a:gd name="connsiteX1" fmla="*/ 1394342 w 1824883"/>
              <a:gd name="connsiteY1" fmla="*/ 959150 h 1096864"/>
              <a:gd name="connsiteX2" fmla="*/ 431805 w 1824883"/>
              <a:gd name="connsiteY2" fmla="*/ 959936 h 1096864"/>
              <a:gd name="connsiteX3" fmla="*/ 4078 w 1824883"/>
              <a:gd name="connsiteY3" fmla="*/ 97862 h 1096864"/>
              <a:gd name="connsiteX4" fmla="*/ 1820663 w 1824883"/>
              <a:gd name="connsiteY4" fmla="*/ 96380 h 1096864"/>
              <a:gd name="connsiteX0" fmla="*/ 1820663 w 1824883"/>
              <a:gd name="connsiteY0" fmla="*/ 49038 h 1049522"/>
              <a:gd name="connsiteX1" fmla="*/ 1394342 w 1824883"/>
              <a:gd name="connsiteY1" fmla="*/ 911808 h 1049522"/>
              <a:gd name="connsiteX2" fmla="*/ 431805 w 1824883"/>
              <a:gd name="connsiteY2" fmla="*/ 912594 h 1049522"/>
              <a:gd name="connsiteX3" fmla="*/ 4078 w 1824883"/>
              <a:gd name="connsiteY3" fmla="*/ 50520 h 1049522"/>
              <a:gd name="connsiteX4" fmla="*/ 1820663 w 1824883"/>
              <a:gd name="connsiteY4" fmla="*/ 49038 h 10495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824883" h="1049522">
                <a:moveTo>
                  <a:pt x="1820663" y="49038"/>
                </a:moveTo>
                <a:cubicBezTo>
                  <a:pt x="1853915" y="394309"/>
                  <a:pt x="1688728" y="728608"/>
                  <a:pt x="1394342" y="911808"/>
                </a:cubicBezTo>
                <a:cubicBezTo>
                  <a:pt x="1099739" y="1095144"/>
                  <a:pt x="726707" y="1095448"/>
                  <a:pt x="431805" y="912594"/>
                </a:cubicBezTo>
                <a:cubicBezTo>
                  <a:pt x="137120" y="729874"/>
                  <a:pt x="-28612" y="395845"/>
                  <a:pt x="4078" y="50520"/>
                </a:cubicBezTo>
                <a:cubicBezTo>
                  <a:pt x="628656" y="-169049"/>
                  <a:pt x="1157985" y="421007"/>
                  <a:pt x="1820663" y="49038"/>
                </a:cubicBezTo>
                <a:close/>
              </a:path>
            </a:pathLst>
          </a:cu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E251CEE7-3FAC-476A-B10D-1C2F6CD225F6}"/>
              </a:ext>
            </a:extLst>
          </xdr:cNvPr>
          <xdr:cNvSpPr txBox="1"/>
        </xdr:nvSpPr>
        <xdr:spPr>
          <a:xfrm>
            <a:off x="7096055" y="2724978"/>
            <a:ext cx="542264" cy="34278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50%</a:t>
            </a:r>
          </a:p>
        </xdr:txBody>
      </xdr:sp>
    </xdr:grpSp>
    <xdr:clientData/>
  </xdr:twoCellAnchor>
  <xdr:twoCellAnchor>
    <xdr:from>
      <xdr:col>5</xdr:col>
      <xdr:colOff>215347</xdr:colOff>
      <xdr:row>18</xdr:row>
      <xdr:rowOff>99722</xdr:rowOff>
    </xdr:from>
    <xdr:to>
      <xdr:col>7</xdr:col>
      <xdr:colOff>358603</xdr:colOff>
      <xdr:row>26</xdr:row>
      <xdr:rowOff>130202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6BC5CFD0-82C9-402D-B10C-32DF2DD56DB6}"/>
            </a:ext>
          </a:extLst>
        </xdr:cNvPr>
        <xdr:cNvGrpSpPr/>
      </xdr:nvGrpSpPr>
      <xdr:grpSpPr>
        <a:xfrm>
          <a:off x="3263347" y="3117242"/>
          <a:ext cx="1362456" cy="1371600"/>
          <a:chOff x="8293986" y="1665331"/>
          <a:chExt cx="1380101" cy="1410713"/>
        </a:xfrm>
      </xdr:grpSpPr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3E46013A-447A-420E-8A44-1C6F352EE178}"/>
              </a:ext>
            </a:extLst>
          </xdr:cNvPr>
          <xdr:cNvSpPr/>
        </xdr:nvSpPr>
        <xdr:spPr>
          <a:xfrm>
            <a:off x="8293986" y="1665331"/>
            <a:ext cx="1373805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FF5A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4" name="Chord 20">
            <a:extLst>
              <a:ext uri="{FF2B5EF4-FFF2-40B4-BE49-F238E27FC236}">
                <a16:creationId xmlns:a16="http://schemas.microsoft.com/office/drawing/2014/main" id="{9646E0FA-6BC9-4CB7-B3FC-3A6A3CAE7239}"/>
              </a:ext>
            </a:extLst>
          </xdr:cNvPr>
          <xdr:cNvSpPr/>
        </xdr:nvSpPr>
        <xdr:spPr>
          <a:xfrm>
            <a:off x="8305222" y="2082108"/>
            <a:ext cx="1368865" cy="929451"/>
          </a:xfrm>
          <a:custGeom>
            <a:avLst/>
            <a:gdLst>
              <a:gd name="connsiteX0" fmla="*/ 1776636 w 1824859"/>
              <a:gd name="connsiteY0" fmla="*/ 620062 h 1825844"/>
              <a:gd name="connsiteX1" fmla="*/ 1451713 w 1824859"/>
              <a:gd name="connsiteY1" fmla="*/ 1649322 h 1825844"/>
              <a:gd name="connsiteX2" fmla="*/ 372225 w 1824859"/>
              <a:gd name="connsiteY2" fmla="*/ 1648647 h 1825844"/>
              <a:gd name="connsiteX3" fmla="*/ 48588 w 1824859"/>
              <a:gd name="connsiteY3" fmla="*/ 618982 h 1825844"/>
              <a:gd name="connsiteX4" fmla="*/ 1776636 w 1824859"/>
              <a:gd name="connsiteY4" fmla="*/ 620062 h 1825844"/>
              <a:gd name="connsiteX0" fmla="*/ 1776700 w 1824986"/>
              <a:gd name="connsiteY0" fmla="*/ 93854 h 1299635"/>
              <a:gd name="connsiteX1" fmla="*/ 1451777 w 1824986"/>
              <a:gd name="connsiteY1" fmla="*/ 1123114 h 1299635"/>
              <a:gd name="connsiteX2" fmla="*/ 372289 w 1824986"/>
              <a:gd name="connsiteY2" fmla="*/ 1122439 h 1299635"/>
              <a:gd name="connsiteX3" fmla="*/ 48652 w 1824986"/>
              <a:gd name="connsiteY3" fmla="*/ 92774 h 1299635"/>
              <a:gd name="connsiteX4" fmla="*/ 1776700 w 1824986"/>
              <a:gd name="connsiteY4" fmla="*/ 93854 h 1299635"/>
              <a:gd name="connsiteX0" fmla="*/ 1776700 w 1824986"/>
              <a:gd name="connsiteY0" fmla="*/ 40122 h 1245903"/>
              <a:gd name="connsiteX1" fmla="*/ 1451777 w 1824986"/>
              <a:gd name="connsiteY1" fmla="*/ 1069382 h 1245903"/>
              <a:gd name="connsiteX2" fmla="*/ 372289 w 1824986"/>
              <a:gd name="connsiteY2" fmla="*/ 1068707 h 1245903"/>
              <a:gd name="connsiteX3" fmla="*/ 48652 w 1824986"/>
              <a:gd name="connsiteY3" fmla="*/ 39042 h 1245903"/>
              <a:gd name="connsiteX4" fmla="*/ 1776700 w 1824986"/>
              <a:gd name="connsiteY4" fmla="*/ 40122 h 12459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824986" h="1245903">
                <a:moveTo>
                  <a:pt x="1776700" y="40122"/>
                </a:moveTo>
                <a:cubicBezTo>
                  <a:pt x="1904410" y="417392"/>
                  <a:pt x="1772907" y="833957"/>
                  <a:pt x="1451777" y="1069382"/>
                </a:cubicBezTo>
                <a:cubicBezTo>
                  <a:pt x="1130393" y="1304993"/>
                  <a:pt x="693378" y="1304720"/>
                  <a:pt x="372289" y="1068707"/>
                </a:cubicBezTo>
                <a:cubicBezTo>
                  <a:pt x="51454" y="832881"/>
                  <a:pt x="-79529" y="416152"/>
                  <a:pt x="48652" y="39042"/>
                </a:cubicBezTo>
                <a:cubicBezTo>
                  <a:pt x="634193" y="-170148"/>
                  <a:pt x="1191159" y="554112"/>
                  <a:pt x="1776700" y="40122"/>
                </a:cubicBezTo>
                <a:close/>
              </a:path>
            </a:pathLst>
          </a:custGeom>
          <a:solidFill>
            <a:srgbClr val="FF5A33"/>
          </a:solidFill>
          <a:ln>
            <a:solidFill>
              <a:srgbClr val="FF5A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E289DF28-EBBB-44A4-8E9F-357447B0146D}"/>
              </a:ext>
            </a:extLst>
          </xdr:cNvPr>
          <xdr:cNvSpPr txBox="1"/>
        </xdr:nvSpPr>
        <xdr:spPr>
          <a:xfrm>
            <a:off x="8714474" y="2733258"/>
            <a:ext cx="542264" cy="34278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60%</a:t>
            </a:r>
          </a:p>
        </xdr:txBody>
      </xdr:sp>
    </xdr:grpSp>
    <xdr:clientData/>
  </xdr:twoCellAnchor>
  <xdr:twoCellAnchor>
    <xdr:from>
      <xdr:col>2</xdr:col>
      <xdr:colOff>455779</xdr:colOff>
      <xdr:row>28</xdr:row>
      <xdr:rowOff>9275</xdr:rowOff>
    </xdr:from>
    <xdr:to>
      <xdr:col>4</xdr:col>
      <xdr:colOff>599035</xdr:colOff>
      <xdr:row>36</xdr:row>
      <xdr:rowOff>39755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8A41E2C-E1BA-4253-810F-93ACFCAF449F}"/>
            </a:ext>
          </a:extLst>
        </xdr:cNvPr>
        <xdr:cNvGrpSpPr/>
      </xdr:nvGrpSpPr>
      <xdr:grpSpPr>
        <a:xfrm>
          <a:off x="1674979" y="4703195"/>
          <a:ext cx="1362456" cy="1371600"/>
          <a:chOff x="11542133" y="1665331"/>
          <a:chExt cx="1373789" cy="1400772"/>
        </a:xfrm>
      </xdr:grpSpPr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A61C88E3-8A33-43BB-A8A0-2BF2FABA276C}"/>
              </a:ext>
            </a:extLst>
          </xdr:cNvPr>
          <xdr:cNvSpPr/>
        </xdr:nvSpPr>
        <xdr:spPr>
          <a:xfrm>
            <a:off x="11542133" y="1665331"/>
            <a:ext cx="1369294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2" name="Chord 13">
            <a:extLst>
              <a:ext uri="{FF2B5EF4-FFF2-40B4-BE49-F238E27FC236}">
                <a16:creationId xmlns:a16="http://schemas.microsoft.com/office/drawing/2014/main" id="{7A2D2A89-F014-4B0B-800B-A43C51301FEE}"/>
              </a:ext>
            </a:extLst>
          </xdr:cNvPr>
          <xdr:cNvSpPr/>
        </xdr:nvSpPr>
        <xdr:spPr>
          <a:xfrm>
            <a:off x="11561236" y="1911325"/>
            <a:ext cx="1354686" cy="1107944"/>
          </a:xfrm>
          <a:custGeom>
            <a:avLst/>
            <a:gdLst>
              <a:gd name="connsiteX0" fmla="*/ 1663065 w 1824858"/>
              <a:gd name="connsiteY0" fmla="*/ 393919 h 1825844"/>
              <a:gd name="connsiteX1" fmla="*/ 1523034 w 1824858"/>
              <a:gd name="connsiteY1" fmla="*/ 1591291 h 1825844"/>
              <a:gd name="connsiteX2" fmla="*/ 317499 w 1824858"/>
              <a:gd name="connsiteY2" fmla="*/ 1605093 h 1825844"/>
              <a:gd name="connsiteX3" fmla="*/ 150123 w 1824858"/>
              <a:gd name="connsiteY3" fmla="*/ 411236 h 1825844"/>
              <a:gd name="connsiteX4" fmla="*/ 1663065 w 1824858"/>
              <a:gd name="connsiteY4" fmla="*/ 393919 h 1825844"/>
              <a:gd name="connsiteX0" fmla="*/ 1663100 w 1824919"/>
              <a:gd name="connsiteY0" fmla="*/ 0 h 1431924"/>
              <a:gd name="connsiteX1" fmla="*/ 1523069 w 1824919"/>
              <a:gd name="connsiteY1" fmla="*/ 1197372 h 1431924"/>
              <a:gd name="connsiteX2" fmla="*/ 317534 w 1824919"/>
              <a:gd name="connsiteY2" fmla="*/ 1211174 h 1431924"/>
              <a:gd name="connsiteX3" fmla="*/ 150158 w 1824919"/>
              <a:gd name="connsiteY3" fmla="*/ 17317 h 1431924"/>
              <a:gd name="connsiteX4" fmla="*/ 1663100 w 1824919"/>
              <a:gd name="connsiteY4" fmla="*/ 0 h 1431924"/>
              <a:gd name="connsiteX0" fmla="*/ 1663100 w 1824919"/>
              <a:gd name="connsiteY0" fmla="*/ 0 h 1431924"/>
              <a:gd name="connsiteX1" fmla="*/ 1523069 w 1824919"/>
              <a:gd name="connsiteY1" fmla="*/ 1197372 h 1431924"/>
              <a:gd name="connsiteX2" fmla="*/ 317534 w 1824919"/>
              <a:gd name="connsiteY2" fmla="*/ 1211174 h 1431924"/>
              <a:gd name="connsiteX3" fmla="*/ 150158 w 1824919"/>
              <a:gd name="connsiteY3" fmla="*/ 17317 h 1431924"/>
              <a:gd name="connsiteX4" fmla="*/ 1663100 w 1824919"/>
              <a:gd name="connsiteY4" fmla="*/ 0 h 14319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824919" h="1431924">
                <a:moveTo>
                  <a:pt x="1663100" y="0"/>
                </a:moveTo>
                <a:cubicBezTo>
                  <a:pt x="1923894" y="377595"/>
                  <a:pt x="1863944" y="890217"/>
                  <a:pt x="1523069" y="1197372"/>
                </a:cubicBezTo>
                <a:cubicBezTo>
                  <a:pt x="1181922" y="1504773"/>
                  <a:pt x="665622" y="1510684"/>
                  <a:pt x="317534" y="1211174"/>
                </a:cubicBezTo>
                <a:cubicBezTo>
                  <a:pt x="-30278" y="911902"/>
                  <a:pt x="-101935" y="400785"/>
                  <a:pt x="150158" y="17317"/>
                </a:cubicBezTo>
                <a:cubicBezTo>
                  <a:pt x="844972" y="-74180"/>
                  <a:pt x="1149261" y="301047"/>
                  <a:pt x="1663100" y="0"/>
                </a:cubicBezTo>
                <a:close/>
              </a:path>
            </a:pathLst>
          </a:cu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357CFEEC-EDC4-4431-B617-E3162E63AEE5}"/>
              </a:ext>
            </a:extLst>
          </xdr:cNvPr>
          <xdr:cNvSpPr txBox="1"/>
        </xdr:nvSpPr>
        <xdr:spPr>
          <a:xfrm>
            <a:off x="11955670" y="2723317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80%</a:t>
            </a:r>
          </a:p>
        </xdr:txBody>
      </xdr:sp>
    </xdr:grpSp>
    <xdr:clientData/>
  </xdr:twoCellAnchor>
  <xdr:twoCellAnchor>
    <xdr:from>
      <xdr:col>5</xdr:col>
      <xdr:colOff>230587</xdr:colOff>
      <xdr:row>28</xdr:row>
      <xdr:rowOff>9275</xdr:rowOff>
    </xdr:from>
    <xdr:to>
      <xdr:col>7</xdr:col>
      <xdr:colOff>373843</xdr:colOff>
      <xdr:row>36</xdr:row>
      <xdr:rowOff>39755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180580F6-1721-4FF8-8419-C106E5096E7E}"/>
            </a:ext>
          </a:extLst>
        </xdr:cNvPr>
        <xdr:cNvGrpSpPr/>
      </xdr:nvGrpSpPr>
      <xdr:grpSpPr>
        <a:xfrm>
          <a:off x="3278587" y="4703195"/>
          <a:ext cx="1362456" cy="1371600"/>
          <a:chOff x="13163952" y="1665331"/>
          <a:chExt cx="1372025" cy="1395808"/>
        </a:xfrm>
      </xdr:grpSpPr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25B3DF96-8343-4A84-9178-1A6E3A61FCED}"/>
              </a:ext>
            </a:extLst>
          </xdr:cNvPr>
          <xdr:cNvSpPr/>
        </xdr:nvSpPr>
        <xdr:spPr>
          <a:xfrm>
            <a:off x="13163952" y="1665331"/>
            <a:ext cx="1368702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6" name="Chord 14">
            <a:extLst>
              <a:ext uri="{FF2B5EF4-FFF2-40B4-BE49-F238E27FC236}">
                <a16:creationId xmlns:a16="http://schemas.microsoft.com/office/drawing/2014/main" id="{1900ED74-05B8-4BD1-819F-602BA40C49AC}"/>
              </a:ext>
            </a:extLst>
          </xdr:cNvPr>
          <xdr:cNvSpPr/>
        </xdr:nvSpPr>
        <xdr:spPr>
          <a:xfrm>
            <a:off x="13178828" y="1799374"/>
            <a:ext cx="1357149" cy="1212185"/>
          </a:xfrm>
          <a:custGeom>
            <a:avLst/>
            <a:gdLst>
              <a:gd name="connsiteX0" fmla="*/ 1496273 w 1824859"/>
              <a:gd name="connsiteY0" fmla="*/ 211363 h 1825844"/>
              <a:gd name="connsiteX1" fmla="*/ 1770565 w 1824859"/>
              <a:gd name="connsiteY1" fmla="*/ 1223141 h 1825844"/>
              <a:gd name="connsiteX2" fmla="*/ 912707 w 1824859"/>
              <a:gd name="connsiteY2" fmla="*/ 1825845 h 1825844"/>
              <a:gd name="connsiteX3" fmla="*/ 54483 w 1824859"/>
              <a:gd name="connsiteY3" fmla="*/ 1223663 h 1825844"/>
              <a:gd name="connsiteX4" fmla="*/ 328161 w 1824859"/>
              <a:gd name="connsiteY4" fmla="*/ 211719 h 1825844"/>
              <a:gd name="connsiteX5" fmla="*/ 1496273 w 1824859"/>
              <a:gd name="connsiteY5" fmla="*/ 211363 h 1825844"/>
              <a:gd name="connsiteX0" fmla="*/ 1496319 w 1824952"/>
              <a:gd name="connsiteY0" fmla="*/ 0 h 1614482"/>
              <a:gd name="connsiteX1" fmla="*/ 1770611 w 1824952"/>
              <a:gd name="connsiteY1" fmla="*/ 1011778 h 1614482"/>
              <a:gd name="connsiteX2" fmla="*/ 912753 w 1824952"/>
              <a:gd name="connsiteY2" fmla="*/ 1614482 h 1614482"/>
              <a:gd name="connsiteX3" fmla="*/ 54529 w 1824952"/>
              <a:gd name="connsiteY3" fmla="*/ 1012300 h 1614482"/>
              <a:gd name="connsiteX4" fmla="*/ 328207 w 1824952"/>
              <a:gd name="connsiteY4" fmla="*/ 356 h 1614482"/>
              <a:gd name="connsiteX5" fmla="*/ 1496319 w 1824952"/>
              <a:gd name="connsiteY5" fmla="*/ 0 h 1614482"/>
              <a:gd name="connsiteX0" fmla="*/ 1496319 w 1824952"/>
              <a:gd name="connsiteY0" fmla="*/ 24415 h 1638897"/>
              <a:gd name="connsiteX1" fmla="*/ 1770611 w 1824952"/>
              <a:gd name="connsiteY1" fmla="*/ 1036193 h 1638897"/>
              <a:gd name="connsiteX2" fmla="*/ 912753 w 1824952"/>
              <a:gd name="connsiteY2" fmla="*/ 1638897 h 1638897"/>
              <a:gd name="connsiteX3" fmla="*/ 54529 w 1824952"/>
              <a:gd name="connsiteY3" fmla="*/ 1036715 h 1638897"/>
              <a:gd name="connsiteX4" fmla="*/ 328207 w 1824952"/>
              <a:gd name="connsiteY4" fmla="*/ 24771 h 1638897"/>
              <a:gd name="connsiteX5" fmla="*/ 1496319 w 1824952"/>
              <a:gd name="connsiteY5" fmla="*/ 24415 h 163889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824952" h="1638897">
                <a:moveTo>
                  <a:pt x="1496319" y="24415"/>
                </a:moveTo>
                <a:cubicBezTo>
                  <a:pt x="1791464" y="270302"/>
                  <a:pt x="1901120" y="674786"/>
                  <a:pt x="1770611" y="1036193"/>
                </a:cubicBezTo>
                <a:cubicBezTo>
                  <a:pt x="1640033" y="1397791"/>
                  <a:pt x="1297022" y="1638780"/>
                  <a:pt x="912753" y="1638897"/>
                </a:cubicBezTo>
                <a:cubicBezTo>
                  <a:pt x="528483" y="1639014"/>
                  <a:pt x="185326" y="1398234"/>
                  <a:pt x="54529" y="1036715"/>
                </a:cubicBezTo>
                <a:cubicBezTo>
                  <a:pt x="-76199" y="675388"/>
                  <a:pt x="33211" y="270838"/>
                  <a:pt x="328207" y="24771"/>
                </a:cubicBezTo>
                <a:cubicBezTo>
                  <a:pt x="822353" y="196102"/>
                  <a:pt x="1002173" y="-80241"/>
                  <a:pt x="1496319" y="24415"/>
                </a:cubicBezTo>
                <a:close/>
              </a:path>
            </a:pathLst>
          </a:cu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F5EF468E-F4BC-4D42-BF73-A1313B73A543}"/>
              </a:ext>
            </a:extLst>
          </xdr:cNvPr>
          <xdr:cNvSpPr txBox="1"/>
        </xdr:nvSpPr>
        <xdr:spPr>
          <a:xfrm>
            <a:off x="13592956" y="2718353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90%</a:t>
            </a:r>
          </a:p>
        </xdr:txBody>
      </xdr:sp>
    </xdr:grpSp>
    <xdr:clientData/>
  </xdr:twoCellAnchor>
  <xdr:oneCellAnchor>
    <xdr:from>
      <xdr:col>17</xdr:col>
      <xdr:colOff>592575</xdr:colOff>
      <xdr:row>43</xdr:row>
      <xdr:rowOff>3313</xdr:rowOff>
    </xdr:from>
    <xdr:ext cx="646267" cy="34278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2718811-5BAE-4EB2-A657-EF2A0D654B26}"/>
            </a:ext>
          </a:extLst>
        </xdr:cNvPr>
        <xdr:cNvSpPr txBox="1"/>
      </xdr:nvSpPr>
      <xdr:spPr>
        <a:xfrm>
          <a:off x="10955775" y="4285753"/>
          <a:ext cx="64626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bg1">
                  <a:lumMod val="95000"/>
                </a:schemeClr>
              </a:solidFill>
            </a:rPr>
            <a:t>100%</a:t>
          </a:r>
        </a:p>
      </xdr:txBody>
    </xdr:sp>
    <xdr:clientData/>
  </xdr:oneCellAnchor>
  <xdr:oneCellAnchor>
    <xdr:from>
      <xdr:col>15</xdr:col>
      <xdr:colOff>5013</xdr:colOff>
      <xdr:row>32</xdr:row>
      <xdr:rowOff>85224</xdr:rowOff>
    </xdr:from>
    <xdr:ext cx="359009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5790B56-3853-4C52-855F-65B691B5D0B1}"/>
            </a:ext>
          </a:extLst>
        </xdr:cNvPr>
        <xdr:cNvSpPr txBox="1"/>
      </xdr:nvSpPr>
      <xdr:spPr>
        <a:xfrm>
          <a:off x="9149013" y="2355984"/>
          <a:ext cx="359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4%</a:t>
          </a:r>
        </a:p>
      </xdr:txBody>
    </xdr:sp>
    <xdr:clientData/>
  </xdr:oneCellAnchor>
  <xdr:twoCellAnchor>
    <xdr:from>
      <xdr:col>1</xdr:col>
      <xdr:colOff>83822</xdr:colOff>
      <xdr:row>0</xdr:row>
      <xdr:rowOff>76200</xdr:rowOff>
    </xdr:from>
    <xdr:to>
      <xdr:col>3</xdr:col>
      <xdr:colOff>227078</xdr:colOff>
      <xdr:row>8</xdr:row>
      <xdr:rowOff>74331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9136A556-AFCB-42CA-A286-977DDFAFC58E}"/>
            </a:ext>
          </a:extLst>
        </xdr:cNvPr>
        <xdr:cNvSpPr/>
      </xdr:nvSpPr>
      <xdr:spPr>
        <a:xfrm>
          <a:off x="693422" y="76200"/>
          <a:ext cx="1362456" cy="1339251"/>
        </a:xfrm>
        <a:prstGeom prst="ellipse">
          <a:avLst/>
        </a:prstGeom>
        <a:solidFill>
          <a:schemeClr val="bg1"/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250458</xdr:colOff>
      <xdr:row>1</xdr:row>
      <xdr:rowOff>160904</xdr:rowOff>
    </xdr:from>
    <xdr:to>
      <xdr:col>6</xdr:col>
      <xdr:colOff>363203</xdr:colOff>
      <xdr:row>8</xdr:row>
      <xdr:rowOff>13029</xdr:rowOff>
    </xdr:to>
    <xdr:sp macro="" textlink="">
      <xdr:nvSpPr>
        <xdr:cNvPr id="46" name="Chord 21">
          <a:extLst>
            <a:ext uri="{FF2B5EF4-FFF2-40B4-BE49-F238E27FC236}">
              <a16:creationId xmlns:a16="http://schemas.microsoft.com/office/drawing/2014/main" id="{11A0EBFE-C1BD-4FB4-B20E-F7575D9712CA}"/>
            </a:ext>
          </a:extLst>
        </xdr:cNvPr>
        <xdr:cNvSpPr/>
      </xdr:nvSpPr>
      <xdr:spPr>
        <a:xfrm>
          <a:off x="2688858" y="328544"/>
          <a:ext cx="1331945" cy="1025605"/>
        </a:xfrm>
        <a:custGeom>
          <a:avLst/>
          <a:gdLst>
            <a:gd name="connsiteX0" fmla="*/ 1663065 w 1824858"/>
            <a:gd name="connsiteY0" fmla="*/ 393919 h 1825844"/>
            <a:gd name="connsiteX1" fmla="*/ 1523034 w 1824858"/>
            <a:gd name="connsiteY1" fmla="*/ 1591291 h 1825844"/>
            <a:gd name="connsiteX2" fmla="*/ 317499 w 1824858"/>
            <a:gd name="connsiteY2" fmla="*/ 1605093 h 1825844"/>
            <a:gd name="connsiteX3" fmla="*/ 150123 w 1824858"/>
            <a:gd name="connsiteY3" fmla="*/ 411236 h 1825844"/>
            <a:gd name="connsiteX4" fmla="*/ 1663065 w 1824858"/>
            <a:gd name="connsiteY4" fmla="*/ 393919 h 1825844"/>
            <a:gd name="connsiteX0" fmla="*/ 1663100 w 1824919"/>
            <a:gd name="connsiteY0" fmla="*/ 0 h 1431924"/>
            <a:gd name="connsiteX1" fmla="*/ 1523069 w 1824919"/>
            <a:gd name="connsiteY1" fmla="*/ 1197372 h 1431924"/>
            <a:gd name="connsiteX2" fmla="*/ 317534 w 1824919"/>
            <a:gd name="connsiteY2" fmla="*/ 1211174 h 1431924"/>
            <a:gd name="connsiteX3" fmla="*/ 150158 w 1824919"/>
            <a:gd name="connsiteY3" fmla="*/ 17317 h 1431924"/>
            <a:gd name="connsiteX4" fmla="*/ 1663100 w 1824919"/>
            <a:gd name="connsiteY4" fmla="*/ 0 h 1431924"/>
            <a:gd name="connsiteX0" fmla="*/ 1663100 w 1824919"/>
            <a:gd name="connsiteY0" fmla="*/ 16652 h 1448576"/>
            <a:gd name="connsiteX1" fmla="*/ 1523069 w 1824919"/>
            <a:gd name="connsiteY1" fmla="*/ 1214024 h 1448576"/>
            <a:gd name="connsiteX2" fmla="*/ 317534 w 1824919"/>
            <a:gd name="connsiteY2" fmla="*/ 1227826 h 1448576"/>
            <a:gd name="connsiteX3" fmla="*/ 150158 w 1824919"/>
            <a:gd name="connsiteY3" fmla="*/ 33969 h 1448576"/>
            <a:gd name="connsiteX4" fmla="*/ 1663100 w 1824919"/>
            <a:gd name="connsiteY4" fmla="*/ 16652 h 14485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824919" h="1448576">
              <a:moveTo>
                <a:pt x="1663100" y="16652"/>
              </a:moveTo>
              <a:cubicBezTo>
                <a:pt x="1923894" y="394247"/>
                <a:pt x="1863944" y="906869"/>
                <a:pt x="1523069" y="1214024"/>
              </a:cubicBezTo>
              <a:cubicBezTo>
                <a:pt x="1181922" y="1521425"/>
                <a:pt x="665622" y="1527336"/>
                <a:pt x="317534" y="1227826"/>
              </a:cubicBezTo>
              <a:cubicBezTo>
                <a:pt x="-30278" y="928554"/>
                <a:pt x="-101935" y="417437"/>
                <a:pt x="150158" y="33969"/>
              </a:cubicBezTo>
              <a:cubicBezTo>
                <a:pt x="654472" y="-133728"/>
                <a:pt x="1120686" y="393899"/>
                <a:pt x="1663100" y="16652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269793</xdr:colOff>
      <xdr:row>0</xdr:row>
      <xdr:rowOff>158258</xdr:rowOff>
    </xdr:from>
    <xdr:to>
      <xdr:col>4</xdr:col>
      <xdr:colOff>202458</xdr:colOff>
      <xdr:row>2</xdr:row>
      <xdr:rowOff>165764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6F0C6C0-16FA-4DE5-A010-830A74F8422D}"/>
            </a:ext>
          </a:extLst>
        </xdr:cNvPr>
        <xdr:cNvSpPr txBox="1"/>
      </xdr:nvSpPr>
      <xdr:spPr>
        <a:xfrm>
          <a:off x="2098593" y="158258"/>
          <a:ext cx="54226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70%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150000</xdr:rowOff>
    </xdr:from>
    <xdr:to>
      <xdr:col>1</xdr:col>
      <xdr:colOff>274320</xdr:colOff>
      <xdr:row>58</xdr:row>
      <xdr:rowOff>73800</xdr:rowOff>
    </xdr:to>
    <xdr:pic>
      <xdr:nvPicPr>
        <xdr:cNvPr id="15" name="Graphic 14" descr="Bullseye">
          <a:extLst>
            <a:ext uri="{FF2B5EF4-FFF2-40B4-BE49-F238E27FC236}">
              <a16:creationId xmlns:a16="http://schemas.microsoft.com/office/drawing/2014/main" id="{D5606BF4-BA42-49F6-985B-ECF6BBAC7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5220" y="11244720"/>
          <a:ext cx="914400" cy="914400"/>
        </a:xfrm>
        <a:prstGeom prst="rect">
          <a:avLst/>
        </a:prstGeom>
      </xdr:spPr>
    </xdr:pic>
    <xdr:clientData/>
  </xdr:twoCellAnchor>
  <xdr:twoCellAnchor>
    <xdr:from>
      <xdr:col>6</xdr:col>
      <xdr:colOff>194085</xdr:colOff>
      <xdr:row>2</xdr:row>
      <xdr:rowOff>189686</xdr:rowOff>
    </xdr:from>
    <xdr:to>
      <xdr:col>7</xdr:col>
      <xdr:colOff>162065</xdr:colOff>
      <xdr:row>4</xdr:row>
      <xdr:rowOff>131335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5CEA839C-4376-4F73-AF7D-D6309D55EA0F}"/>
            </a:ext>
          </a:extLst>
        </xdr:cNvPr>
        <xdr:cNvSpPr/>
      </xdr:nvSpPr>
      <xdr:spPr>
        <a:xfrm rot="16200000">
          <a:off x="2851390" y="656581"/>
          <a:ext cx="337889" cy="19658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140856</xdr:colOff>
      <xdr:row>1</xdr:row>
      <xdr:rowOff>53340</xdr:rowOff>
    </xdr:from>
    <xdr:to>
      <xdr:col>16</xdr:col>
      <xdr:colOff>165846</xdr:colOff>
      <xdr:row>10</xdr:row>
      <xdr:rowOff>51998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CD85209-F893-4A9E-B7B1-E4CA2ABB4E02}"/>
            </a:ext>
          </a:extLst>
        </xdr:cNvPr>
        <xdr:cNvSpPr/>
      </xdr:nvSpPr>
      <xdr:spPr>
        <a:xfrm>
          <a:off x="3097416" y="251460"/>
          <a:ext cx="2082390" cy="1781738"/>
        </a:xfrm>
        <a:prstGeom prst="rect">
          <a:avLst/>
        </a:prstGeom>
        <a:solidFill>
          <a:schemeClr val="bg1">
            <a:lumMod val="9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182880</xdr:colOff>
      <xdr:row>2</xdr:row>
      <xdr:rowOff>23310</xdr:rowOff>
    </xdr:from>
    <xdr:to>
      <xdr:col>16</xdr:col>
      <xdr:colOff>88750</xdr:colOff>
      <xdr:row>3</xdr:row>
      <xdr:rowOff>161367</xdr:rowOff>
    </xdr:to>
    <xdr:sp macro="" textlink="">
      <xdr:nvSpPr>
        <xdr:cNvPr id="28" name="Pentagon 8">
          <a:extLst>
            <a:ext uri="{FF2B5EF4-FFF2-40B4-BE49-F238E27FC236}">
              <a16:creationId xmlns:a16="http://schemas.microsoft.com/office/drawing/2014/main" id="{0003050B-8105-41E6-97E5-1266AB811BE5}"/>
            </a:ext>
          </a:extLst>
        </xdr:cNvPr>
        <xdr:cNvSpPr/>
      </xdr:nvSpPr>
      <xdr:spPr>
        <a:xfrm>
          <a:off x="2910840" y="419550"/>
          <a:ext cx="2191870" cy="336177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5827</xdr:colOff>
      <xdr:row>2</xdr:row>
      <xdr:rowOff>30034</xdr:rowOff>
    </xdr:from>
    <xdr:to>
      <xdr:col>14</xdr:col>
      <xdr:colOff>135814</xdr:colOff>
      <xdr:row>3</xdr:row>
      <xdr:rowOff>190502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96EE6C6-1995-4684-8B72-4F2AE8820011}"/>
            </a:ext>
          </a:extLst>
        </xdr:cNvPr>
        <xdr:cNvSpPr txBox="1"/>
      </xdr:nvSpPr>
      <xdr:spPr>
        <a:xfrm>
          <a:off x="2962387" y="426274"/>
          <a:ext cx="1730187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North</a:t>
          </a:r>
        </a:p>
      </xdr:txBody>
    </xdr:sp>
    <xdr:clientData/>
  </xdr:twoCellAnchor>
  <xdr:twoCellAnchor>
    <xdr:from>
      <xdr:col>9</xdr:col>
      <xdr:colOff>160020</xdr:colOff>
      <xdr:row>5</xdr:row>
      <xdr:rowOff>12551</xdr:rowOff>
    </xdr:from>
    <xdr:to>
      <xdr:col>15</xdr:col>
      <xdr:colOff>106679</xdr:colOff>
      <xdr:row>7</xdr:row>
      <xdr:rowOff>86958</xdr:rowOff>
    </xdr:to>
    <xdr:sp macro="" textlink="$C$3">
      <xdr:nvSpPr>
        <xdr:cNvPr id="30" name="TextBox 29">
          <a:extLst>
            <a:ext uri="{FF2B5EF4-FFF2-40B4-BE49-F238E27FC236}">
              <a16:creationId xmlns:a16="http://schemas.microsoft.com/office/drawing/2014/main" id="{41E7457C-88C2-40F2-9FAC-2F19332D48FD}"/>
            </a:ext>
          </a:extLst>
        </xdr:cNvPr>
        <xdr:cNvSpPr txBox="1"/>
      </xdr:nvSpPr>
      <xdr:spPr>
        <a:xfrm>
          <a:off x="3992880" y="1003151"/>
          <a:ext cx="1318259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8D876956-C710-4784-B999-5284AEAA5E54}" type="TxLink">
            <a:rPr lang="en-US" sz="2400" b="1" i="0" u="none" strike="noStrike">
              <a:solidFill>
                <a:schemeClr val="accent1">
                  <a:lumMod val="75000"/>
                </a:schemeClr>
              </a:solidFill>
              <a:latin typeface="Arial"/>
              <a:ea typeface="Segoe UI" pitchFamily="34" charset="0"/>
              <a:cs typeface="Arial"/>
            </a:rPr>
            <a:pPr algn="ctr"/>
            <a:t>35%</a:t>
          </a:fld>
          <a:endParaRPr lang="en-US" sz="6600" b="1">
            <a:solidFill>
              <a:schemeClr val="accent1">
                <a:lumMod val="7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7</xdr:col>
      <xdr:colOff>144779</xdr:colOff>
      <xdr:row>4</xdr:row>
      <xdr:rowOff>48411</xdr:rowOff>
    </xdr:from>
    <xdr:to>
      <xdr:col>16</xdr:col>
      <xdr:colOff>220979</xdr:colOff>
      <xdr:row>5</xdr:row>
      <xdr:rowOff>146127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000053F-CD30-4389-88E7-20E95FE60C31}"/>
            </a:ext>
          </a:extLst>
        </xdr:cNvPr>
        <xdr:cNvSpPr txBox="1"/>
      </xdr:nvSpPr>
      <xdr:spPr>
        <a:xfrm>
          <a:off x="3101339" y="840891"/>
          <a:ext cx="2133600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chemeClr val="tx1">
                  <a:lumMod val="65000"/>
                  <a:lumOff val="35000"/>
                </a:schemeClr>
              </a:solidFill>
            </a:rPr>
            <a:t>Pcnt of Revenue</a:t>
          </a:r>
        </a:p>
      </xdr:txBody>
    </xdr:sp>
    <xdr:clientData/>
  </xdr:twoCellAnchor>
  <xdr:twoCellAnchor>
    <xdr:from>
      <xdr:col>7</xdr:col>
      <xdr:colOff>117885</xdr:colOff>
      <xdr:row>7</xdr:row>
      <xdr:rowOff>155539</xdr:rowOff>
    </xdr:from>
    <xdr:to>
      <xdr:col>12</xdr:col>
      <xdr:colOff>82027</xdr:colOff>
      <xdr:row>9</xdr:row>
      <xdr:rowOff>55135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90AB00D-D80A-49A5-8AED-FEE4D75EC949}"/>
            </a:ext>
          </a:extLst>
        </xdr:cNvPr>
        <xdr:cNvSpPr txBox="1"/>
      </xdr:nvSpPr>
      <xdr:spPr>
        <a:xfrm>
          <a:off x="3074445" y="1542379"/>
          <a:ext cx="1107142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</a:t>
          </a:r>
          <a:r>
            <a:rPr lang="en-US" sz="10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Units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11</xdr:col>
      <xdr:colOff>144778</xdr:colOff>
      <xdr:row>7</xdr:row>
      <xdr:rowOff>155539</xdr:rowOff>
    </xdr:from>
    <xdr:to>
      <xdr:col>16</xdr:col>
      <xdr:colOff>220979</xdr:colOff>
      <xdr:row>9</xdr:row>
      <xdr:rowOff>55135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B5E15D0-DB5A-4F98-9BFF-107DF43C5DFF}"/>
            </a:ext>
          </a:extLst>
        </xdr:cNvPr>
        <xdr:cNvSpPr txBox="1"/>
      </xdr:nvSpPr>
      <xdr:spPr>
        <a:xfrm>
          <a:off x="4015738" y="1542379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 Margin</a:t>
          </a:r>
        </a:p>
      </xdr:txBody>
    </xdr:sp>
    <xdr:clientData/>
  </xdr:twoCellAnchor>
  <xdr:twoCellAnchor>
    <xdr:from>
      <xdr:col>7</xdr:col>
      <xdr:colOff>167193</xdr:colOff>
      <xdr:row>8</xdr:row>
      <xdr:rowOff>145679</xdr:rowOff>
    </xdr:from>
    <xdr:to>
      <xdr:col>11</xdr:col>
      <xdr:colOff>187362</xdr:colOff>
      <xdr:row>10</xdr:row>
      <xdr:rowOff>29586</xdr:rowOff>
    </xdr:to>
    <xdr:sp macro="" textlink="$C$4">
      <xdr:nvSpPr>
        <xdr:cNvPr id="34" name="TextBox 33">
          <a:extLst>
            <a:ext uri="{FF2B5EF4-FFF2-40B4-BE49-F238E27FC236}">
              <a16:creationId xmlns:a16="http://schemas.microsoft.com/office/drawing/2014/main" id="{E0967099-1737-445F-AB79-624923E3FE37}"/>
            </a:ext>
          </a:extLst>
        </xdr:cNvPr>
        <xdr:cNvSpPr txBox="1"/>
      </xdr:nvSpPr>
      <xdr:spPr>
        <a:xfrm>
          <a:off x="3123753" y="1730639"/>
          <a:ext cx="934569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9C8EDC70-0D66-4369-BDC8-D0B1A2B520FB}" type="TxLink"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pPr marL="0" indent="0" algn="ctr"/>
            <a:t> 2,178 </a:t>
          </a:fld>
          <a:endParaRPr lang="en-US" sz="1400" b="0">
            <a:solidFill>
              <a:srgbClr val="406B80"/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12</xdr:col>
      <xdr:colOff>23754</xdr:colOff>
      <xdr:row>8</xdr:row>
      <xdr:rowOff>145679</xdr:rowOff>
    </xdr:from>
    <xdr:to>
      <xdr:col>17</xdr:col>
      <xdr:colOff>99955</xdr:colOff>
      <xdr:row>10</xdr:row>
      <xdr:rowOff>45275</xdr:rowOff>
    </xdr:to>
    <xdr:sp macro="" textlink="$C$5">
      <xdr:nvSpPr>
        <xdr:cNvPr id="35" name="TextBox 34">
          <a:extLst>
            <a:ext uri="{FF2B5EF4-FFF2-40B4-BE49-F238E27FC236}">
              <a16:creationId xmlns:a16="http://schemas.microsoft.com/office/drawing/2014/main" id="{C9A064E7-E44F-445C-B931-7A90E044C848}"/>
            </a:ext>
          </a:extLst>
        </xdr:cNvPr>
        <xdr:cNvSpPr txBox="1"/>
      </xdr:nvSpPr>
      <xdr:spPr>
        <a:xfrm>
          <a:off x="4123314" y="1730639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D9AD6415-8120-43EB-91C4-FC4A63D570D8}" type="TxLink"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pPr marL="0" indent="0" algn="ctr"/>
            <a:t>22%</a:t>
          </a:fld>
          <a:endParaRPr lang="en-US" sz="1400" b="0">
            <a:solidFill>
              <a:srgbClr val="406B80"/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195594</xdr:colOff>
          <xdr:row>3</xdr:row>
          <xdr:rowOff>44825</xdr:rowOff>
        </xdr:from>
        <xdr:to>
          <xdr:col>14</xdr:col>
          <xdr:colOff>274035</xdr:colOff>
          <xdr:row>9</xdr:row>
          <xdr:rowOff>35860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8A0CE467-FC11-48CD-8D18-8245D421F6D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4:$K$13" spid="_x0000_s153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691829" y="582707"/>
              <a:ext cx="1333500" cy="1066800"/>
            </a:xfrm>
            <a:prstGeom prst="roundRect">
              <a:avLst>
                <a:gd name="adj" fmla="val 21332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224115</xdr:colOff>
          <xdr:row>16</xdr:row>
          <xdr:rowOff>107577</xdr:rowOff>
        </xdr:from>
        <xdr:to>
          <xdr:col>14</xdr:col>
          <xdr:colOff>302556</xdr:colOff>
          <xdr:row>22</xdr:row>
          <xdr:rowOff>98612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2CCB939C-556A-40C6-8461-EBA7D3905E9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8:$K$27" spid="_x0000_s1536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720350" y="2976283"/>
              <a:ext cx="1333500" cy="1066800"/>
            </a:xfrm>
            <a:prstGeom prst="roundRect">
              <a:avLst>
                <a:gd name="adj" fmla="val 18043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310515</xdr:colOff>
      <xdr:row>0</xdr:row>
      <xdr:rowOff>167640</xdr:rowOff>
    </xdr:from>
    <xdr:ext cx="5739765" cy="3867150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52AEE94-3297-4C67-8A8B-E2498EB7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11</xdr:row>
      <xdr:rowOff>123824</xdr:rowOff>
    </xdr:from>
    <xdr:ext cx="2514599" cy="79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B01598-3982-409E-8A8C-2BD9A2AD20E4}"/>
                </a:ext>
              </a:extLst>
            </xdr:cNvPr>
            <xdr:cNvSpPr txBox="1"/>
          </xdr:nvSpPr>
          <xdr:spPr>
            <a:xfrm>
              <a:off x="952500" y="2135504"/>
              <a:ext cx="2514599" cy="79057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2400" i="1">
                                <a:latin typeface="Cambria Math"/>
                              </a:rPr>
                              <m:t>lim</m:t>
                            </m:r>
                          </m:e>
                          <m:lim>
                            <m:r>
                              <a:rPr lang="en-US" sz="240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2400" i="1">
                                <a:latin typeface="Cambria Math"/>
                              </a:rPr>
                              <m:t>→5</m:t>
                            </m:r>
                          </m:lim>
                        </m:limLow>
                      </m:fName>
                      <m:e>
                        <m:r>
                          <a:rPr lang="en-US" sz="2400" i="1">
                            <a:latin typeface="Cambria Math"/>
                          </a:rPr>
                          <m:t>  </m:t>
                        </m:r>
                        <m:f>
                          <m:f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40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240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2400" i="1">
                                <a:latin typeface="Cambria Math"/>
                              </a:rPr>
                              <m:t>−5</m:t>
                            </m:r>
                          </m:den>
                        </m:f>
                      </m:e>
                    </m:func>
                    <m:r>
                      <a:rPr lang="en-US" sz="2400" i="1">
                        <a:latin typeface="Cambria Math"/>
                      </a:rPr>
                      <m:t>=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B01598-3982-409E-8A8C-2BD9A2AD20E4}"/>
                </a:ext>
              </a:extLst>
            </xdr:cNvPr>
            <xdr:cNvSpPr txBox="1"/>
          </xdr:nvSpPr>
          <xdr:spPr>
            <a:xfrm>
              <a:off x="952500" y="2135504"/>
              <a:ext cx="2514599" cy="79057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2400" i="0">
                  <a:latin typeface="Cambria Math"/>
                </a:rPr>
                <a:t>lim</a:t>
              </a:r>
              <a:r>
                <a:rPr lang="en-US" sz="2400" i="0">
                  <a:latin typeface="Cambria Math" panose="02040503050406030204" pitchFamily="18" charset="0"/>
                </a:rPr>
                <a:t>┬(</a:t>
              </a:r>
              <a:r>
                <a:rPr lang="en-US" sz="2400" i="0">
                  <a:latin typeface="Cambria Math"/>
                </a:rPr>
                <a:t>𝑥→5</a:t>
              </a:r>
              <a:r>
                <a:rPr lang="en-US" sz="2400" i="0">
                  <a:latin typeface="Cambria Math" panose="02040503050406030204" pitchFamily="18" charset="0"/>
                </a:rPr>
                <a:t>)⁡〖</a:t>
              </a:r>
              <a:r>
                <a:rPr lang="en-US" sz="2400" i="0">
                  <a:latin typeface="Cambria Math"/>
                </a:rPr>
                <a:t>  1</a:t>
              </a:r>
              <a:r>
                <a:rPr lang="en-US" sz="2400" i="0">
                  <a:latin typeface="Cambria Math" panose="02040503050406030204" pitchFamily="18" charset="0"/>
                </a:rPr>
                <a:t>/(</a:t>
              </a:r>
              <a:r>
                <a:rPr lang="en-US" sz="2400" i="0">
                  <a:latin typeface="Cambria Math"/>
                </a:rPr>
                <a:t>𝑥−5</a:t>
              </a:r>
              <a:r>
                <a:rPr lang="en-US" sz="2400" i="0">
                  <a:latin typeface="Cambria Math" panose="02040503050406030204" pitchFamily="18" charset="0"/>
                </a:rPr>
                <a:t>)〗</a:t>
              </a:r>
              <a:r>
                <a:rPr lang="en-US" sz="2400" i="0">
                  <a:latin typeface="Cambria Math"/>
                </a:rPr>
                <a:t>=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4</xdr:col>
      <xdr:colOff>466724</xdr:colOff>
      <xdr:row>12</xdr:row>
      <xdr:rowOff>152400</xdr:rowOff>
    </xdr:from>
    <xdr:ext cx="506839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74C4E8-AB81-4131-B1B8-1F449A004BBD}"/>
                </a:ext>
              </a:extLst>
            </xdr:cNvPr>
            <xdr:cNvSpPr txBox="1"/>
          </xdr:nvSpPr>
          <xdr:spPr>
            <a:xfrm>
              <a:off x="2905124" y="2346960"/>
              <a:ext cx="506839" cy="34278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i="1">
                        <a:latin typeface="Cambria Math"/>
                      </a:rPr>
                      <m:t>5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74C4E8-AB81-4131-B1B8-1F449A004BBD}"/>
                </a:ext>
              </a:extLst>
            </xdr:cNvPr>
            <xdr:cNvSpPr txBox="1"/>
          </xdr:nvSpPr>
          <xdr:spPr>
            <a:xfrm>
              <a:off x="2905124" y="2346960"/>
              <a:ext cx="506839" cy="34278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rtlCol="0" anchor="t">
              <a:noAutofit/>
            </a:bodyPr>
            <a:lstStyle/>
            <a:p>
              <a:pPr/>
              <a:r>
                <a:rPr lang="en-US" sz="2400" i="0">
                  <a:latin typeface="Cambria Math"/>
                </a:rPr>
                <a:t>5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</xdr:col>
      <xdr:colOff>342900</xdr:colOff>
      <xdr:row>2</xdr:row>
      <xdr:rowOff>133349</xdr:rowOff>
    </xdr:from>
    <xdr:ext cx="2514599" cy="79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D54BC5-53A6-4519-AE08-CC82A564A632}"/>
                </a:ext>
              </a:extLst>
            </xdr:cNvPr>
            <xdr:cNvSpPr txBox="1"/>
          </xdr:nvSpPr>
          <xdr:spPr>
            <a:xfrm>
              <a:off x="952500" y="499109"/>
              <a:ext cx="2514599" cy="79057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2400" i="1">
                                <a:latin typeface="Cambria Math"/>
                              </a:rPr>
                              <m:t>lim</m:t>
                            </m:r>
                          </m:e>
                          <m:lim>
                            <m:r>
                              <a:rPr lang="en-US" sz="240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2400" i="1">
                                <a:latin typeface="Cambria Math"/>
                              </a:rPr>
                              <m:t>→8</m:t>
                            </m:r>
                          </m:lim>
                        </m:limLow>
                      </m:fName>
                      <m:e>
                        <m:r>
                          <a:rPr lang="en-US" sz="2400" i="1">
                            <a:latin typeface="Cambria Math"/>
                          </a:rPr>
                          <m:t>  </m:t>
                        </m:r>
                        <m:f>
                          <m:f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40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240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2400" i="1">
                                <a:latin typeface="Cambria Math"/>
                              </a:rPr>
                              <m:t>−8</m:t>
                            </m:r>
                          </m:den>
                        </m:f>
                      </m:e>
                    </m:func>
                    <m:r>
                      <a:rPr lang="en-US" sz="2400" i="1">
                        <a:latin typeface="Cambria Math"/>
                      </a:rPr>
                      <m:t>=</m:t>
                    </m:r>
                    <m:r>
                      <a:rPr lang="en-US" sz="2400" i="1">
                        <a:latin typeface="Cambria Math"/>
                        <a:ea typeface="Cambria Math"/>
                      </a:rPr>
                      <m:t>∞</m:t>
                    </m:r>
                    <m:r>
                      <a:rPr lang="en-US" sz="240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D54BC5-53A6-4519-AE08-CC82A564A632}"/>
                </a:ext>
              </a:extLst>
            </xdr:cNvPr>
            <xdr:cNvSpPr txBox="1"/>
          </xdr:nvSpPr>
          <xdr:spPr>
            <a:xfrm>
              <a:off x="952500" y="499109"/>
              <a:ext cx="2514599" cy="79057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2400" i="0">
                  <a:latin typeface="Cambria Math"/>
                </a:rPr>
                <a:t>lim</a:t>
              </a:r>
              <a:r>
                <a:rPr lang="en-US" sz="2400" i="0">
                  <a:latin typeface="Cambria Math" panose="02040503050406030204" pitchFamily="18" charset="0"/>
                </a:rPr>
                <a:t>┬(</a:t>
              </a:r>
              <a:r>
                <a:rPr lang="en-US" sz="2400" i="0">
                  <a:latin typeface="Cambria Math"/>
                </a:rPr>
                <a:t>𝑥→8</a:t>
              </a:r>
              <a:r>
                <a:rPr lang="en-US" sz="2400" i="0">
                  <a:latin typeface="Cambria Math" panose="02040503050406030204" pitchFamily="18" charset="0"/>
                </a:rPr>
                <a:t>)⁡〖</a:t>
              </a:r>
              <a:r>
                <a:rPr lang="en-US" sz="2400" i="0">
                  <a:latin typeface="Cambria Math"/>
                </a:rPr>
                <a:t>  1</a:t>
              </a:r>
              <a:r>
                <a:rPr lang="en-US" sz="2400" i="0">
                  <a:latin typeface="Cambria Math" panose="02040503050406030204" pitchFamily="18" charset="0"/>
                </a:rPr>
                <a:t>/(</a:t>
              </a:r>
              <a:r>
                <a:rPr lang="en-US" sz="2400" i="0">
                  <a:latin typeface="Cambria Math"/>
                </a:rPr>
                <a:t>𝑥−8</a:t>
              </a:r>
              <a:r>
                <a:rPr lang="en-US" sz="2400" i="0">
                  <a:latin typeface="Cambria Math" panose="02040503050406030204" pitchFamily="18" charset="0"/>
                </a:rPr>
                <a:t>)〗</a:t>
              </a:r>
              <a:r>
                <a:rPr lang="en-US" sz="2400" i="0">
                  <a:latin typeface="Cambria Math"/>
                </a:rPr>
                <a:t>=</a:t>
              </a:r>
              <a:r>
                <a:rPr lang="en-US" sz="2400" i="0">
                  <a:latin typeface="Cambria Math"/>
                  <a:ea typeface="Cambria Math"/>
                </a:rPr>
                <a:t>∞</a:t>
              </a:r>
              <a:r>
                <a:rPr lang="en-US" sz="2400" i="0">
                  <a:latin typeface="Cambria Math"/>
                </a:rPr>
                <a:t>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7</xdr:col>
      <xdr:colOff>0</xdr:colOff>
      <xdr:row>13</xdr:row>
      <xdr:rowOff>0</xdr:rowOff>
    </xdr:from>
    <xdr:ext cx="3667130" cy="922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9D0AFE-AFCA-4C0B-921C-BB383F727934}"/>
                </a:ext>
              </a:extLst>
            </xdr:cNvPr>
            <xdr:cNvSpPr txBox="1">
              <a:spLocks/>
            </xdr:cNvSpPr>
          </xdr:nvSpPr>
          <xdr:spPr>
            <a:xfrm>
              <a:off x="4267200" y="2377440"/>
              <a:ext cx="3667130" cy="922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28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8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sz="28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28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9D0AFE-AFCA-4C0B-921C-BB383F727934}"/>
                </a:ext>
              </a:extLst>
            </xdr:cNvPr>
            <xdr:cNvSpPr txBox="1">
              <a:spLocks/>
            </xdr:cNvSpPr>
          </xdr:nvSpPr>
          <xdr:spPr>
            <a:xfrm>
              <a:off x="4267200" y="2377440"/>
              <a:ext cx="3667130" cy="922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𝑥=(−𝑏±√(𝑏^2−4𝑎𝑐))/2𝑎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0324-2A5A-455E-BB44-5CBE06DF181A}">
  <dimension ref="A4:F59"/>
  <sheetViews>
    <sheetView showGridLines="0" tabSelected="1" workbookViewId="0"/>
  </sheetViews>
  <sheetFormatPr defaultColWidth="22.88671875" defaultRowHeight="13.2" x14ac:dyDescent="0.25"/>
  <cols>
    <col min="1" max="1" width="5.88671875" customWidth="1"/>
    <col min="2" max="2" width="19.5546875" customWidth="1"/>
    <col min="3" max="5" width="10.109375" bestFit="1" customWidth="1"/>
    <col min="6" max="6" width="11.109375" bestFit="1" customWidth="1"/>
    <col min="8" max="8" width="13.109375" customWidth="1"/>
  </cols>
  <sheetData>
    <row r="4" spans="2:6" ht="15.6" x14ac:dyDescent="0.3">
      <c r="B4" s="10" t="s">
        <v>15</v>
      </c>
    </row>
    <row r="5" spans="2:6" ht="14.4" x14ac:dyDescent="0.3">
      <c r="B5" s="11"/>
      <c r="C5" s="11" t="s">
        <v>16</v>
      </c>
      <c r="D5" s="11" t="s">
        <v>17</v>
      </c>
      <c r="E5" s="11" t="s">
        <v>18</v>
      </c>
      <c r="F5" s="12"/>
    </row>
    <row r="6" spans="2:6" ht="14.4" x14ac:dyDescent="0.3">
      <c r="B6" s="13" t="s">
        <v>4</v>
      </c>
      <c r="C6" s="37">
        <v>117943.60578700402</v>
      </c>
      <c r="D6" s="14">
        <v>380439.21576375351</v>
      </c>
      <c r="E6" s="14">
        <v>462846.08073880128</v>
      </c>
      <c r="F6" s="15">
        <f t="shared" ref="F6:F14" si="0">SUM(C6:E6)</f>
        <v>961228.90228955878</v>
      </c>
    </row>
    <row r="7" spans="2:6" ht="14.4" x14ac:dyDescent="0.3">
      <c r="B7" s="13" t="s">
        <v>19</v>
      </c>
      <c r="C7" s="14">
        <v>24304.53443570757</v>
      </c>
      <c r="D7" s="14">
        <v>802648.42567966401</v>
      </c>
      <c r="E7" s="14">
        <v>327504.5375963985</v>
      </c>
      <c r="F7" s="16">
        <f t="shared" si="0"/>
        <v>1154457.4977117702</v>
      </c>
    </row>
    <row r="8" spans="2:6" ht="14.4" x14ac:dyDescent="0.3">
      <c r="B8" s="13" t="s">
        <v>20</v>
      </c>
      <c r="C8" s="14">
        <v>313415.70027856267</v>
      </c>
      <c r="D8" s="14">
        <v>779825.60647898749</v>
      </c>
      <c r="E8" s="14">
        <v>904132.33973732626</v>
      </c>
      <c r="F8" s="16">
        <f t="shared" si="0"/>
        <v>1997373.6464948766</v>
      </c>
    </row>
    <row r="9" spans="2:6" ht="14.4" x14ac:dyDescent="0.3">
      <c r="B9" s="13" t="s">
        <v>21</v>
      </c>
      <c r="C9" s="14">
        <v>397459.21065891429</v>
      </c>
      <c r="D9" s="14">
        <v>466308.9009030523</v>
      </c>
      <c r="E9" s="14">
        <v>831589.07524858019</v>
      </c>
      <c r="F9" s="16">
        <f t="shared" si="0"/>
        <v>1695357.1868105468</v>
      </c>
    </row>
    <row r="10" spans="2:6" ht="14.4" x14ac:dyDescent="0.3">
      <c r="B10" s="13" t="s">
        <v>8</v>
      </c>
      <c r="C10" s="14">
        <v>839626.35878236778</v>
      </c>
      <c r="D10" s="14">
        <v>117786.13518216119</v>
      </c>
      <c r="E10" s="14">
        <v>800466.20991392748</v>
      </c>
      <c r="F10" s="16">
        <f t="shared" si="0"/>
        <v>1757878.7038784565</v>
      </c>
    </row>
    <row r="11" spans="2:6" ht="14.4" x14ac:dyDescent="0.3">
      <c r="B11" s="13" t="s">
        <v>0</v>
      </c>
      <c r="C11" s="14">
        <v>622572.23449242779</v>
      </c>
      <c r="D11" s="14">
        <v>976698.81478578469</v>
      </c>
      <c r="E11" s="14">
        <v>807868.28671820567</v>
      </c>
      <c r="F11" s="16">
        <f t="shared" si="0"/>
        <v>2407139.3359964183</v>
      </c>
    </row>
    <row r="12" spans="2:6" ht="14.4" x14ac:dyDescent="0.3">
      <c r="B12" s="13" t="s">
        <v>9</v>
      </c>
      <c r="C12" s="14">
        <v>474499.15037473734</v>
      </c>
      <c r="D12" s="14">
        <v>78914.154736285273</v>
      </c>
      <c r="E12" s="14">
        <v>876094.8015246077</v>
      </c>
      <c r="F12" s="16">
        <f t="shared" si="0"/>
        <v>1429508.1066356304</v>
      </c>
    </row>
    <row r="13" spans="2:6" ht="14.4" x14ac:dyDescent="0.3">
      <c r="B13" s="13" t="s">
        <v>22</v>
      </c>
      <c r="C13" s="14">
        <v>840582.68213645346</v>
      </c>
      <c r="D13" s="14">
        <v>101804.602845748</v>
      </c>
      <c r="E13" s="14">
        <v>615611.24312289013</v>
      </c>
      <c r="F13" s="16">
        <f t="shared" si="0"/>
        <v>1557998.5281050915</v>
      </c>
    </row>
    <row r="14" spans="2:6" ht="14.4" x14ac:dyDescent="0.3">
      <c r="B14" s="12" t="s">
        <v>23</v>
      </c>
      <c r="C14" s="17">
        <f>SUM(C6:C13)</f>
        <v>3630403.4769461751</v>
      </c>
      <c r="D14" s="18">
        <f>SUM(D6:D13)</f>
        <v>3704425.8563754363</v>
      </c>
      <c r="E14" s="18">
        <f>SUM(E6:E13)</f>
        <v>5626112.5746007375</v>
      </c>
      <c r="F14" s="19">
        <f t="shared" si="0"/>
        <v>12960941.90792235</v>
      </c>
    </row>
    <row r="19" spans="1:2" ht="15.6" x14ac:dyDescent="0.3">
      <c r="B19" s="20" t="s">
        <v>24</v>
      </c>
    </row>
    <row r="20" spans="1:2" ht="14.4" x14ac:dyDescent="0.3">
      <c r="B20" s="21">
        <v>-1890</v>
      </c>
    </row>
    <row r="21" spans="1:2" ht="14.4" x14ac:dyDescent="0.3">
      <c r="B21" s="21">
        <v>-525</v>
      </c>
    </row>
    <row r="22" spans="1:2" ht="14.4" x14ac:dyDescent="0.3">
      <c r="B22" s="21">
        <v>1982</v>
      </c>
    </row>
    <row r="23" spans="1:2" ht="14.4" x14ac:dyDescent="0.3">
      <c r="B23" s="21">
        <v>2744</v>
      </c>
    </row>
    <row r="24" spans="1:2" ht="14.4" x14ac:dyDescent="0.3">
      <c r="B24" s="21">
        <v>526</v>
      </c>
    </row>
    <row r="25" spans="1:2" ht="14.4" x14ac:dyDescent="0.3">
      <c r="B25" s="21">
        <v>7419</v>
      </c>
    </row>
    <row r="30" spans="1:2" ht="15.6" x14ac:dyDescent="0.3">
      <c r="B30" s="10" t="s">
        <v>25</v>
      </c>
    </row>
    <row r="31" spans="1:2" ht="14.4" x14ac:dyDescent="0.3">
      <c r="A31" t="s">
        <v>4</v>
      </c>
      <c r="B31" s="22">
        <v>0.47</v>
      </c>
    </row>
    <row r="32" spans="1:2" ht="14.4" x14ac:dyDescent="0.3">
      <c r="A32" t="s">
        <v>8</v>
      </c>
      <c r="B32" s="22">
        <v>0.5</v>
      </c>
    </row>
    <row r="33" spans="1:5" ht="14.4" x14ac:dyDescent="0.3">
      <c r="A33" t="s">
        <v>26</v>
      </c>
      <c r="B33" s="22">
        <v>-0.23</v>
      </c>
    </row>
    <row r="34" spans="1:5" ht="14.4" x14ac:dyDescent="0.3">
      <c r="A34" t="s">
        <v>9</v>
      </c>
      <c r="B34" s="22">
        <v>-0.43</v>
      </c>
    </row>
    <row r="39" spans="1:5" ht="15.6" x14ac:dyDescent="0.3">
      <c r="B39" s="10" t="s">
        <v>27</v>
      </c>
    </row>
    <row r="40" spans="1:5" x14ac:dyDescent="0.25">
      <c r="C40" s="1" t="s">
        <v>28</v>
      </c>
      <c r="D40" s="1" t="s">
        <v>29</v>
      </c>
      <c r="E40" s="1" t="s">
        <v>30</v>
      </c>
    </row>
    <row r="41" spans="1:5" ht="14.4" x14ac:dyDescent="0.3">
      <c r="B41" t="s">
        <v>31</v>
      </c>
      <c r="C41" s="23">
        <v>37000</v>
      </c>
      <c r="D41" s="23">
        <v>64000</v>
      </c>
      <c r="E41" s="23">
        <v>24000</v>
      </c>
    </row>
    <row r="42" spans="1:5" ht="14.4" x14ac:dyDescent="0.3">
      <c r="B42" t="s">
        <v>32</v>
      </c>
      <c r="C42" s="23">
        <v>18000</v>
      </c>
      <c r="D42" s="23">
        <v>29000</v>
      </c>
      <c r="E42" s="23">
        <v>58000</v>
      </c>
    </row>
    <row r="43" spans="1:5" ht="14.4" x14ac:dyDescent="0.3">
      <c r="B43" t="s">
        <v>33</v>
      </c>
      <c r="C43" s="24">
        <v>0</v>
      </c>
      <c r="D43" s="23">
        <v>77000</v>
      </c>
      <c r="E43" s="23">
        <v>88000</v>
      </c>
    </row>
    <row r="44" spans="1:5" ht="14.4" x14ac:dyDescent="0.3">
      <c r="B44" t="s">
        <v>34</v>
      </c>
      <c r="C44" s="23">
        <v>16000</v>
      </c>
      <c r="D44" s="23">
        <v>12000</v>
      </c>
      <c r="E44" s="24">
        <v>0</v>
      </c>
    </row>
    <row r="45" spans="1:5" ht="14.4" x14ac:dyDescent="0.3">
      <c r="B45" t="s">
        <v>35</v>
      </c>
      <c r="C45" s="23">
        <v>65000</v>
      </c>
      <c r="D45" s="23">
        <v>88000</v>
      </c>
      <c r="E45" s="23">
        <v>16000</v>
      </c>
    </row>
    <row r="53" spans="2:2" ht="15.6" x14ac:dyDescent="0.3">
      <c r="B53" s="10" t="s">
        <v>36</v>
      </c>
    </row>
    <row r="54" spans="2:2" x14ac:dyDescent="0.25">
      <c r="B54" s="25">
        <v>43466</v>
      </c>
    </row>
    <row r="55" spans="2:2" x14ac:dyDescent="0.25">
      <c r="B55" s="26">
        <v>43497</v>
      </c>
    </row>
    <row r="56" spans="2:2" x14ac:dyDescent="0.25">
      <c r="B56" s="27">
        <v>43525</v>
      </c>
    </row>
    <row r="57" spans="2:2" x14ac:dyDescent="0.25">
      <c r="B57" s="28">
        <v>43556</v>
      </c>
    </row>
    <row r="58" spans="2:2" x14ac:dyDescent="0.25">
      <c r="B58" s="38">
        <v>43496.819432870368</v>
      </c>
    </row>
    <row r="59" spans="2:2" x14ac:dyDescent="0.25">
      <c r="B59" s="29">
        <v>43496.821446759262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9"/>
  <sheetViews>
    <sheetView showGridLines="0" workbookViewId="0"/>
  </sheetViews>
  <sheetFormatPr defaultRowHeight="13.2" x14ac:dyDescent="0.25"/>
  <cols>
    <col min="1" max="1" width="8.44140625" style="1" bestFit="1" customWidth="1"/>
    <col min="2" max="2" width="10.5546875" bestFit="1" customWidth="1"/>
    <col min="3" max="3" width="17.33203125" style="1" bestFit="1" customWidth="1"/>
    <col min="4" max="4" width="11" customWidth="1"/>
    <col min="5" max="5" width="14" bestFit="1" customWidth="1"/>
  </cols>
  <sheetData>
    <row r="1" spans="2:4" ht="13.8" thickBot="1" x14ac:dyDescent="0.3">
      <c r="B1" s="6" t="s">
        <v>13</v>
      </c>
      <c r="C1" s="6" t="s">
        <v>14</v>
      </c>
    </row>
    <row r="3" spans="2:4" ht="26.4" x14ac:dyDescent="0.25">
      <c r="B3" s="7" t="s">
        <v>12</v>
      </c>
      <c r="C3" s="7" t="s">
        <v>11</v>
      </c>
      <c r="D3" s="7" t="s">
        <v>10</v>
      </c>
    </row>
    <row r="4" spans="2:4" x14ac:dyDescent="0.25">
      <c r="B4" s="8">
        <v>3.2000000000000001E-2</v>
      </c>
      <c r="C4" s="2" t="s">
        <v>2</v>
      </c>
      <c r="D4" s="3">
        <v>72505</v>
      </c>
    </row>
    <row r="5" spans="2:4" x14ac:dyDescent="0.25">
      <c r="B5" s="9">
        <v>0.3</v>
      </c>
      <c r="C5" s="4" t="s">
        <v>1</v>
      </c>
      <c r="D5" s="5">
        <v>283324</v>
      </c>
    </row>
    <row r="6" spans="2:4" x14ac:dyDescent="0.25">
      <c r="B6" s="8">
        <v>-5.7000000000000002E-2</v>
      </c>
      <c r="C6" s="2" t="s">
        <v>5</v>
      </c>
      <c r="D6" s="3">
        <v>148790</v>
      </c>
    </row>
    <row r="7" spans="2:4" x14ac:dyDescent="0.25">
      <c r="B7" s="9">
        <v>0.26700000000000002</v>
      </c>
      <c r="C7" s="4" t="s">
        <v>6</v>
      </c>
      <c r="D7" s="5">
        <v>68009</v>
      </c>
    </row>
    <row r="8" spans="2:4" x14ac:dyDescent="0.25">
      <c r="B8" s="8">
        <v>-2.1999999999999999E-2</v>
      </c>
      <c r="C8" s="2" t="s">
        <v>3</v>
      </c>
      <c r="D8" s="3">
        <v>98308</v>
      </c>
    </row>
    <row r="9" spans="2:4" x14ac:dyDescent="0.25">
      <c r="B9" s="9">
        <v>0.33600000000000002</v>
      </c>
      <c r="C9" s="4" t="s">
        <v>7</v>
      </c>
      <c r="D9" s="5">
        <v>200076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B76A-E71C-410D-806F-657F7F78B4FD}">
  <dimension ref="AB20:AF25"/>
  <sheetViews>
    <sheetView showGridLines="0" zoomScale="85" zoomScaleNormal="85" workbookViewId="0"/>
  </sheetViews>
  <sheetFormatPr defaultRowHeight="14.4" x14ac:dyDescent="0.3"/>
  <cols>
    <col min="1" max="9" width="8.88671875" style="30"/>
    <col min="10" max="11" width="1.109375" style="30" customWidth="1"/>
    <col min="12" max="16" width="8.88671875" style="30"/>
    <col min="17" max="18" width="1.5546875" style="30" customWidth="1"/>
    <col min="19" max="24" width="8.88671875" style="30"/>
    <col min="25" max="25" width="4.44140625" style="30" customWidth="1"/>
    <col min="26" max="26" width="1.33203125" style="30" customWidth="1"/>
    <col min="27" max="30" width="8.88671875" style="30"/>
    <col min="31" max="31" width="4.44140625" style="30" customWidth="1"/>
    <col min="32" max="32" width="1" style="30" customWidth="1"/>
    <col min="33" max="36" width="8.88671875" style="30"/>
    <col min="37" max="37" width="4.44140625" style="30" customWidth="1"/>
    <col min="38" max="38" width="3.5546875" style="30" customWidth="1"/>
    <col min="39" max="16384" width="8.88671875" style="30"/>
  </cols>
  <sheetData>
    <row r="20" spans="28:32" x14ac:dyDescent="0.3">
      <c r="AC20" s="30" t="s">
        <v>4</v>
      </c>
      <c r="AD20" s="30" t="s">
        <v>8</v>
      </c>
      <c r="AE20" s="30" t="s">
        <v>20</v>
      </c>
      <c r="AF20" s="30" t="s">
        <v>9</v>
      </c>
    </row>
    <row r="21" spans="28:32" x14ac:dyDescent="0.3">
      <c r="AC21" s="30">
        <v>0.35</v>
      </c>
      <c r="AD21" s="30">
        <v>0.23</v>
      </c>
      <c r="AE21" s="30">
        <v>0.44</v>
      </c>
      <c r="AF21" s="30">
        <v>0.22</v>
      </c>
    </row>
    <row r="22" spans="28:32" x14ac:dyDescent="0.3">
      <c r="AB22" s="30" t="s">
        <v>40</v>
      </c>
      <c r="AC22" s="31">
        <v>539.47710577986368</v>
      </c>
      <c r="AD22" s="31">
        <v>399.64080630923195</v>
      </c>
      <c r="AE22" s="31">
        <v>430.24116563960325</v>
      </c>
      <c r="AF22" s="31">
        <v>396.76658525197797</v>
      </c>
    </row>
    <row r="23" spans="28:32" x14ac:dyDescent="0.3">
      <c r="AB23" s="30" t="s">
        <v>39</v>
      </c>
      <c r="AC23" s="31">
        <v>261.63052388780596</v>
      </c>
      <c r="AD23" s="31">
        <v>433.77434199179186</v>
      </c>
      <c r="AE23" s="31">
        <v>399.72889393038292</v>
      </c>
      <c r="AF23" s="31">
        <v>758.57834663287656</v>
      </c>
    </row>
    <row r="24" spans="28:32" x14ac:dyDescent="0.3">
      <c r="AB24" s="30" t="s">
        <v>38</v>
      </c>
      <c r="AC24" s="31">
        <v>451.79119491132701</v>
      </c>
      <c r="AD24" s="31">
        <v>616.08228263969033</v>
      </c>
      <c r="AE24" s="31">
        <v>697</v>
      </c>
      <c r="AF24" s="31">
        <v>399.72889393038292</v>
      </c>
    </row>
    <row r="25" spans="28:32" x14ac:dyDescent="0.3">
      <c r="AB25" s="30" t="s">
        <v>37</v>
      </c>
      <c r="AC25" s="31">
        <v>925.27157513599786</v>
      </c>
      <c r="AD25" s="31">
        <v>806.94018966546025</v>
      </c>
      <c r="AE25" s="31">
        <v>523.07283009216303</v>
      </c>
      <c r="AF25" s="31">
        <v>523.07283009216303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1616-4B21-4E7B-89E0-0F064677AA36}">
  <dimension ref="A1"/>
  <sheetViews>
    <sheetView showGridLines="0" workbookViewId="0"/>
  </sheetViews>
  <sheetFormatPr defaultRowHeight="13.2" x14ac:dyDescent="0.25"/>
  <sheetData/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AA02-6FA8-4F6A-92BE-BFB7DA2ED569}">
  <dimension ref="A1:AD11"/>
  <sheetViews>
    <sheetView showGridLines="0" zoomScale="85" zoomScaleNormal="85" workbookViewId="0"/>
  </sheetViews>
  <sheetFormatPr defaultColWidth="3.33203125" defaultRowHeight="15.6" x14ac:dyDescent="0.3"/>
  <cols>
    <col min="1" max="1" width="9.33203125" style="33" customWidth="1"/>
    <col min="2" max="2" width="17" style="33" bestFit="1" customWidth="1"/>
    <col min="3" max="3" width="9.5546875" style="41" bestFit="1" customWidth="1"/>
    <col min="4" max="16384" width="3.33203125" style="32"/>
  </cols>
  <sheetData>
    <row r="1" spans="1:30" x14ac:dyDescent="0.3">
      <c r="A1"/>
      <c r="B1" s="39"/>
      <c r="C1" s="39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3">
      <c r="A2"/>
      <c r="B2" s="39"/>
      <c r="C2" s="44" t="s">
        <v>49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x14ac:dyDescent="0.3">
      <c r="A3"/>
      <c r="B3" s="40" t="s">
        <v>46</v>
      </c>
      <c r="C3" s="42">
        <v>0.35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3">
      <c r="A4"/>
      <c r="B4" s="40" t="s">
        <v>47</v>
      </c>
      <c r="C4" s="43">
        <v>2178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3">
      <c r="A5"/>
      <c r="B5" s="40" t="s">
        <v>48</v>
      </c>
      <c r="C5" s="42">
        <v>0.22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3">
      <c r="A6"/>
      <c r="B6" s="39"/>
      <c r="C6" s="39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3">
      <c r="A7"/>
      <c r="B7" s="39"/>
    </row>
    <row r="8" spans="1:30" x14ac:dyDescent="0.3">
      <c r="A8"/>
      <c r="B8" s="39"/>
    </row>
    <row r="9" spans="1:30" x14ac:dyDescent="0.3">
      <c r="A9"/>
      <c r="B9" s="39"/>
    </row>
    <row r="10" spans="1:30" x14ac:dyDescent="0.3">
      <c r="A10"/>
      <c r="B10" s="39"/>
    </row>
    <row r="11" spans="1:30" x14ac:dyDescent="0.3">
      <c r="A11"/>
      <c r="B11" s="3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B1B3-8789-498A-8773-4A60BC388581}">
  <dimension ref="A1:P51"/>
  <sheetViews>
    <sheetView showGridLines="0" zoomScale="85" zoomScaleNormal="85" workbookViewId="0"/>
  </sheetViews>
  <sheetFormatPr defaultColWidth="9.109375" defaultRowHeight="13.2" x14ac:dyDescent="0.25"/>
  <cols>
    <col min="1" max="1" width="9.109375" style="46"/>
    <col min="2" max="11" width="3.21875" style="46" customWidth="1"/>
    <col min="12" max="16384" width="9.109375" style="46"/>
  </cols>
  <sheetData>
    <row r="1" spans="1:16" ht="14.25" customHeight="1" thickBot="1" x14ac:dyDescent="0.3">
      <c r="A1" s="45" t="s">
        <v>50</v>
      </c>
      <c r="B1" s="45"/>
    </row>
    <row r="2" spans="1:16" ht="14.25" customHeight="1" thickBot="1" x14ac:dyDescent="0.3">
      <c r="A2" s="47">
        <v>0.55000000000000004</v>
      </c>
    </row>
    <row r="3" spans="1:16" ht="14.25" customHeight="1" x14ac:dyDescent="0.25"/>
    <row r="4" spans="1:16" ht="14.25" customHeight="1" x14ac:dyDescent="0.25">
      <c r="B4" s="48">
        <v>0.91</v>
      </c>
      <c r="C4" s="48">
        <v>0.92</v>
      </c>
      <c r="D4" s="48">
        <v>0.93</v>
      </c>
      <c r="E4" s="48">
        <v>0.94</v>
      </c>
      <c r="F4" s="48">
        <v>0.95</v>
      </c>
      <c r="G4" s="48">
        <v>0.96</v>
      </c>
      <c r="H4" s="48">
        <v>0.97</v>
      </c>
      <c r="I4" s="48">
        <v>0.98</v>
      </c>
      <c r="J4" s="48">
        <v>0.99</v>
      </c>
      <c r="K4" s="48">
        <v>1</v>
      </c>
    </row>
    <row r="5" spans="1:16" ht="14.25" customHeight="1" x14ac:dyDescent="0.25">
      <c r="B5" s="48">
        <v>0.81</v>
      </c>
      <c r="C5" s="48">
        <v>0.82</v>
      </c>
      <c r="D5" s="48">
        <v>0.83</v>
      </c>
      <c r="E5" s="48">
        <v>0.84</v>
      </c>
      <c r="F5" s="48">
        <v>0.85</v>
      </c>
      <c r="G5" s="48">
        <v>0.86</v>
      </c>
      <c r="H5" s="48">
        <v>0.87</v>
      </c>
      <c r="I5" s="48">
        <v>0.88</v>
      </c>
      <c r="J5" s="48">
        <v>0.89</v>
      </c>
      <c r="K5" s="48">
        <v>0.9</v>
      </c>
    </row>
    <row r="6" spans="1:16" ht="14.25" customHeight="1" x14ac:dyDescent="0.25">
      <c r="B6" s="48">
        <v>0.71</v>
      </c>
      <c r="C6" s="48">
        <v>0.72</v>
      </c>
      <c r="D6" s="48">
        <v>0.73</v>
      </c>
      <c r="E6" s="48">
        <v>0.74</v>
      </c>
      <c r="F6" s="48">
        <v>0.75</v>
      </c>
      <c r="G6" s="48">
        <v>0.76</v>
      </c>
      <c r="H6" s="48">
        <v>0.77</v>
      </c>
      <c r="I6" s="48">
        <v>0.78</v>
      </c>
      <c r="J6" s="48">
        <v>0.79</v>
      </c>
      <c r="K6" s="48">
        <v>0.8</v>
      </c>
    </row>
    <row r="7" spans="1:16" ht="14.25" customHeight="1" x14ac:dyDescent="0.4">
      <c r="B7" s="48">
        <v>0.61</v>
      </c>
      <c r="C7" s="48">
        <v>0.62</v>
      </c>
      <c r="D7" s="48">
        <v>0.63</v>
      </c>
      <c r="E7" s="48">
        <v>0.64</v>
      </c>
      <c r="F7" s="48">
        <v>0.65</v>
      </c>
      <c r="G7" s="48">
        <v>0.66</v>
      </c>
      <c r="H7" s="48">
        <v>0.67</v>
      </c>
      <c r="I7" s="48">
        <v>0.68</v>
      </c>
      <c r="J7" s="48">
        <v>0.69</v>
      </c>
      <c r="K7" s="48">
        <v>0.7</v>
      </c>
      <c r="P7" s="49"/>
    </row>
    <row r="8" spans="1:16" ht="14.25" customHeight="1" x14ac:dyDescent="0.25">
      <c r="B8" s="48">
        <v>0.51</v>
      </c>
      <c r="C8" s="48">
        <v>0.52</v>
      </c>
      <c r="D8" s="48">
        <v>0.53</v>
      </c>
      <c r="E8" s="48">
        <v>0.54</v>
      </c>
      <c r="F8" s="48">
        <v>0.55000000000000004</v>
      </c>
      <c r="G8" s="48">
        <v>0.56000000000000005</v>
      </c>
      <c r="H8" s="48">
        <v>0.56999999999999995</v>
      </c>
      <c r="I8" s="48">
        <v>0.57999999999999996</v>
      </c>
      <c r="J8" s="48">
        <v>0.59</v>
      </c>
      <c r="K8" s="48">
        <v>0.6</v>
      </c>
    </row>
    <row r="9" spans="1:16" ht="14.25" customHeight="1" x14ac:dyDescent="0.25">
      <c r="B9" s="48">
        <v>0.41</v>
      </c>
      <c r="C9" s="48">
        <v>0.42</v>
      </c>
      <c r="D9" s="48">
        <v>0.43</v>
      </c>
      <c r="E9" s="48">
        <v>0.44</v>
      </c>
      <c r="F9" s="48">
        <v>0.45</v>
      </c>
      <c r="G9" s="48">
        <v>0.46</v>
      </c>
      <c r="H9" s="48">
        <v>0.47</v>
      </c>
      <c r="I9" s="48">
        <v>0.48</v>
      </c>
      <c r="J9" s="48">
        <v>0.49</v>
      </c>
      <c r="K9" s="48">
        <v>0.5</v>
      </c>
    </row>
    <row r="10" spans="1:16" ht="14.25" customHeight="1" x14ac:dyDescent="0.25">
      <c r="B10" s="48">
        <v>0.31</v>
      </c>
      <c r="C10" s="48">
        <v>0.32</v>
      </c>
      <c r="D10" s="48">
        <v>0.33</v>
      </c>
      <c r="E10" s="48">
        <v>0.34</v>
      </c>
      <c r="F10" s="48">
        <v>0.35</v>
      </c>
      <c r="G10" s="48">
        <v>0.36</v>
      </c>
      <c r="H10" s="48">
        <v>0.37</v>
      </c>
      <c r="I10" s="48">
        <v>0.38</v>
      </c>
      <c r="J10" s="48">
        <v>0.39</v>
      </c>
      <c r="K10" s="48">
        <v>0.4</v>
      </c>
    </row>
    <row r="11" spans="1:16" ht="14.25" customHeight="1" x14ac:dyDescent="0.25">
      <c r="B11" s="48">
        <v>0.21</v>
      </c>
      <c r="C11" s="48">
        <v>0.22</v>
      </c>
      <c r="D11" s="48">
        <v>0.23</v>
      </c>
      <c r="E11" s="48">
        <v>0.24</v>
      </c>
      <c r="F11" s="48">
        <v>0.25</v>
      </c>
      <c r="G11" s="48">
        <v>0.26</v>
      </c>
      <c r="H11" s="48">
        <v>0.27</v>
      </c>
      <c r="I11" s="48">
        <v>0.28000000000000003</v>
      </c>
      <c r="J11" s="48">
        <v>0.28999999999999998</v>
      </c>
      <c r="K11" s="48">
        <v>0.3</v>
      </c>
    </row>
    <row r="12" spans="1:16" ht="14.25" customHeight="1" x14ac:dyDescent="0.25">
      <c r="B12" s="48">
        <v>0.11</v>
      </c>
      <c r="C12" s="48">
        <v>0.12</v>
      </c>
      <c r="D12" s="48">
        <v>0.13</v>
      </c>
      <c r="E12" s="48">
        <v>0.14000000000000001</v>
      </c>
      <c r="F12" s="48">
        <v>0.15</v>
      </c>
      <c r="G12" s="48">
        <v>0.16</v>
      </c>
      <c r="H12" s="48">
        <v>0.17</v>
      </c>
      <c r="I12" s="48">
        <v>0.18</v>
      </c>
      <c r="J12" s="48">
        <v>0.19</v>
      </c>
      <c r="K12" s="48">
        <v>0.2</v>
      </c>
    </row>
    <row r="13" spans="1:16" ht="14.25" customHeight="1" x14ac:dyDescent="0.25">
      <c r="B13" s="48">
        <v>0.01</v>
      </c>
      <c r="C13" s="48">
        <v>0.02</v>
      </c>
      <c r="D13" s="48">
        <v>0.03</v>
      </c>
      <c r="E13" s="48">
        <v>0.04</v>
      </c>
      <c r="F13" s="48">
        <v>0.05</v>
      </c>
      <c r="G13" s="48">
        <v>0.06</v>
      </c>
      <c r="H13" s="48">
        <v>7.0000000000000007E-2</v>
      </c>
      <c r="I13" s="48">
        <v>0.08</v>
      </c>
      <c r="J13" s="48">
        <v>0.09</v>
      </c>
      <c r="K13" s="48">
        <v>0.1</v>
      </c>
    </row>
    <row r="14" spans="1:16" ht="14.25" customHeight="1" x14ac:dyDescent="0.25"/>
    <row r="15" spans="1:16" ht="14.25" customHeight="1" thickBot="1" x14ac:dyDescent="0.3">
      <c r="A15" s="45" t="s">
        <v>51</v>
      </c>
      <c r="B15" s="45"/>
    </row>
    <row r="16" spans="1:16" ht="14.25" customHeight="1" thickBot="1" x14ac:dyDescent="0.3">
      <c r="A16" s="47">
        <v>0.44</v>
      </c>
    </row>
    <row r="17" spans="1:11" ht="14.25" customHeight="1" x14ac:dyDescent="0.25"/>
    <row r="18" spans="1:11" ht="14.25" customHeight="1" x14ac:dyDescent="0.25">
      <c r="B18" s="48">
        <v>0.91</v>
      </c>
      <c r="C18" s="48">
        <v>0.92</v>
      </c>
      <c r="D18" s="48">
        <v>0.93</v>
      </c>
      <c r="E18" s="48">
        <v>0.94</v>
      </c>
      <c r="F18" s="48">
        <v>0.95</v>
      </c>
      <c r="G18" s="48">
        <v>0.96</v>
      </c>
      <c r="H18" s="48">
        <v>0.97</v>
      </c>
      <c r="I18" s="48">
        <v>0.98</v>
      </c>
      <c r="J18" s="48">
        <v>0.99</v>
      </c>
      <c r="K18" s="48">
        <v>1</v>
      </c>
    </row>
    <row r="19" spans="1:11" ht="14.25" customHeight="1" x14ac:dyDescent="0.25">
      <c r="B19" s="48">
        <v>0.81</v>
      </c>
      <c r="C19" s="48">
        <v>0.82</v>
      </c>
      <c r="D19" s="48">
        <v>0.83</v>
      </c>
      <c r="E19" s="48">
        <v>0.84</v>
      </c>
      <c r="F19" s="48">
        <v>0.85</v>
      </c>
      <c r="G19" s="48">
        <v>0.86</v>
      </c>
      <c r="H19" s="48">
        <v>0.87</v>
      </c>
      <c r="I19" s="48">
        <v>0.88</v>
      </c>
      <c r="J19" s="48">
        <v>0.89</v>
      </c>
      <c r="K19" s="48">
        <v>0.9</v>
      </c>
    </row>
    <row r="20" spans="1:11" ht="14.25" customHeight="1" x14ac:dyDescent="0.25">
      <c r="B20" s="48">
        <v>0.71</v>
      </c>
      <c r="C20" s="48">
        <v>0.72</v>
      </c>
      <c r="D20" s="48">
        <v>0.73</v>
      </c>
      <c r="E20" s="48">
        <v>0.74</v>
      </c>
      <c r="F20" s="48">
        <v>0.75</v>
      </c>
      <c r="G20" s="48">
        <v>0.76</v>
      </c>
      <c r="H20" s="48">
        <v>0.77</v>
      </c>
      <c r="I20" s="48">
        <v>0.78</v>
      </c>
      <c r="J20" s="48">
        <v>0.79</v>
      </c>
      <c r="K20" s="48">
        <v>0.8</v>
      </c>
    </row>
    <row r="21" spans="1:11" ht="14.25" customHeight="1" x14ac:dyDescent="0.25">
      <c r="B21" s="48">
        <v>0.61</v>
      </c>
      <c r="C21" s="48">
        <v>0.62</v>
      </c>
      <c r="D21" s="48">
        <v>0.63</v>
      </c>
      <c r="E21" s="48">
        <v>0.64</v>
      </c>
      <c r="F21" s="48">
        <v>0.65</v>
      </c>
      <c r="G21" s="48">
        <v>0.66</v>
      </c>
      <c r="H21" s="48">
        <v>0.67</v>
      </c>
      <c r="I21" s="48">
        <v>0.68</v>
      </c>
      <c r="J21" s="48">
        <v>0.69</v>
      </c>
      <c r="K21" s="48">
        <v>0.7</v>
      </c>
    </row>
    <row r="22" spans="1:11" ht="14.25" customHeight="1" x14ac:dyDescent="0.25">
      <c r="B22" s="48">
        <v>0.51</v>
      </c>
      <c r="C22" s="48">
        <v>0.52</v>
      </c>
      <c r="D22" s="48">
        <v>0.53</v>
      </c>
      <c r="E22" s="48">
        <v>0.54</v>
      </c>
      <c r="F22" s="48">
        <v>0.55000000000000004</v>
      </c>
      <c r="G22" s="48">
        <v>0.56000000000000005</v>
      </c>
      <c r="H22" s="48">
        <v>0.56999999999999995</v>
      </c>
      <c r="I22" s="48">
        <v>0.57999999999999996</v>
      </c>
      <c r="J22" s="48">
        <v>0.59</v>
      </c>
      <c r="K22" s="48">
        <v>0.6</v>
      </c>
    </row>
    <row r="23" spans="1:11" ht="14.25" customHeight="1" x14ac:dyDescent="0.25">
      <c r="B23" s="48">
        <v>0.41</v>
      </c>
      <c r="C23" s="48">
        <v>0.42</v>
      </c>
      <c r="D23" s="48">
        <v>0.43</v>
      </c>
      <c r="E23" s="48">
        <v>0.44</v>
      </c>
      <c r="F23" s="48">
        <v>0.45</v>
      </c>
      <c r="G23" s="48">
        <v>0.46</v>
      </c>
      <c r="H23" s="48">
        <v>0.47</v>
      </c>
      <c r="I23" s="48">
        <v>0.48</v>
      </c>
      <c r="J23" s="48">
        <v>0.49</v>
      </c>
      <c r="K23" s="48">
        <v>0.5</v>
      </c>
    </row>
    <row r="24" spans="1:11" ht="14.25" customHeight="1" x14ac:dyDescent="0.25">
      <c r="B24" s="48">
        <v>0.31</v>
      </c>
      <c r="C24" s="48">
        <v>0.32</v>
      </c>
      <c r="D24" s="48">
        <v>0.33</v>
      </c>
      <c r="E24" s="48">
        <v>0.34</v>
      </c>
      <c r="F24" s="48">
        <v>0.35</v>
      </c>
      <c r="G24" s="48">
        <v>0.36</v>
      </c>
      <c r="H24" s="48">
        <v>0.37</v>
      </c>
      <c r="I24" s="48">
        <v>0.38</v>
      </c>
      <c r="J24" s="48">
        <v>0.39</v>
      </c>
      <c r="K24" s="48">
        <v>0.4</v>
      </c>
    </row>
    <row r="25" spans="1:11" ht="14.25" customHeight="1" x14ac:dyDescent="0.25">
      <c r="B25" s="48">
        <v>0.21</v>
      </c>
      <c r="C25" s="48">
        <v>0.22</v>
      </c>
      <c r="D25" s="48">
        <v>0.23</v>
      </c>
      <c r="E25" s="48">
        <v>0.24</v>
      </c>
      <c r="F25" s="48">
        <v>0.25</v>
      </c>
      <c r="G25" s="48">
        <v>0.26</v>
      </c>
      <c r="H25" s="48">
        <v>0.27</v>
      </c>
      <c r="I25" s="48">
        <v>0.28000000000000003</v>
      </c>
      <c r="J25" s="48">
        <v>0.28999999999999998</v>
      </c>
      <c r="K25" s="48">
        <v>0.3</v>
      </c>
    </row>
    <row r="26" spans="1:11" ht="14.25" customHeight="1" x14ac:dyDescent="0.25">
      <c r="B26" s="48">
        <v>0.11</v>
      </c>
      <c r="C26" s="48">
        <v>0.12</v>
      </c>
      <c r="D26" s="48">
        <v>0.13</v>
      </c>
      <c r="E26" s="48">
        <v>0.14000000000000001</v>
      </c>
      <c r="F26" s="48">
        <v>0.15</v>
      </c>
      <c r="G26" s="48">
        <v>0.16</v>
      </c>
      <c r="H26" s="48">
        <v>0.17</v>
      </c>
      <c r="I26" s="48">
        <v>0.18</v>
      </c>
      <c r="J26" s="48">
        <v>0.19</v>
      </c>
      <c r="K26" s="48">
        <v>0.2</v>
      </c>
    </row>
    <row r="27" spans="1:11" ht="14.25" customHeight="1" x14ac:dyDescent="0.25">
      <c r="B27" s="48">
        <v>0.01</v>
      </c>
      <c r="C27" s="48">
        <v>0.02</v>
      </c>
      <c r="D27" s="48">
        <v>0.03</v>
      </c>
      <c r="E27" s="48">
        <v>0.04</v>
      </c>
      <c r="F27" s="48">
        <v>0.05</v>
      </c>
      <c r="G27" s="48">
        <v>0.06</v>
      </c>
      <c r="H27" s="48">
        <v>7.0000000000000007E-2</v>
      </c>
      <c r="I27" s="48">
        <v>0.08</v>
      </c>
      <c r="J27" s="48">
        <v>0.09</v>
      </c>
      <c r="K27" s="48">
        <v>0.1</v>
      </c>
    </row>
    <row r="28" spans="1:11" ht="14.25" customHeight="1" x14ac:dyDescent="0.25"/>
    <row r="29" spans="1:11" ht="14.25" customHeight="1" x14ac:dyDescent="0.25"/>
    <row r="30" spans="1:11" ht="14.25" customHeight="1" x14ac:dyDescent="0.25"/>
    <row r="31" spans="1:11" ht="14.25" customHeight="1" thickBot="1" x14ac:dyDescent="0.3">
      <c r="A31" s="45" t="s">
        <v>52</v>
      </c>
      <c r="B31" s="45"/>
    </row>
    <row r="32" spans="1:11" ht="14.25" customHeight="1" thickBot="1" x14ac:dyDescent="0.3">
      <c r="A32" s="47">
        <v>0.79</v>
      </c>
    </row>
    <row r="33" spans="2:11" ht="14.25" customHeight="1" x14ac:dyDescent="0.25"/>
    <row r="34" spans="2:11" ht="14.25" customHeight="1" x14ac:dyDescent="0.25">
      <c r="B34" s="48">
        <v>0.91</v>
      </c>
      <c r="C34" s="48">
        <v>0.92</v>
      </c>
      <c r="D34" s="48">
        <v>0.93</v>
      </c>
      <c r="E34" s="48">
        <v>0.94</v>
      </c>
      <c r="F34" s="48">
        <v>0.95</v>
      </c>
      <c r="G34" s="48">
        <v>0.96</v>
      </c>
      <c r="H34" s="48">
        <v>0.97</v>
      </c>
      <c r="I34" s="48">
        <v>0.98</v>
      </c>
      <c r="J34" s="48">
        <v>0.99</v>
      </c>
      <c r="K34" s="48">
        <v>1</v>
      </c>
    </row>
    <row r="35" spans="2:11" ht="14.25" customHeight="1" x14ac:dyDescent="0.25">
      <c r="B35" s="48">
        <v>0.81</v>
      </c>
      <c r="C35" s="48">
        <v>0.82</v>
      </c>
      <c r="D35" s="48">
        <v>0.83</v>
      </c>
      <c r="E35" s="48">
        <v>0.84</v>
      </c>
      <c r="F35" s="48">
        <v>0.85</v>
      </c>
      <c r="G35" s="48">
        <v>0.86</v>
      </c>
      <c r="H35" s="48">
        <v>0.87</v>
      </c>
      <c r="I35" s="48">
        <v>0.88</v>
      </c>
      <c r="J35" s="48">
        <v>0.89</v>
      </c>
      <c r="K35" s="48">
        <v>0.9</v>
      </c>
    </row>
    <row r="36" spans="2:11" ht="14.25" customHeight="1" x14ac:dyDescent="0.25">
      <c r="B36" s="48">
        <v>0.71</v>
      </c>
      <c r="C36" s="48">
        <v>0.72</v>
      </c>
      <c r="D36" s="48">
        <v>0.73</v>
      </c>
      <c r="E36" s="48">
        <v>0.74</v>
      </c>
      <c r="F36" s="48">
        <v>0.75</v>
      </c>
      <c r="G36" s="48">
        <v>0.76</v>
      </c>
      <c r="H36" s="48">
        <v>0.77</v>
      </c>
      <c r="I36" s="48">
        <v>0.78</v>
      </c>
      <c r="J36" s="48">
        <v>0.79</v>
      </c>
      <c r="K36" s="48">
        <v>0.8</v>
      </c>
    </row>
    <row r="37" spans="2:11" ht="14.25" customHeight="1" x14ac:dyDescent="0.25">
      <c r="B37" s="48">
        <v>0.61</v>
      </c>
      <c r="C37" s="48">
        <v>0.62</v>
      </c>
      <c r="D37" s="48">
        <v>0.63</v>
      </c>
      <c r="E37" s="48">
        <v>0.64</v>
      </c>
      <c r="F37" s="48">
        <v>0.65</v>
      </c>
      <c r="G37" s="48">
        <v>0.66</v>
      </c>
      <c r="H37" s="48">
        <v>0.67</v>
      </c>
      <c r="I37" s="48">
        <v>0.68</v>
      </c>
      <c r="J37" s="48">
        <v>0.69</v>
      </c>
      <c r="K37" s="48">
        <v>0.7</v>
      </c>
    </row>
    <row r="38" spans="2:11" ht="14.25" customHeight="1" x14ac:dyDescent="0.25">
      <c r="B38" s="48">
        <v>0.51</v>
      </c>
      <c r="C38" s="48">
        <v>0.52</v>
      </c>
      <c r="D38" s="48">
        <v>0.53</v>
      </c>
      <c r="E38" s="48">
        <v>0.54</v>
      </c>
      <c r="F38" s="48">
        <v>0.55000000000000004</v>
      </c>
      <c r="G38" s="48">
        <v>0.56000000000000005</v>
      </c>
      <c r="H38" s="48">
        <v>0.56999999999999995</v>
      </c>
      <c r="I38" s="48">
        <v>0.57999999999999996</v>
      </c>
      <c r="J38" s="48">
        <v>0.59</v>
      </c>
      <c r="K38" s="48">
        <v>0.6</v>
      </c>
    </row>
    <row r="39" spans="2:11" ht="14.25" customHeight="1" x14ac:dyDescent="0.25">
      <c r="B39" s="48">
        <v>0.41</v>
      </c>
      <c r="C39" s="48">
        <v>0.42</v>
      </c>
      <c r="D39" s="48">
        <v>0.43</v>
      </c>
      <c r="E39" s="48">
        <v>0.44</v>
      </c>
      <c r="F39" s="48">
        <v>0.45</v>
      </c>
      <c r="G39" s="48">
        <v>0.46</v>
      </c>
      <c r="H39" s="48">
        <v>0.47</v>
      </c>
      <c r="I39" s="48">
        <v>0.48</v>
      </c>
      <c r="J39" s="48">
        <v>0.49</v>
      </c>
      <c r="K39" s="48">
        <v>0.5</v>
      </c>
    </row>
    <row r="40" spans="2:11" ht="14.25" customHeight="1" x14ac:dyDescent="0.25">
      <c r="B40" s="48">
        <v>0.31</v>
      </c>
      <c r="C40" s="48">
        <v>0.32</v>
      </c>
      <c r="D40" s="48">
        <v>0.33</v>
      </c>
      <c r="E40" s="48">
        <v>0.34</v>
      </c>
      <c r="F40" s="48">
        <v>0.35</v>
      </c>
      <c r="G40" s="48">
        <v>0.36</v>
      </c>
      <c r="H40" s="48">
        <v>0.37</v>
      </c>
      <c r="I40" s="48">
        <v>0.38</v>
      </c>
      <c r="J40" s="48">
        <v>0.39</v>
      </c>
      <c r="K40" s="48">
        <v>0.4</v>
      </c>
    </row>
    <row r="41" spans="2:11" ht="14.25" customHeight="1" x14ac:dyDescent="0.25">
      <c r="B41" s="48">
        <v>0.21</v>
      </c>
      <c r="C41" s="48">
        <v>0.22</v>
      </c>
      <c r="D41" s="48">
        <v>0.23</v>
      </c>
      <c r="E41" s="48">
        <v>0.24</v>
      </c>
      <c r="F41" s="48">
        <v>0.25</v>
      </c>
      <c r="G41" s="48">
        <v>0.26</v>
      </c>
      <c r="H41" s="48">
        <v>0.27</v>
      </c>
      <c r="I41" s="48">
        <v>0.28000000000000003</v>
      </c>
      <c r="J41" s="48">
        <v>0.28999999999999998</v>
      </c>
      <c r="K41" s="48">
        <v>0.3</v>
      </c>
    </row>
    <row r="42" spans="2:11" ht="14.25" customHeight="1" x14ac:dyDescent="0.25">
      <c r="B42" s="48">
        <v>0.11</v>
      </c>
      <c r="C42" s="48">
        <v>0.12</v>
      </c>
      <c r="D42" s="48">
        <v>0.13</v>
      </c>
      <c r="E42" s="48">
        <v>0.14000000000000001</v>
      </c>
      <c r="F42" s="48">
        <v>0.15</v>
      </c>
      <c r="G42" s="48">
        <v>0.16</v>
      </c>
      <c r="H42" s="48">
        <v>0.17</v>
      </c>
      <c r="I42" s="48">
        <v>0.18</v>
      </c>
      <c r="J42" s="48">
        <v>0.19</v>
      </c>
      <c r="K42" s="48">
        <v>0.2</v>
      </c>
    </row>
    <row r="43" spans="2:11" ht="14.25" customHeight="1" x14ac:dyDescent="0.25">
      <c r="B43" s="48">
        <v>0.01</v>
      </c>
      <c r="C43" s="48">
        <v>0.02</v>
      </c>
      <c r="D43" s="48">
        <v>0.03</v>
      </c>
      <c r="E43" s="48">
        <v>0.04</v>
      </c>
      <c r="F43" s="48">
        <v>0.05</v>
      </c>
      <c r="G43" s="48">
        <v>0.06</v>
      </c>
      <c r="H43" s="48">
        <v>7.0000000000000007E-2</v>
      </c>
      <c r="I43" s="48">
        <v>0.08</v>
      </c>
      <c r="J43" s="48">
        <v>0.09</v>
      </c>
      <c r="K43" s="48">
        <v>0.1</v>
      </c>
    </row>
    <row r="51" spans="1:1" x14ac:dyDescent="0.25">
      <c r="A51" s="45"/>
    </row>
  </sheetData>
  <conditionalFormatting sqref="B4:K13">
    <cfRule type="cellIs" dxfId="2" priority="3" operator="lessThanOrEqual">
      <formula>$A$2</formula>
    </cfRule>
  </conditionalFormatting>
  <conditionalFormatting sqref="B18:K27">
    <cfRule type="cellIs" dxfId="1" priority="2" operator="lessThanOrEqual">
      <formula>$A$16</formula>
    </cfRule>
    <cfRule type="cellIs" priority="4" operator="lessThanOrEqual">
      <formula>$B$2</formula>
    </cfRule>
  </conditionalFormatting>
  <conditionalFormatting sqref="B34:K43">
    <cfRule type="cellIs" dxfId="0" priority="1" operator="lessThanOrEqual">
      <formula>$A$32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80E3-9821-44DD-9232-172BAB1CC9F2}">
  <dimension ref="A1"/>
  <sheetViews>
    <sheetView showGridLines="0" workbookViewId="0"/>
  </sheetViews>
  <sheetFormatPr defaultRowHeight="14.4" x14ac:dyDescent="0.3"/>
  <cols>
    <col min="1" max="16384" width="8.88671875" style="34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B9B2-CC6F-4644-949A-56A0DE0FAEEE}">
  <dimension ref="B1:B11"/>
  <sheetViews>
    <sheetView showGridLines="0" zoomScale="82" zoomScaleNormal="82" workbookViewId="0"/>
  </sheetViews>
  <sheetFormatPr defaultRowHeight="18" x14ac:dyDescent="0.35"/>
  <cols>
    <col min="1" max="1" width="4.44140625" style="34" customWidth="1"/>
    <col min="2" max="2" width="8.88671875" style="35"/>
    <col min="3" max="16384" width="8.88671875" style="34"/>
  </cols>
  <sheetData>
    <row r="1" spans="2:2" x14ac:dyDescent="0.35">
      <c r="B1" s="36" t="s">
        <v>45</v>
      </c>
    </row>
    <row r="2" spans="2:2" x14ac:dyDescent="0.35">
      <c r="B2" s="36" t="s">
        <v>44</v>
      </c>
    </row>
    <row r="3" spans="2:2" x14ac:dyDescent="0.35">
      <c r="B3" s="36"/>
    </row>
    <row r="4" spans="2:2" x14ac:dyDescent="0.35">
      <c r="B4" s="36"/>
    </row>
    <row r="5" spans="2:2" x14ac:dyDescent="0.35">
      <c r="B5" s="36"/>
    </row>
    <row r="6" spans="2:2" x14ac:dyDescent="0.35">
      <c r="B6" s="36"/>
    </row>
    <row r="7" spans="2:2" x14ac:dyDescent="0.35">
      <c r="B7" s="36"/>
    </row>
    <row r="8" spans="2:2" x14ac:dyDescent="0.35">
      <c r="B8" s="36" t="s">
        <v>43</v>
      </c>
    </row>
    <row r="9" spans="2:2" x14ac:dyDescent="0.35">
      <c r="B9" s="36" t="s">
        <v>42</v>
      </c>
    </row>
    <row r="10" spans="2:2" x14ac:dyDescent="0.35">
      <c r="B10" s="36"/>
    </row>
    <row r="11" spans="2:2" x14ac:dyDescent="0.35">
      <c r="B11" s="36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 Formatting</vt:lpstr>
      <vt:lpstr>Using Symbols</vt:lpstr>
      <vt:lpstr>Using Shapes as Visuals</vt:lpstr>
      <vt:lpstr>Creating Custom Shapes</vt:lpstr>
      <vt:lpstr>Dynamic Labels</vt:lpstr>
      <vt:lpstr>Linked Pictures</vt:lpstr>
      <vt:lpstr>Smart Art</vt:lpstr>
      <vt:lpstr>Equation Editor</vt:lpstr>
    </vt:vector>
  </TitlesOfParts>
  <Company>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10 Sample File.xlsx</dc:title>
  <dc:subject>Excel Dashboards and Reports - Example File</dc:subject>
  <dc:creator>Mike Alexander</dc:creator>
  <cp:keywords> </cp:keywords>
  <dc:description>©2010, Mike Alexander. All Rights Reserved.</dc:description>
  <cp:lastModifiedBy>mha105</cp:lastModifiedBy>
  <cp:lastPrinted>2018-07-19T20:34:35Z</cp:lastPrinted>
  <dcterms:created xsi:type="dcterms:W3CDTF">2007-09-23T18:23:25Z</dcterms:created>
  <dcterms:modified xsi:type="dcterms:W3CDTF">2018-07-19T23:36:27Z</dcterms:modified>
  <cp:category>Excel Dashboards and Reports</cp:category>
</cp:coreProperties>
</file>