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6195e4909932794/เดสก์ท็อป/"/>
    </mc:Choice>
  </mc:AlternateContent>
  <xr:revisionPtr revIDLastSave="0" documentId="14_{CA0A9DD8-ADC4-4ADB-9C94-67D4C285765F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Sheet 613020189-9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E11" i="1"/>
  <c r="F11" i="1" s="1"/>
  <c r="D11" i="1"/>
  <c r="E10" i="1"/>
  <c r="F10" i="1" s="1"/>
  <c r="D10" i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F19" i="1" s="1"/>
</calcChain>
</file>

<file path=xl/sharedStrings.xml><?xml version="1.0" encoding="utf-8"?>
<sst xmlns="http://schemas.openxmlformats.org/spreadsheetml/2006/main" count="20" uniqueCount="20">
  <si>
    <t>Your sheet : นางสาวกฤติยาภรณ์ สารจันทร์ (deletable)</t>
  </si>
  <si>
    <t>เดือน</t>
  </si>
  <si>
    <t>ภาษี 7%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</si>
  <si>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</si>
  <si>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</si>
  <si>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</si>
  <si>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</si>
  <si>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</si>
  <si>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</si>
  <si>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</si>
  <si>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</si>
  <si>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</si>
  <si>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</si>
  <si>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</si>
  <si>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</si>
  <si>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รายรับ (บาท)</t>
  </si>
  <si>
    <t>รายจ่าย (บาท)</t>
  </si>
  <si>
    <t>รายได้หักภาษี (บาท)</t>
  </si>
  <si>
    <t>ยอดกำไรสุทธิ (บาท)</t>
  </si>
  <si>
    <t>ค่าเฉลี่ยกำไรสุทธิเดือนมกราคม กรกฎาคม ตุลาคมและเดือนพฤศจิกายน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</si>
</sst>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2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613020189-9'!$F$3</c:f>
              <c:strCache>
                <c:ptCount val="1"/>
                <c:pt idx="0">
                  <c:v>ยอดกำไรสุทธิ (บาท)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613020189-9'!$A$4:$A$15</c:f>
              <c:strCache>
                <c:ptCount val="12"/>
                <c:pt idx="0">
                  <c:v>มกราคม</c:v>
                </c:pt>
                <c:pt idx="1">
                  <c:v>กุมภาพันธ์</c:v>
                </c:pt>
                <c:pt idx="2">
                  <c:v>มีนาคม</c:v>
                </c:pt>
                <c:pt idx="3">
                  <c:v>เมษายน</c:v>
                </c:pt>
                <c:pt idx="4">
                  <c:v>พฤษภาคม</c:v>
                </c:pt>
                <c:pt idx="5">
                  <c:v>มิถุนายน</c:v>
                </c:pt>
                <c:pt idx="6">
                  <c:v>กรกฎาคม</c:v>
                </c:pt>
                <c:pt idx="7">
                  <c:v>สิงหาคม</c:v>
                </c:pt>
                <c:pt idx="8">
                  <c:v>กันยายน</c:v>
                </c:pt>
                <c:pt idx="9">
                  <c:v>ตุลาคม</c:v>
                </c:pt>
                <c:pt idx="10">
                  <c:v>พฤศจิกายน</c:v>
                </c:pt>
                <c:pt idx="11">
                  <c:v>ธันวาคม</c:v>
                </c:pt>
              </c:strCache>
            </c:strRef>
          </c:cat>
          <c:val>
            <c:numRef>
              <c:f>'Sheet 613020189-9'!$F$4:$F$15</c:f>
              <c:numCache>
                <c:formatCode>#,##0</c:formatCode>
                <c:ptCount val="12"/>
                <c:pt idx="0">
                  <c:v>406000</c:v>
                </c:pt>
                <c:pt idx="1">
                  <c:v>322000</c:v>
                </c:pt>
                <c:pt idx="2">
                  <c:v>280000</c:v>
                </c:pt>
                <c:pt idx="3">
                  <c:v>585000</c:v>
                </c:pt>
                <c:pt idx="4">
                  <c:v>8000</c:v>
                </c:pt>
                <c:pt idx="5">
                  <c:v>750000</c:v>
                </c:pt>
                <c:pt idx="6">
                  <c:v>-4000</c:v>
                </c:pt>
                <c:pt idx="7">
                  <c:v>337700</c:v>
                </c:pt>
                <c:pt idx="8">
                  <c:v>24000</c:v>
                </c:pt>
                <c:pt idx="9">
                  <c:v>45000</c:v>
                </c:pt>
                <c:pt idx="10">
                  <c:v>276000</c:v>
                </c:pt>
                <c:pt idx="11">
                  <c:v>764000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1-41EE-AB5D-1F3FC2E9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527167"/>
        <c:axId val="889537567"/>
      </c:barChart>
      <c:catAx>
        <c:axId val="88952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37567"/>
        <c:crosses val="autoZero"/>
        <c:auto val="1"/>
        <c:lblAlgn val="ctr"/>
        <c:lblOffset val="100"/>
        <c:noMultiLvlLbl val="0"/>
      </c:catAx>
      <c:valAx>
        <c:axId val="8895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2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20</xdr:row>
      <xdr:rowOff>138112</xdr:rowOff>
    </xdr:from>
    <xdr:to>
      <xdr:col>5</xdr:col>
      <xdr:colOff>371475</xdr:colOff>
      <xdr:row>35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24CA7F-7E3C-4485-99C6-76CA9197F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11;&#3637;4\&#3595;&#3657;&#3629;&#3617;&#3626;&#3629;&#3610;&#3588;&#3629;&#36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มกราคม</v>
          </cell>
          <cell r="F2">
            <v>3938000</v>
          </cell>
        </row>
        <row r="3">
          <cell r="A3" t="str">
            <v>กุมภาพันธ์</v>
          </cell>
          <cell r="F3">
            <v>1931000</v>
          </cell>
        </row>
        <row r="4">
          <cell r="A4" t="str">
            <v>มีนาคม</v>
          </cell>
          <cell r="F4">
            <v>2994000</v>
          </cell>
        </row>
        <row r="5">
          <cell r="A5" t="str">
            <v>เมษายน</v>
          </cell>
          <cell r="F5">
            <v>736000</v>
          </cell>
        </row>
        <row r="6">
          <cell r="A6" t="str">
            <v>พฤษภาคม</v>
          </cell>
          <cell r="F6">
            <v>2357000</v>
          </cell>
        </row>
        <row r="7">
          <cell r="A7" t="str">
            <v>มิถุนายน</v>
          </cell>
          <cell r="F7">
            <v>2508000</v>
          </cell>
        </row>
        <row r="8">
          <cell r="A8" t="str">
            <v>กรกฎาคม</v>
          </cell>
          <cell r="F8">
            <v>-204000</v>
          </cell>
        </row>
        <row r="9">
          <cell r="A9" t="str">
            <v>สิงหาคม</v>
          </cell>
          <cell r="F9">
            <v>2917600</v>
          </cell>
        </row>
        <row r="10">
          <cell r="A10" t="str">
            <v>กันยายน</v>
          </cell>
          <cell r="F10">
            <v>2824000</v>
          </cell>
        </row>
        <row r="11">
          <cell r="A11" t="str">
            <v>ตุลาคม</v>
          </cell>
          <cell r="F11">
            <v>4418900</v>
          </cell>
        </row>
        <row r="12">
          <cell r="A12" t="str">
            <v>พฤศจิกายน</v>
          </cell>
          <cell r="F12">
            <v>3266000</v>
          </cell>
        </row>
        <row r="13">
          <cell r="A13" t="str">
            <v>ธันวาคม</v>
          </cell>
          <cell r="F13">
            <v>1410000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H25" sqref="H25"/>
    </sheetView>
  </sheetViews>
  <sheetFormatPr defaultRowHeight="15" x14ac:dyDescent="0.25"/>
  <cols>
    <col min="1" max="1" width="15.140625" customWidth="1"/>
    <col min="2" max="2" width="17.140625" customWidth="1"/>
    <col min="3" max="3" width="15.7109375" customWidth="1"/>
    <col min="4" max="4" width="15.140625" customWidth="1"/>
    <col min="5" max="5" width="21.42578125" customWidth="1"/>
    <col min="6" max="6" width="19.42578125" customWidth="1"/>
  </cols>
  <sheetData>
    <row r="1" spans="1:6" x14ac:dyDescent="0.25">
      <c r="A1" t="s">
        <v>0</v>
      </c>
    </row>
    <row r="3" spans="1:6" ht="27" x14ac:dyDescent="0.6">
      <c r="A3" s="1" t="s">
        <v>1</v>
      </c>
      <c r="B3" s="1" t="s">
        <v>15</v>
      </c>
      <c r="C3" s="1" t="s">
        <v>16</v>
      </c>
      <c r="D3" s="1" t="s">
        <v>2</v>
      </c>
      <c r="E3" s="1" t="s">
        <v>17</v>
      </c>
      <c r="F3" s="1" t="s">
        <v>18</v>
      </c>
    </row>
    <row r="4" spans="1:6" ht="27" x14ac:dyDescent="0.6">
      <c r="A4" s="4" t="s">
        <v>3</v>
      </c>
      <c r="B4" s="5">
        <v>4200000</v>
      </c>
      <c r="C4" s="5">
        <v>3500000</v>
      </c>
      <c r="D4" s="6">
        <f>B4*7%</f>
        <v>294000</v>
      </c>
      <c r="E4" s="5">
        <f>B4-D4</f>
        <v>3906000</v>
      </c>
      <c r="F4" s="5">
        <f>E4-C4</f>
        <v>406000</v>
      </c>
    </row>
    <row r="5" spans="1:6" ht="27" x14ac:dyDescent="0.6">
      <c r="A5" s="4" t="s">
        <v>4</v>
      </c>
      <c r="B5" s="5">
        <v>5400000</v>
      </c>
      <c r="C5" s="5">
        <v>4700000</v>
      </c>
      <c r="D5" s="6">
        <f t="shared" ref="D5:D15" si="0">B5*7%</f>
        <v>378000.00000000006</v>
      </c>
      <c r="E5" s="5">
        <f t="shared" ref="E5:E15" si="1">B5-D5</f>
        <v>5022000</v>
      </c>
      <c r="F5" s="5">
        <f t="shared" ref="F5:F15" si="2">E5-C5</f>
        <v>322000</v>
      </c>
    </row>
    <row r="6" spans="1:6" ht="27" x14ac:dyDescent="0.6">
      <c r="A6" s="4" t="s">
        <v>5</v>
      </c>
      <c r="B6" s="5">
        <v>6000000</v>
      </c>
      <c r="C6" s="5">
        <v>5300000</v>
      </c>
      <c r="D6" s="6">
        <f t="shared" si="0"/>
        <v>420000.00000000006</v>
      </c>
      <c r="E6" s="5">
        <f t="shared" si="1"/>
        <v>5580000</v>
      </c>
      <c r="F6" s="5">
        <f t="shared" si="2"/>
        <v>280000</v>
      </c>
    </row>
    <row r="7" spans="1:6" ht="27" x14ac:dyDescent="0.6">
      <c r="A7" s="4" t="s">
        <v>6</v>
      </c>
      <c r="B7" s="5">
        <v>4500000</v>
      </c>
      <c r="C7" s="5">
        <v>3600000</v>
      </c>
      <c r="D7" s="6">
        <f t="shared" si="0"/>
        <v>315000.00000000006</v>
      </c>
      <c r="E7" s="5">
        <f t="shared" si="1"/>
        <v>4185000</v>
      </c>
      <c r="F7" s="5">
        <f t="shared" si="2"/>
        <v>585000</v>
      </c>
    </row>
    <row r="8" spans="1:6" ht="27" x14ac:dyDescent="0.6">
      <c r="A8" s="4" t="s">
        <v>7</v>
      </c>
      <c r="B8" s="5">
        <v>5600000</v>
      </c>
      <c r="C8" s="5">
        <v>5200000</v>
      </c>
      <c r="D8" s="6">
        <f t="shared" si="0"/>
        <v>392000.00000000006</v>
      </c>
      <c r="E8" s="5">
        <f t="shared" si="1"/>
        <v>5208000</v>
      </c>
      <c r="F8" s="5">
        <f t="shared" si="2"/>
        <v>8000</v>
      </c>
    </row>
    <row r="9" spans="1:6" ht="27" x14ac:dyDescent="0.6">
      <c r="A9" s="4" t="s">
        <v>8</v>
      </c>
      <c r="B9" s="5">
        <v>5000000</v>
      </c>
      <c r="C9" s="5">
        <v>3900000</v>
      </c>
      <c r="D9" s="6">
        <f t="shared" si="0"/>
        <v>350000.00000000006</v>
      </c>
      <c r="E9" s="5">
        <f t="shared" si="1"/>
        <v>4650000</v>
      </c>
      <c r="F9" s="5">
        <f t="shared" si="2"/>
        <v>750000</v>
      </c>
    </row>
    <row r="10" spans="1:6" ht="27" x14ac:dyDescent="0.6">
      <c r="A10" s="4" t="s">
        <v>9</v>
      </c>
      <c r="B10" s="5">
        <v>7200000</v>
      </c>
      <c r="C10" s="5">
        <v>6700000</v>
      </c>
      <c r="D10" s="6">
        <f t="shared" si="0"/>
        <v>504000.00000000006</v>
      </c>
      <c r="E10" s="5">
        <f t="shared" si="1"/>
        <v>6696000</v>
      </c>
      <c r="F10" s="5">
        <f t="shared" si="2"/>
        <v>-4000</v>
      </c>
    </row>
    <row r="11" spans="1:6" ht="27" x14ac:dyDescent="0.6">
      <c r="A11" s="4" t="s">
        <v>10</v>
      </c>
      <c r="B11" s="5">
        <v>7890000</v>
      </c>
      <c r="C11" s="5">
        <v>7000000</v>
      </c>
      <c r="D11" s="6">
        <f t="shared" si="0"/>
        <v>552300</v>
      </c>
      <c r="E11" s="5">
        <f t="shared" si="1"/>
        <v>7337700</v>
      </c>
      <c r="F11" s="5">
        <f t="shared" si="2"/>
        <v>337700</v>
      </c>
    </row>
    <row r="12" spans="1:6" ht="27" x14ac:dyDescent="0.6">
      <c r="A12" s="4" t="s">
        <v>11</v>
      </c>
      <c r="B12" s="5">
        <v>6800000</v>
      </c>
      <c r="C12" s="5">
        <v>6300000</v>
      </c>
      <c r="D12" s="6">
        <f t="shared" si="0"/>
        <v>476000.00000000006</v>
      </c>
      <c r="E12" s="5">
        <f t="shared" si="1"/>
        <v>6324000</v>
      </c>
      <c r="F12" s="5">
        <f t="shared" si="2"/>
        <v>24000</v>
      </c>
    </row>
    <row r="13" spans="1:6" ht="27" x14ac:dyDescent="0.6">
      <c r="A13" s="4" t="s">
        <v>12</v>
      </c>
      <c r="B13" s="5">
        <v>6500000</v>
      </c>
      <c r="C13" s="5">
        <v>6000000</v>
      </c>
      <c r="D13" s="6">
        <f t="shared" si="0"/>
        <v>455000.00000000006</v>
      </c>
      <c r="E13" s="5">
        <f>B13-D13</f>
        <v>6045000</v>
      </c>
      <c r="F13" s="5">
        <f t="shared" si="2"/>
        <v>45000</v>
      </c>
    </row>
    <row r="14" spans="1:6" ht="27" x14ac:dyDescent="0.6">
      <c r="A14" s="4" t="s">
        <v>13</v>
      </c>
      <c r="B14" s="5">
        <v>6200000</v>
      </c>
      <c r="C14" s="5">
        <v>5490000</v>
      </c>
      <c r="D14" s="6">
        <f>B14*7%</f>
        <v>434000.00000000006</v>
      </c>
      <c r="E14" s="5">
        <f>B14-D14</f>
        <v>5766000</v>
      </c>
      <c r="F14" s="5">
        <f t="shared" si="2"/>
        <v>276000</v>
      </c>
    </row>
    <row r="15" spans="1:6" ht="27" x14ac:dyDescent="0.6">
      <c r="A15" s="4" t="s">
        <v>14</v>
      </c>
      <c r="B15" s="5">
        <v>4800000</v>
      </c>
      <c r="C15" s="5">
        <v>3700000</v>
      </c>
      <c r="D15" s="6">
        <f t="shared" si="0"/>
        <v>336000.00000000006</v>
      </c>
      <c r="E15" s="5">
        <f t="shared" si="1"/>
        <v>4464000</v>
      </c>
      <c r="F15" s="5">
        <f t="shared" si="2"/>
        <v>764000</v>
      </c>
    </row>
    <row r="16" spans="1:6" x14ac:dyDescent="0.25">
      <c r="A16" s="2"/>
      <c r="B16" s="7"/>
      <c r="C16" s="7"/>
      <c r="D16" s="8"/>
      <c r="E16" s="7"/>
      <c r="F16" s="7"/>
    </row>
    <row r="17" spans="1:6" x14ac:dyDescent="0.25">
      <c r="A17" s="2"/>
      <c r="B17" s="7"/>
      <c r="C17" s="7"/>
      <c r="D17" s="8"/>
      <c r="E17" s="7"/>
      <c r="F17" s="7"/>
    </row>
    <row r="18" spans="1:6" x14ac:dyDescent="0.25">
      <c r="A18" s="2"/>
      <c r="B18" s="7"/>
      <c r="C18" s="7"/>
      <c r="D18" s="8"/>
      <c r="E18" s="7"/>
      <c r="F18" s="7"/>
    </row>
    <row r="19" spans="1:6" ht="27" x14ac:dyDescent="0.6">
      <c r="A19" s="2"/>
      <c r="B19" s="9" t="s">
        <v>19</v>
      </c>
      <c r="C19" s="7"/>
      <c r="D19" s="8"/>
      <c r="E19" s="7"/>
      <c r="F19" s="5">
        <f>AVERAGE(F4,F10,F13,F14)</f>
        <v>180750</v>
      </c>
    </row>
    <row r="20" spans="1:6" x14ac:dyDescent="0.25">
      <c r="A20" s="2"/>
      <c r="B20" s="7"/>
      <c r="C20" s="7"/>
      <c r="D20" s="8"/>
      <c r="E20" s="7"/>
      <c r="F20" s="7"/>
    </row>
    <row r="21" spans="1:6" x14ac:dyDescent="0.25">
      <c r="A21" s="2"/>
      <c r="B21" s="2"/>
      <c r="C21" s="2"/>
      <c r="D21" s="3"/>
      <c r="E21" s="2"/>
      <c r="F21" s="2"/>
    </row>
    <row r="22" spans="1:6" x14ac:dyDescent="0.25">
      <c r="A22" s="2"/>
      <c r="B22" s="2"/>
      <c r="C22" s="2"/>
      <c r="D22" s="3"/>
      <c r="E22" s="2"/>
      <c r="F22" s="2"/>
    </row>
    <row r="23" spans="1:6" x14ac:dyDescent="0.25">
      <c r="A23" s="2"/>
      <c r="B23" s="2"/>
      <c r="C23" s="2"/>
      <c r="D23" s="3"/>
      <c r="E23" s="2"/>
      <c r="F23" s="2"/>
    </row>
    <row r="24" spans="1:6" x14ac:dyDescent="0.25">
      <c r="A24" s="2"/>
      <c r="B24" s="2"/>
      <c r="C24" s="2"/>
      <c r="D24" s="3"/>
      <c r="E24" s="2"/>
      <c r="F24" s="2"/>
    </row>
    <row r="25" spans="1:6" x14ac:dyDescent="0.25">
      <c r="A25" s="2"/>
      <c r="B25" s="2"/>
      <c r="C25" s="2"/>
      <c r="D25" s="3"/>
      <c r="E25" s="2"/>
      <c r="F25" s="2"/>
    </row>
    <row r="26" spans="1:6" x14ac:dyDescent="0.25">
      <c r="A26" s="2"/>
      <c r="B26" s="2"/>
      <c r="C26" s="2"/>
      <c r="D26" s="3"/>
      <c r="E26" s="2"/>
      <c r="F26" s="2"/>
    </row>
    <row r="27" spans="1:6" x14ac:dyDescent="0.25">
      <c r="A27" s="2"/>
      <c r="B27" s="2"/>
      <c r="C27" s="2"/>
      <c r="D27" s="3"/>
      <c r="E27" s="2"/>
      <c r="F27" s="2"/>
    </row>
    <row r="28" spans="1:6" x14ac:dyDescent="0.25">
      <c r="A28" s="2"/>
      <c r="B28" s="2"/>
      <c r="C28" s="2"/>
      <c r="D28" s="3"/>
      <c r="E28" s="2"/>
      <c r="F28" s="2"/>
    </row>
    <row r="29" spans="1:6" x14ac:dyDescent="0.25">
      <c r="A29" s="2"/>
      <c r="B29" s="2"/>
      <c r="C29" s="2"/>
      <c r="D29" s="3"/>
      <c r="E29" s="2"/>
      <c r="F29" s="2"/>
    </row>
    <row r="30" spans="1:6" x14ac:dyDescent="0.25">
      <c r="A30" s="2"/>
      <c r="B30" s="2"/>
      <c r="C30" s="2"/>
      <c r="D30" s="3"/>
      <c r="E30" s="2"/>
      <c r="F30" s="2"/>
    </row>
    <row r="31" spans="1:6" x14ac:dyDescent="0.25">
      <c r="A31" s="2"/>
      <c r="B31" s="2"/>
      <c r="C31" s="2"/>
      <c r="D31" s="3"/>
      <c r="E31" s="2"/>
      <c r="F31" s="2"/>
    </row>
    <row r="32" spans="1:6" x14ac:dyDescent="0.25">
      <c r="A32" s="2"/>
      <c r="B32" s="2"/>
      <c r="C32" s="2"/>
      <c r="D32" s="3"/>
      <c r="E32" s="2"/>
      <c r="F32" s="2"/>
    </row>
    <row r="33" spans="1:6" x14ac:dyDescent="0.25">
      <c r="A33" s="2"/>
      <c r="B33" s="2"/>
      <c r="C33" s="2"/>
      <c r="D33" s="3"/>
      <c r="E33" s="2"/>
      <c r="F33" s="2"/>
    </row>
    <row r="34" spans="1:6" x14ac:dyDescent="0.25">
      <c r="A34" s="2"/>
      <c r="B34" s="2"/>
      <c r="C34" s="2"/>
      <c r="D34" s="3"/>
      <c r="E34" s="2"/>
      <c r="F34" s="2"/>
    </row>
    <row r="35" spans="1:6" x14ac:dyDescent="0.25">
      <c r="A35" s="2"/>
      <c r="B35" s="2"/>
      <c r="C35" s="2"/>
      <c r="D35" s="3"/>
      <c r="E35" s="2"/>
      <c r="F35" s="2"/>
    </row>
  </sheetData>
  <pageMargins left="0.7" right="0.7" top="0.75" bottom="0.75" header="0.3" footer="0.3"/>
  <pageSetup paperSize="279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613020189-9</vt:lpstr>
    </vt:vector>
  </TitlesOfParts>
  <Company>df3eb25011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df3eb25011</dc:creator>
  <cp:lastModifiedBy>krittiyakorn sarachan</cp:lastModifiedBy>
  <cp:revision>1</cp:revision>
  <dcterms:created xsi:type="dcterms:W3CDTF">2022-04-11T09:00:02Z</dcterms:created>
  <dcterms:modified xsi:type="dcterms:W3CDTF">2022-04-11T02:28:28Z</dcterms:modified>
</cp:coreProperties>
</file>