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Clearance Rates/Groups/"/>
    </mc:Choice>
  </mc:AlternateContent>
  <xr:revisionPtr revIDLastSave="0" documentId="13_ncr:1_{153280DA-C99D-2B44-AC8E-5374A9664237}" xr6:coauthVersionLast="47" xr6:coauthVersionMax="47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H28" i="1"/>
  <c r="I28" i="1"/>
</calcChain>
</file>

<file path=xl/sharedStrings.xml><?xml version="1.0" encoding="utf-8"?>
<sst xmlns="http://schemas.openxmlformats.org/spreadsheetml/2006/main" count="117" uniqueCount="26">
  <si>
    <t>samp_ev</t>
  </si>
  <si>
    <t>exp</t>
  </si>
  <si>
    <t>rep</t>
  </si>
  <si>
    <t>Group</t>
  </si>
  <si>
    <t>type</t>
  </si>
  <si>
    <t>counts</t>
  </si>
  <si>
    <t>cpm</t>
  </si>
  <si>
    <t>tot_vol_um3</t>
  </si>
  <si>
    <t>tot_biomass_pgC</t>
  </si>
  <si>
    <t>LSZ2</t>
  </si>
  <si>
    <t>E</t>
  </si>
  <si>
    <t>unidentified</t>
  </si>
  <si>
    <t>flagchloro</t>
  </si>
  <si>
    <t>C</t>
  </si>
  <si>
    <t>I</t>
  </si>
  <si>
    <t>WLD2</t>
  </si>
  <si>
    <t>YBP2</t>
  </si>
  <si>
    <t>YBP1</t>
  </si>
  <si>
    <t>S</t>
  </si>
  <si>
    <t>N/A</t>
  </si>
  <si>
    <t>SJR1</t>
  </si>
  <si>
    <t>Note: Counts and cpm in purple are correct. Cpm is higher than counts because volume of sample settled is small compared to the other samples</t>
  </si>
  <si>
    <t xml:space="preserve"> flagchloro</t>
  </si>
  <si>
    <t xml:space="preserve">      other</t>
  </si>
  <si>
    <t xml:space="preserve">round </t>
  </si>
  <si>
    <t>Number of occurrences of each in the Unidentified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</si>
</sst>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NumberFormat="1" applyFill="1" applyAlignment="1">
      <alignment horizontal="center"/>
    </xf>
    <xf numFmtId="2" fontId="0" fillId="4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horizontal="center"/>
    </xf>
    <xf numFmtId="2" fontId="0" fillId="6" borderId="0" xfId="0" applyNumberFormat="1" applyFill="1"/>
    <xf numFmtId="0" fontId="0" fillId="6" borderId="0" xfId="0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5" borderId="0" xfId="0" applyNumberFormat="1" applyFill="1"/>
    <xf numFmtId="1" fontId="0" fillId="4" borderId="0" xfId="0" applyNumberFormat="1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170" zoomScaleNormal="170" workbookViewId="0">
      <selection activeCell="G30" sqref="G30"/>
    </sheetView>
  </sheetViews>
  <sheetFormatPr baseColWidth="10" defaultColWidth="8.83203125" defaultRowHeight="15" x14ac:dyDescent="0.2"/>
  <cols>
    <col min="4" max="4" width="10.5" bestFit="1" customWidth="1"/>
    <col min="8" max="8" width="11" bestFit="1" customWidth="1"/>
    <col min="9" max="9" width="14.1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9</v>
      </c>
      <c r="B2" s="3" t="s">
        <v>10</v>
      </c>
      <c r="C2" s="4">
        <v>2</v>
      </c>
      <c r="D2" s="3" t="s">
        <v>11</v>
      </c>
      <c r="E2" s="3" t="s">
        <v>12</v>
      </c>
      <c r="F2" s="3">
        <v>42</v>
      </c>
      <c r="G2" s="5">
        <v>9.1903719912472646</v>
      </c>
      <c r="H2" s="24">
        <v>7718.8940009999997</v>
      </c>
      <c r="I2" s="24">
        <v>1213.0708735639009</v>
      </c>
    </row>
    <row r="3" spans="1:9" x14ac:dyDescent="0.2">
      <c r="A3" s="3" t="s">
        <v>9</v>
      </c>
      <c r="B3" s="3" t="s">
        <v>13</v>
      </c>
      <c r="C3" s="4">
        <v>3</v>
      </c>
      <c r="D3" s="3" t="s">
        <v>11</v>
      </c>
      <c r="E3" s="3" t="s">
        <v>12</v>
      </c>
      <c r="F3" s="3">
        <v>25</v>
      </c>
      <c r="G3" s="5">
        <v>7.2939460247994159</v>
      </c>
      <c r="H3" s="24">
        <v>4594.5797624999996</v>
      </c>
      <c r="I3" s="24">
        <v>722.06599616898893</v>
      </c>
    </row>
    <row r="4" spans="1:9" x14ac:dyDescent="0.2">
      <c r="A4" s="3" t="s">
        <v>9</v>
      </c>
      <c r="B4" s="3" t="s">
        <v>14</v>
      </c>
      <c r="C4" s="4">
        <v>3</v>
      </c>
      <c r="D4" s="3" t="s">
        <v>11</v>
      </c>
      <c r="E4" s="3" t="s">
        <v>12</v>
      </c>
      <c r="F4" s="3">
        <v>2</v>
      </c>
      <c r="G4" s="5">
        <v>0.66950536943306282</v>
      </c>
      <c r="H4" s="24">
        <v>201.06195199999999</v>
      </c>
      <c r="I4" s="24">
        <v>32.782596771448269</v>
      </c>
    </row>
    <row r="5" spans="1:9" x14ac:dyDescent="0.2">
      <c r="A5" s="3" t="s">
        <v>9</v>
      </c>
      <c r="B5" s="3" t="s">
        <v>18</v>
      </c>
      <c r="C5" s="6" t="s">
        <v>19</v>
      </c>
      <c r="D5" s="3" t="s">
        <v>11</v>
      </c>
      <c r="E5" s="3" t="s">
        <v>12</v>
      </c>
      <c r="F5" s="3">
        <v>107</v>
      </c>
      <c r="G5" s="5">
        <v>89.867634213532213</v>
      </c>
      <c r="H5" s="24">
        <v>16135.221648000001</v>
      </c>
      <c r="I5" s="24">
        <v>2566.5328430901818</v>
      </c>
    </row>
    <row r="6" spans="1:9" x14ac:dyDescent="0.2">
      <c r="A6" s="3" t="s">
        <v>9</v>
      </c>
      <c r="B6" s="3" t="s">
        <v>13</v>
      </c>
      <c r="C6" s="4">
        <v>1</v>
      </c>
      <c r="D6" s="3" t="s">
        <v>11</v>
      </c>
      <c r="E6" s="3" t="s">
        <v>12</v>
      </c>
      <c r="F6" s="3">
        <v>37</v>
      </c>
      <c r="G6" s="5">
        <v>8.4945187395970851</v>
      </c>
      <c r="H6" s="24">
        <v>12088.849864</v>
      </c>
      <c r="I6" s="24">
        <v>1834.3134742153759</v>
      </c>
    </row>
    <row r="7" spans="1:9" x14ac:dyDescent="0.2">
      <c r="A7" s="3" t="s">
        <v>9</v>
      </c>
      <c r="B7" s="3" t="s">
        <v>10</v>
      </c>
      <c r="C7" s="4">
        <v>1</v>
      </c>
      <c r="D7" s="3" t="s">
        <v>11</v>
      </c>
      <c r="E7" s="3" t="s">
        <v>12</v>
      </c>
      <c r="F7" s="3">
        <v>84</v>
      </c>
      <c r="G7" s="5">
        <v>19.97944970887087</v>
      </c>
      <c r="H7" s="24">
        <v>27444.956448000001</v>
      </c>
      <c r="I7" s="24">
        <v>4164.3873468673391</v>
      </c>
    </row>
    <row r="8" spans="1:9" x14ac:dyDescent="0.2">
      <c r="A8" s="3" t="s">
        <v>9</v>
      </c>
      <c r="B8" s="3" t="s">
        <v>13</v>
      </c>
      <c r="C8" s="4">
        <v>2</v>
      </c>
      <c r="D8" s="3" t="s">
        <v>11</v>
      </c>
      <c r="E8" s="3" t="s">
        <v>12</v>
      </c>
      <c r="F8" s="3">
        <v>20</v>
      </c>
      <c r="G8" s="5">
        <v>4.6168051708217908</v>
      </c>
      <c r="H8" s="24">
        <v>6534.5134399999997</v>
      </c>
      <c r="I8" s="24">
        <v>991.5207968731761</v>
      </c>
    </row>
    <row r="9" spans="1:9" x14ac:dyDescent="0.2">
      <c r="A9" s="7" t="s">
        <v>20</v>
      </c>
      <c r="B9" s="7" t="s">
        <v>18</v>
      </c>
      <c r="C9" s="8" t="s">
        <v>19</v>
      </c>
      <c r="D9" s="7" t="s">
        <v>11</v>
      </c>
      <c r="E9" s="7" t="s">
        <v>12</v>
      </c>
      <c r="F9" s="21">
        <v>85</v>
      </c>
      <c r="G9" s="22">
        <v>343.05317324185239</v>
      </c>
      <c r="H9" s="25">
        <v>12817.69944</v>
      </c>
      <c r="I9" s="25">
        <v>2038.8345015202381</v>
      </c>
    </row>
    <row r="10" spans="1:9" x14ac:dyDescent="0.2">
      <c r="A10" s="7" t="s">
        <v>20</v>
      </c>
      <c r="B10" s="7" t="s">
        <v>10</v>
      </c>
      <c r="C10" s="10">
        <v>1</v>
      </c>
      <c r="D10" s="7" t="s">
        <v>11</v>
      </c>
      <c r="E10" s="7" t="s">
        <v>12</v>
      </c>
      <c r="F10" s="7">
        <v>112</v>
      </c>
      <c r="G10" s="9">
        <v>24.11153306293971</v>
      </c>
      <c r="H10" s="25">
        <v>16889.203968000002</v>
      </c>
      <c r="I10" s="25">
        <v>2686.4642843560782</v>
      </c>
    </row>
    <row r="11" spans="1:9" x14ac:dyDescent="0.2">
      <c r="A11" s="7" t="s">
        <v>20</v>
      </c>
      <c r="B11" s="7" t="s">
        <v>10</v>
      </c>
      <c r="C11" s="10">
        <v>2</v>
      </c>
      <c r="D11" s="7" t="s">
        <v>11</v>
      </c>
      <c r="E11" s="7" t="s">
        <v>12</v>
      </c>
      <c r="F11" s="7">
        <v>89</v>
      </c>
      <c r="G11" s="9">
        <v>16.967765059368109</v>
      </c>
      <c r="H11" s="25">
        <v>13420.885296</v>
      </c>
      <c r="I11" s="25">
        <v>2134.7796545329552</v>
      </c>
    </row>
    <row r="12" spans="1:9" x14ac:dyDescent="0.2">
      <c r="A12" s="7" t="s">
        <v>20</v>
      </c>
      <c r="B12" s="7" t="s">
        <v>14</v>
      </c>
      <c r="C12" s="10">
        <v>1</v>
      </c>
      <c r="D12" s="7" t="s">
        <v>11</v>
      </c>
      <c r="E12" s="7" t="s">
        <v>12</v>
      </c>
      <c r="F12" s="7">
        <v>31</v>
      </c>
      <c r="G12" s="9">
        <v>7.1796653349545476</v>
      </c>
      <c r="H12" s="25">
        <v>7791.1506399999998</v>
      </c>
      <c r="I12" s="25">
        <v>1201.2702402883619</v>
      </c>
    </row>
    <row r="13" spans="1:9" x14ac:dyDescent="0.2">
      <c r="A13" s="7" t="s">
        <v>20</v>
      </c>
      <c r="B13" s="7" t="s">
        <v>13</v>
      </c>
      <c r="C13" s="10">
        <v>2</v>
      </c>
      <c r="D13" s="7" t="s">
        <v>11</v>
      </c>
      <c r="E13" s="7" t="s">
        <v>12</v>
      </c>
      <c r="F13" s="7">
        <v>39</v>
      </c>
      <c r="G13" s="9">
        <v>7.875923906458258</v>
      </c>
      <c r="H13" s="25">
        <v>12742.301208000001</v>
      </c>
      <c r="I13" s="25">
        <v>1933.465553902694</v>
      </c>
    </row>
    <row r="14" spans="1:9" x14ac:dyDescent="0.2">
      <c r="A14" s="14" t="s">
        <v>15</v>
      </c>
      <c r="B14" s="14" t="s">
        <v>10</v>
      </c>
      <c r="C14" s="15">
        <v>2</v>
      </c>
      <c r="D14" s="14" t="s">
        <v>11</v>
      </c>
      <c r="E14" s="14" t="s">
        <v>12</v>
      </c>
      <c r="F14" s="14">
        <v>46</v>
      </c>
      <c r="G14" s="16">
        <v>10.688974090856281</v>
      </c>
      <c r="H14" s="26">
        <v>4624.4248960000004</v>
      </c>
      <c r="I14" s="26">
        <v>753.99972574331014</v>
      </c>
    </row>
    <row r="15" spans="1:9" x14ac:dyDescent="0.2">
      <c r="A15" s="11" t="s">
        <v>17</v>
      </c>
      <c r="B15" s="11" t="s">
        <v>14</v>
      </c>
      <c r="C15" s="12">
        <v>2</v>
      </c>
      <c r="D15" s="11" t="s">
        <v>11</v>
      </c>
      <c r="E15" s="11" t="s">
        <v>12</v>
      </c>
      <c r="F15" s="11">
        <v>62</v>
      </c>
      <c r="G15" s="13">
        <v>13.02042316375282</v>
      </c>
      <c r="H15" s="27">
        <v>7791.1506399999998</v>
      </c>
      <c r="I15" s="27">
        <v>1253.1514124156911</v>
      </c>
    </row>
    <row r="16" spans="1:9" x14ac:dyDescent="0.2">
      <c r="A16" s="11" t="s">
        <v>17</v>
      </c>
      <c r="B16" s="11" t="s">
        <v>13</v>
      </c>
      <c r="C16" s="12">
        <v>1</v>
      </c>
      <c r="D16" s="11" t="s">
        <v>11</v>
      </c>
      <c r="E16" s="11" t="s">
        <v>12</v>
      </c>
      <c r="F16" s="11">
        <v>4</v>
      </c>
      <c r="G16" s="13">
        <v>0.84002730088727884</v>
      </c>
      <c r="H16" s="27">
        <v>603.18585599999994</v>
      </c>
      <c r="I16" s="27">
        <v>95.945153012717086</v>
      </c>
    </row>
    <row r="17" spans="1:13" x14ac:dyDescent="0.2">
      <c r="A17" s="11" t="s">
        <v>17</v>
      </c>
      <c r="B17" s="11" t="s">
        <v>13</v>
      </c>
      <c r="C17" s="12">
        <v>2</v>
      </c>
      <c r="D17" s="11" t="s">
        <v>11</v>
      </c>
      <c r="E17" s="11" t="s">
        <v>12</v>
      </c>
      <c r="F17" s="11">
        <v>10</v>
      </c>
      <c r="G17" s="13">
        <v>2.010430111418037</v>
      </c>
      <c r="H17" s="27">
        <v>1507.9646399999999</v>
      </c>
      <c r="I17" s="27">
        <v>239.86288253179271</v>
      </c>
    </row>
    <row r="18" spans="1:13" x14ac:dyDescent="0.2">
      <c r="A18" s="11" t="s">
        <v>17</v>
      </c>
      <c r="B18" s="11" t="s">
        <v>13</v>
      </c>
      <c r="C18" s="12">
        <v>3</v>
      </c>
      <c r="D18" s="11" t="s">
        <v>11</v>
      </c>
      <c r="E18" s="11" t="s">
        <v>12</v>
      </c>
      <c r="F18" s="11">
        <v>22</v>
      </c>
      <c r="G18" s="13">
        <v>4.2266563689947851</v>
      </c>
      <c r="H18" s="27">
        <v>5529.2036799999996</v>
      </c>
      <c r="I18" s="27">
        <v>852.51436407561187</v>
      </c>
    </row>
    <row r="19" spans="1:13" x14ac:dyDescent="0.2">
      <c r="A19" s="11" t="s">
        <v>17</v>
      </c>
      <c r="B19" s="11" t="s">
        <v>14</v>
      </c>
      <c r="C19" s="12">
        <v>1</v>
      </c>
      <c r="D19" s="11" t="s">
        <v>11</v>
      </c>
      <c r="E19" s="11" t="s">
        <v>12</v>
      </c>
      <c r="F19" s="11">
        <v>38</v>
      </c>
      <c r="G19" s="13">
        <v>7.7158613743979592</v>
      </c>
      <c r="H19" s="27">
        <v>9550.4427199999991</v>
      </c>
      <c r="I19" s="27">
        <v>1472.5248106760571</v>
      </c>
    </row>
    <row r="20" spans="1:13" x14ac:dyDescent="0.2">
      <c r="A20" s="11" t="s">
        <v>17</v>
      </c>
      <c r="B20" s="11" t="s">
        <v>14</v>
      </c>
      <c r="C20" s="12">
        <v>3</v>
      </c>
      <c r="D20" s="11" t="s">
        <v>11</v>
      </c>
      <c r="E20" s="11" t="s">
        <v>12</v>
      </c>
      <c r="F20" s="11">
        <v>22</v>
      </c>
      <c r="G20" s="13">
        <v>4.6354825115887062</v>
      </c>
      <c r="H20" s="27">
        <v>5529.2036799999996</v>
      </c>
      <c r="I20" s="27">
        <v>852.51436407561187</v>
      </c>
      <c r="K20" t="s">
        <v>25</v>
      </c>
    </row>
    <row r="21" spans="1:13" x14ac:dyDescent="0.2">
      <c r="A21" s="17" t="s">
        <v>16</v>
      </c>
      <c r="B21" s="17" t="s">
        <v>10</v>
      </c>
      <c r="C21" s="18">
        <v>1</v>
      </c>
      <c r="D21" s="17" t="s">
        <v>11</v>
      </c>
      <c r="E21" s="17" t="s">
        <v>12</v>
      </c>
      <c r="F21" s="17">
        <v>31</v>
      </c>
      <c r="G21" s="19">
        <v>28.59541182005184</v>
      </c>
      <c r="H21" s="28">
        <v>3116.4602559999998</v>
      </c>
      <c r="I21" s="28">
        <v>508.13024995744809</v>
      </c>
      <c r="K21" t="s">
        <v>22</v>
      </c>
      <c r="L21" t="s">
        <v>23</v>
      </c>
      <c r="M21" t="s">
        <v>24</v>
      </c>
    </row>
    <row r="22" spans="1:13" x14ac:dyDescent="0.2">
      <c r="A22" s="17" t="s">
        <v>16</v>
      </c>
      <c r="B22" s="17" t="s">
        <v>13</v>
      </c>
      <c r="C22" s="18">
        <v>2</v>
      </c>
      <c r="D22" s="17" t="s">
        <v>11</v>
      </c>
      <c r="E22" s="17" t="s">
        <v>12</v>
      </c>
      <c r="F22" s="17">
        <v>76</v>
      </c>
      <c r="G22" s="19">
        <v>76.907508601497682</v>
      </c>
      <c r="H22" s="28">
        <v>9550.4427199999991</v>
      </c>
      <c r="I22" s="28">
        <v>1536.121086186977</v>
      </c>
      <c r="K22">
        <v>25</v>
      </c>
      <c r="L22">
        <v>78</v>
      </c>
      <c r="M22">
        <v>221</v>
      </c>
    </row>
    <row r="23" spans="1:13" x14ac:dyDescent="0.2">
      <c r="A23" s="17" t="s">
        <v>16</v>
      </c>
      <c r="B23" s="17" t="s">
        <v>13</v>
      </c>
      <c r="C23" s="18">
        <v>1</v>
      </c>
      <c r="D23" s="17" t="s">
        <v>11</v>
      </c>
      <c r="E23" s="17" t="s">
        <v>12</v>
      </c>
      <c r="F23" s="21">
        <v>116</v>
      </c>
      <c r="G23" s="22">
        <v>181.30665833072831</v>
      </c>
      <c r="H23" s="28">
        <v>17492.389824000002</v>
      </c>
      <c r="I23" s="28">
        <v>2782.4094373687949</v>
      </c>
    </row>
    <row r="24" spans="1:13" x14ac:dyDescent="0.2">
      <c r="A24" s="17" t="s">
        <v>16</v>
      </c>
      <c r="B24" s="17" t="s">
        <v>13</v>
      </c>
      <c r="C24" s="18">
        <v>2</v>
      </c>
      <c r="D24" s="17" t="s">
        <v>11</v>
      </c>
      <c r="E24" s="17" t="s">
        <v>12</v>
      </c>
      <c r="F24" s="17">
        <v>18</v>
      </c>
      <c r="G24" s="19">
        <v>18.214936247723131</v>
      </c>
      <c r="H24" s="28">
        <v>2714.3363519999998</v>
      </c>
      <c r="I24" s="28">
        <v>431.75318855722691</v>
      </c>
    </row>
    <row r="25" spans="1:13" x14ac:dyDescent="0.2">
      <c r="A25" s="17" t="s">
        <v>16</v>
      </c>
      <c r="B25" s="17" t="s">
        <v>10</v>
      </c>
      <c r="C25" s="18">
        <v>3</v>
      </c>
      <c r="D25" s="17" t="s">
        <v>11</v>
      </c>
      <c r="E25" s="17" t="s">
        <v>12</v>
      </c>
      <c r="F25" s="17">
        <v>40</v>
      </c>
      <c r="G25" s="19">
        <v>18.076644974692691</v>
      </c>
      <c r="H25" s="28">
        <v>6031.8585599999997</v>
      </c>
      <c r="I25" s="28">
        <v>959.45153012717083</v>
      </c>
    </row>
    <row r="26" spans="1:13" x14ac:dyDescent="0.2">
      <c r="A26" s="17" t="s">
        <v>16</v>
      </c>
      <c r="B26" s="17" t="s">
        <v>18</v>
      </c>
      <c r="C26" s="20" t="s">
        <v>19</v>
      </c>
      <c r="D26" s="17" t="s">
        <v>11</v>
      </c>
      <c r="E26" s="17" t="s">
        <v>12</v>
      </c>
      <c r="F26" s="21">
        <v>3</v>
      </c>
      <c r="G26" s="22">
        <v>22.346368715083798</v>
      </c>
      <c r="H26" s="28">
        <v>753.98231999999996</v>
      </c>
      <c r="I26" s="28">
        <v>116.25195873758339</v>
      </c>
      <c r="K26" t="s">
        <v>21</v>
      </c>
    </row>
    <row r="28" spans="1:13" x14ac:dyDescent="0.2">
      <c r="G28" s="2">
        <f>AVERAGE(G2:G26)</f>
        <v>37.115427017421922</v>
      </c>
      <c r="H28" s="23">
        <f>AVERAGE(H2:H26)</f>
        <v>8526.9745524600003</v>
      </c>
      <c r="I28" s="23">
        <f>AVERAGE(I2:I26)</f>
        <v>1334.9647330246692</v>
      </c>
    </row>
    <row r="31" spans="1:13" x14ac:dyDescent="0.2">
      <c r="G31" s="2"/>
    </row>
  </sheetData>
  <sortState xmlns:xlrd2="http://schemas.microsoft.com/office/spreadsheetml/2017/richdata2" ref="A2:I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2023-02-24T01:21:58Z</dcterms:created>
  <dcterms:modified xsi:type="dcterms:W3CDTF">2023-02-24T05:49:33Z</dcterms:modified>
</cp:coreProperties>
</file>