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"/>
    </mc:Choice>
  </mc:AlternateContent>
  <xr:revisionPtr revIDLastSave="0" documentId="8_{67E1E668-BA7C-7D4B-A433-A5918870E847}" xr6:coauthVersionLast="47" xr6:coauthVersionMax="47" xr10:uidLastSave="{00000000-0000-0000-0000-000000000000}"/>
  <bookViews>
    <workbookView xWindow="0" yWindow="500" windowWidth="24600" windowHeight="15500" activeTab="1" xr2:uid="{00000000-000D-0000-FFFF-FFFF00000000}"/>
  </bookViews>
  <sheets>
    <sheet name="Sheet1" sheetId="1" r:id="rId1"/>
    <sheet name="Sheet1 (2)" sheetId="2" r:id="rId2"/>
    <sheet name="with FR Mn Events" sheetId="3" r:id="rId3"/>
  </sheets>
  <definedNames>
    <definedName name="_xlnm.Print_Area" localSheetId="1">'Sheet1 (2)'!$A$1:$P$307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7" i="3" l="1"/>
  <c r="R256" i="3"/>
  <c r="R205" i="3"/>
  <c r="R154" i="3"/>
  <c r="R103" i="3"/>
  <c r="R52" i="3"/>
  <c r="R253" i="2"/>
  <c r="R271" i="2"/>
  <c r="R289" i="2"/>
  <c r="R307" i="2"/>
  <c r="R19" i="2"/>
  <c r="R37" i="2"/>
  <c r="R55" i="2"/>
  <c r="R73" i="2"/>
  <c r="R91" i="2"/>
  <c r="R109" i="2"/>
  <c r="R127" i="2"/>
  <c r="R145" i="2"/>
  <c r="R163" i="2"/>
  <c r="R181" i="2"/>
  <c r="R199" i="2"/>
  <c r="R217" i="2"/>
  <c r="R235" i="2"/>
</calcChain>
</file>

<file path=xl/sharedStrings.xml><?xml version="1.0" encoding="utf-8"?>
<sst xmlns="http://schemas.openxmlformats.org/spreadsheetml/2006/main" count="1886" uniqueCount="45">
  <si>
    <t>event</t>
  </si>
  <si>
    <t>group_size</t>
  </si>
  <si>
    <t>rep</t>
  </si>
  <si>
    <t>cpmE</t>
  </si>
  <si>
    <t>Cmn</t>
  </si>
  <si>
    <t>CRmlcd</t>
  </si>
  <si>
    <t>CrMNmlcd</t>
  </si>
  <si>
    <t>FRpgCcd</t>
  </si>
  <si>
    <t>ImnBpm</t>
  </si>
  <si>
    <t>FRUgCcd</t>
  </si>
  <si>
    <t>FRUgMn</t>
  </si>
  <si>
    <t>TotCpm</t>
  </si>
  <si>
    <t>TotCt</t>
  </si>
  <si>
    <t>TotCtXallEvents</t>
  </si>
  <si>
    <t>MnCrXbyReps</t>
  </si>
  <si>
    <t>MnCrXbyMns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</si>
  <si>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</si>
  <si>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</si>
  <si>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</si>
  <si>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</si>
  <si>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</si>
  <si>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</si>
  <si>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</si>
  <si>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</si>
  <si>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</si>
  <si>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</si>
  <si>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</si>
  <si>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</si>
  <si>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</si>
  <si>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</si>
  <si>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</si>
  <si>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</si>
  <si>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</si>
  <si>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</si>
  <si>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</si>
  <si>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</si>
  <si>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</si>
  <si>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</si>
  <si>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</si>
  <si>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Tot Ct X all Events</t>
  </si>
  <si>
    <t>Mn Cr by Reps</t>
  </si>
  <si>
    <t>Mn Cr by Mns</t>
  </si>
  <si>
    <t>Cr MN mlcd</t>
  </si>
  <si>
    <t>Cpm X all Events</t>
  </si>
  <si>
    <t>FR Mn by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</si>
</sst>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slantDashDot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slantDashDot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7"/>
  <sheetViews>
    <sheetView zoomScale="150" zoomScaleNormal="150" workbookViewId="0">
      <selection activeCell="O4" sqref="O4"/>
    </sheetView>
  </sheetViews>
  <sheetFormatPr baseColWidth="10" defaultColWidth="8.83203125" defaultRowHeight="15" x14ac:dyDescent="0.2"/>
  <cols>
    <col min="14" max="14" width="13.33203125" bestFit="1" customWidth="1"/>
    <col min="15" max="15" width="12.1640625" bestFit="1" customWidth="1"/>
    <col min="16" max="16" width="11.6640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16</v>
      </c>
      <c r="B2" t="s">
        <v>17</v>
      </c>
      <c r="C2">
        <v>1</v>
      </c>
      <c r="D2">
        <v>5.4063439509837501</v>
      </c>
      <c r="E2">
        <v>71.562811386342176</v>
      </c>
      <c r="F2">
        <v>64.036936364967701</v>
      </c>
      <c r="G2">
        <v>53.324006367500623</v>
      </c>
      <c r="H2">
        <v>1480372.2898864951</v>
      </c>
      <c r="I2">
        <v>23117.475224757211</v>
      </c>
      <c r="J2">
        <v>1.4803722898864951</v>
      </c>
      <c r="K2">
        <v>1.232716396085491</v>
      </c>
      <c r="L2">
        <v>47.349310094408139</v>
      </c>
      <c r="M2">
        <v>632</v>
      </c>
      <c r="N2">
        <v>4164</v>
      </c>
      <c r="O2">
        <v>45.830532853880733</v>
      </c>
      <c r="P2">
        <v>47.910997506753638</v>
      </c>
    </row>
    <row r="3" spans="1:16" x14ac:dyDescent="0.2">
      <c r="A3" t="s">
        <v>16</v>
      </c>
      <c r="B3" t="s">
        <v>17</v>
      </c>
      <c r="C3">
        <v>2</v>
      </c>
      <c r="D3">
        <v>11.422319474835881</v>
      </c>
      <c r="E3">
        <v>71.562811386342176</v>
      </c>
      <c r="F3">
        <v>45.492863405377143</v>
      </c>
      <c r="G3">
        <v>53.324006367500623</v>
      </c>
      <c r="H3">
        <v>1051680.1426770701</v>
      </c>
      <c r="I3">
        <v>23117.475224757211</v>
      </c>
      <c r="J3">
        <v>1.0516801426770701</v>
      </c>
      <c r="K3">
        <v>1.232716396085491</v>
      </c>
      <c r="L3">
        <v>61.147421931735657</v>
      </c>
      <c r="M3">
        <v>758</v>
      </c>
      <c r="N3">
        <v>4164</v>
      </c>
      <c r="O3">
        <v>45.830532853880733</v>
      </c>
      <c r="P3">
        <v>47.910997506753638</v>
      </c>
    </row>
    <row r="4" spans="1:16" x14ac:dyDescent="0.2">
      <c r="A4" t="s">
        <v>16</v>
      </c>
      <c r="B4" t="s">
        <v>17</v>
      </c>
      <c r="C4">
        <v>3</v>
      </c>
      <c r="D4">
        <v>9.3551912568306008</v>
      </c>
      <c r="E4">
        <v>71.562811386342176</v>
      </c>
      <c r="F4">
        <v>50.442219332157002</v>
      </c>
      <c r="G4">
        <v>53.324006367500623</v>
      </c>
      <c r="H4">
        <v>1166096.755692909</v>
      </c>
      <c r="I4">
        <v>23117.475224757211</v>
      </c>
      <c r="J4">
        <v>1.166096755692908</v>
      </c>
      <c r="K4">
        <v>1.232716396085491</v>
      </c>
      <c r="L4">
        <v>67.044267695026917</v>
      </c>
      <c r="M4">
        <v>673</v>
      </c>
      <c r="N4">
        <v>4164</v>
      </c>
      <c r="O4">
        <v>45.830532853880733</v>
      </c>
      <c r="P4">
        <v>47.910997506753638</v>
      </c>
    </row>
    <row r="5" spans="1:16" x14ac:dyDescent="0.2">
      <c r="A5" t="s">
        <v>16</v>
      </c>
      <c r="B5" t="s">
        <v>18</v>
      </c>
      <c r="C5">
        <v>1</v>
      </c>
      <c r="D5">
        <v>26.877116870266779</v>
      </c>
      <c r="E5">
        <v>162.96101233814039</v>
      </c>
      <c r="F5">
        <v>44.680427559081757</v>
      </c>
      <c r="G5">
        <v>46.630924729988152</v>
      </c>
      <c r="H5">
        <v>327863.333824103</v>
      </c>
      <c r="I5">
        <v>7337.9632142186456</v>
      </c>
      <c r="J5">
        <v>0.32786333382410299</v>
      </c>
      <c r="K5">
        <v>0.34217601031365158</v>
      </c>
      <c r="L5">
        <v>94.481553305082713</v>
      </c>
      <c r="M5">
        <v>324</v>
      </c>
      <c r="N5">
        <v>3570</v>
      </c>
      <c r="O5">
        <v>23.953376340447981</v>
      </c>
      <c r="P5">
        <v>23.953376340447981</v>
      </c>
    </row>
    <row r="6" spans="1:16" x14ac:dyDescent="0.2">
      <c r="A6" t="s">
        <v>16</v>
      </c>
      <c r="B6" t="s">
        <v>18</v>
      </c>
      <c r="C6">
        <v>2</v>
      </c>
      <c r="D6">
        <v>18.380743982494529</v>
      </c>
      <c r="E6">
        <v>162.96101233814039</v>
      </c>
      <c r="F6">
        <v>54.100558214134317</v>
      </c>
      <c r="G6">
        <v>46.630924729988152</v>
      </c>
      <c r="H6">
        <v>396987.90604401211</v>
      </c>
      <c r="I6">
        <v>7337.9632142186456</v>
      </c>
      <c r="J6">
        <v>0.39698790604401207</v>
      </c>
      <c r="K6">
        <v>0.34217601031365158</v>
      </c>
      <c r="L6">
        <v>117.64705882352941</v>
      </c>
      <c r="M6">
        <v>405</v>
      </c>
      <c r="N6">
        <v>3570</v>
      </c>
      <c r="O6">
        <v>23.953376340447981</v>
      </c>
      <c r="P6">
        <v>23.953376340447981</v>
      </c>
    </row>
    <row r="7" spans="1:16" x14ac:dyDescent="0.2">
      <c r="A7" t="s">
        <v>16</v>
      </c>
      <c r="B7" t="s">
        <v>18</v>
      </c>
      <c r="C7">
        <v>3</v>
      </c>
      <c r="D7">
        <v>31.038251366120221</v>
      </c>
      <c r="E7">
        <v>162.96101233814039</v>
      </c>
      <c r="F7">
        <v>41.111788416748382</v>
      </c>
      <c r="G7">
        <v>46.630924729988152</v>
      </c>
      <c r="H7">
        <v>301676.79107283981</v>
      </c>
      <c r="I7">
        <v>7337.9632142186456</v>
      </c>
      <c r="J7">
        <v>0.30167679107283979</v>
      </c>
      <c r="K7">
        <v>0.34217601031365158</v>
      </c>
      <c r="L7">
        <v>227.4086571507637</v>
      </c>
      <c r="M7">
        <v>544</v>
      </c>
      <c r="N7">
        <v>3570</v>
      </c>
      <c r="O7">
        <v>23.953376340447981</v>
      </c>
      <c r="P7">
        <v>23.953376340447981</v>
      </c>
    </row>
    <row r="8" spans="1:16" x14ac:dyDescent="0.2">
      <c r="A8" t="s">
        <v>16</v>
      </c>
      <c r="B8" t="s">
        <v>19</v>
      </c>
      <c r="C8">
        <v>1</v>
      </c>
      <c r="D8">
        <v>0</v>
      </c>
      <c r="E8">
        <v>0.24538042575301239</v>
      </c>
      <c r="I8">
        <v>160.4907013692322</v>
      </c>
      <c r="L8">
        <v>8.714596949891068E-2</v>
      </c>
      <c r="M8">
        <v>2</v>
      </c>
      <c r="N8">
        <v>35</v>
      </c>
      <c r="O8">
        <v>21.105471109485041</v>
      </c>
    </row>
    <row r="9" spans="1:16" x14ac:dyDescent="0.2">
      <c r="A9" t="s">
        <v>16</v>
      </c>
      <c r="B9" t="s">
        <v>19</v>
      </c>
      <c r="C9">
        <v>2</v>
      </c>
      <c r="D9">
        <v>0</v>
      </c>
      <c r="E9">
        <v>0.24538042575301239</v>
      </c>
      <c r="I9">
        <v>160.4907013692322</v>
      </c>
      <c r="L9">
        <v>0</v>
      </c>
      <c r="M9">
        <v>0</v>
      </c>
      <c r="N9">
        <v>35</v>
      </c>
      <c r="O9">
        <v>21.105471109485041</v>
      </c>
    </row>
    <row r="10" spans="1:16" x14ac:dyDescent="0.2">
      <c r="A10" t="s">
        <v>16</v>
      </c>
      <c r="B10" t="s">
        <v>19</v>
      </c>
      <c r="C10">
        <v>3</v>
      </c>
      <c r="D10">
        <v>4.3715846994535519E-2</v>
      </c>
      <c r="E10">
        <v>0.24538042575301239</v>
      </c>
      <c r="F10">
        <v>42.768081770302373</v>
      </c>
      <c r="H10">
        <v>6863.8794395325031</v>
      </c>
      <c r="I10">
        <v>160.4907013692322</v>
      </c>
      <c r="J10">
        <v>6.8638794395325031E-3</v>
      </c>
      <c r="L10">
        <v>4.017032216598377E-2</v>
      </c>
      <c r="M10">
        <v>1</v>
      </c>
      <c r="N10">
        <v>35</v>
      </c>
      <c r="O10">
        <v>21.105471109485041</v>
      </c>
    </row>
    <row r="11" spans="1:16" x14ac:dyDescent="0.2">
      <c r="A11" t="s">
        <v>16</v>
      </c>
      <c r="B11" t="s">
        <v>20</v>
      </c>
      <c r="C11">
        <v>1</v>
      </c>
      <c r="D11">
        <v>0.95140236708908932</v>
      </c>
      <c r="E11">
        <v>0.82744821195755858</v>
      </c>
      <c r="F11">
        <v>-3.4606823964636191</v>
      </c>
      <c r="H11">
        <v>-50.532079402842022</v>
      </c>
      <c r="I11">
        <v>14.60176740127307</v>
      </c>
      <c r="J11">
        <v>-5.0532079402842018E-5</v>
      </c>
      <c r="L11">
        <v>0</v>
      </c>
      <c r="M11">
        <v>0</v>
      </c>
      <c r="N11">
        <v>424</v>
      </c>
      <c r="O11">
        <v>4.9326122356370847</v>
      </c>
      <c r="P11">
        <v>8.0607615970142028</v>
      </c>
    </row>
    <row r="12" spans="1:16" x14ac:dyDescent="0.2">
      <c r="A12" t="s">
        <v>16</v>
      </c>
      <c r="B12" t="s">
        <v>20</v>
      </c>
      <c r="C12">
        <v>2</v>
      </c>
      <c r="D12">
        <v>0</v>
      </c>
      <c r="E12">
        <v>0.82744821195755858</v>
      </c>
      <c r="I12">
        <v>14.60176740127307</v>
      </c>
      <c r="L12">
        <v>0.58097312999273787</v>
      </c>
      <c r="M12">
        <v>2</v>
      </c>
      <c r="N12">
        <v>424</v>
      </c>
      <c r="O12">
        <v>4.9326122356370847</v>
      </c>
      <c r="P12">
        <v>8.0607615970142028</v>
      </c>
    </row>
    <row r="13" spans="1:16" x14ac:dyDescent="0.2">
      <c r="A13" t="s">
        <v>16</v>
      </c>
      <c r="B13" t="s">
        <v>20</v>
      </c>
      <c r="C13">
        <v>3</v>
      </c>
      <c r="D13">
        <v>0.65573770491803274</v>
      </c>
      <c r="E13">
        <v>0.82744821195755858</v>
      </c>
      <c r="F13">
        <v>5.7661859715245454</v>
      </c>
      <c r="H13">
        <v>84.196506348685162</v>
      </c>
      <c r="I13">
        <v>14.60176740127307</v>
      </c>
      <c r="J13">
        <v>8.4196506348685167E-5</v>
      </c>
      <c r="L13">
        <v>1.6737634235826571</v>
      </c>
      <c r="M13">
        <v>5</v>
      </c>
      <c r="N13">
        <v>424</v>
      </c>
      <c r="O13">
        <v>4.9326122356370847</v>
      </c>
      <c r="P13">
        <v>8.0607615970142028</v>
      </c>
    </row>
    <row r="14" spans="1:16" x14ac:dyDescent="0.2">
      <c r="A14" t="s">
        <v>16</v>
      </c>
      <c r="B14" t="s">
        <v>21</v>
      </c>
      <c r="C14">
        <v>1</v>
      </c>
      <c r="D14">
        <v>0</v>
      </c>
      <c r="E14">
        <v>0.36268731410669008</v>
      </c>
      <c r="I14">
        <v>109.4496778776066</v>
      </c>
      <c r="L14">
        <v>0.30501089324618741</v>
      </c>
      <c r="M14">
        <v>7</v>
      </c>
      <c r="N14">
        <v>123</v>
      </c>
      <c r="O14">
        <v>55.194149354382098</v>
      </c>
      <c r="P14">
        <v>61.835303076529257</v>
      </c>
    </row>
    <row r="15" spans="1:16" x14ac:dyDescent="0.2">
      <c r="A15" t="s">
        <v>16</v>
      </c>
      <c r="B15" t="s">
        <v>21</v>
      </c>
      <c r="C15">
        <v>2</v>
      </c>
      <c r="D15">
        <v>0</v>
      </c>
      <c r="E15">
        <v>0.36268731410669008</v>
      </c>
      <c r="I15">
        <v>109.4496778776066</v>
      </c>
      <c r="L15">
        <v>0.4357298474945534</v>
      </c>
      <c r="M15">
        <v>10</v>
      </c>
      <c r="N15">
        <v>123</v>
      </c>
      <c r="O15">
        <v>55.194149354382098</v>
      </c>
      <c r="P15">
        <v>61.835303076529257</v>
      </c>
    </row>
    <row r="16" spans="1:16" x14ac:dyDescent="0.2">
      <c r="A16" t="s">
        <v>16</v>
      </c>
      <c r="B16" t="s">
        <v>21</v>
      </c>
      <c r="C16">
        <v>3</v>
      </c>
      <c r="D16">
        <v>8.7431693989071038E-2</v>
      </c>
      <c r="E16">
        <v>0.36268731410669008</v>
      </c>
      <c r="F16">
        <v>35.270688187940628</v>
      </c>
      <c r="H16">
        <v>3860.3654606916052</v>
      </c>
      <c r="I16">
        <v>109.4496778776066</v>
      </c>
      <c r="J16">
        <v>3.8603654606916048E-3</v>
      </c>
      <c r="L16">
        <v>0.36153289949385392</v>
      </c>
      <c r="M16">
        <v>9</v>
      </c>
      <c r="N16">
        <v>123</v>
      </c>
      <c r="O16">
        <v>55.194149354382098</v>
      </c>
      <c r="P16">
        <v>61.835303076529257</v>
      </c>
    </row>
    <row r="17" spans="1:16" x14ac:dyDescent="0.2">
      <c r="A17" t="s">
        <v>16</v>
      </c>
      <c r="B17" t="s">
        <v>22</v>
      </c>
      <c r="C17">
        <v>1</v>
      </c>
      <c r="D17">
        <v>0</v>
      </c>
      <c r="E17">
        <v>5.4147714966428423E-2</v>
      </c>
      <c r="I17">
        <v>0</v>
      </c>
      <c r="L17">
        <v>0</v>
      </c>
      <c r="M17">
        <v>0</v>
      </c>
      <c r="N17">
        <v>4</v>
      </c>
    </row>
    <row r="18" spans="1:16" x14ac:dyDescent="0.2">
      <c r="A18" t="s">
        <v>16</v>
      </c>
      <c r="B18" t="s">
        <v>22</v>
      </c>
      <c r="C18">
        <v>2</v>
      </c>
      <c r="D18">
        <v>0</v>
      </c>
      <c r="E18">
        <v>5.4147714966428423E-2</v>
      </c>
      <c r="I18">
        <v>0</v>
      </c>
      <c r="L18">
        <v>0</v>
      </c>
      <c r="M18">
        <v>0</v>
      </c>
      <c r="N18">
        <v>4</v>
      </c>
    </row>
    <row r="19" spans="1:16" x14ac:dyDescent="0.2">
      <c r="A19" t="s">
        <v>16</v>
      </c>
      <c r="B19" t="s">
        <v>22</v>
      </c>
      <c r="C19">
        <v>3</v>
      </c>
      <c r="D19">
        <v>0</v>
      </c>
      <c r="E19">
        <v>5.4147714966428423E-2</v>
      </c>
      <c r="I19">
        <v>0</v>
      </c>
      <c r="L19">
        <v>0</v>
      </c>
      <c r="M19">
        <v>0</v>
      </c>
      <c r="N19">
        <v>4</v>
      </c>
    </row>
    <row r="20" spans="1:16" x14ac:dyDescent="0.2">
      <c r="A20" t="s">
        <v>16</v>
      </c>
      <c r="B20" t="s">
        <v>23</v>
      </c>
      <c r="C20">
        <v>1</v>
      </c>
      <c r="D20">
        <v>1.1297903109182941</v>
      </c>
      <c r="E20">
        <v>9.6012725964583847</v>
      </c>
      <c r="F20">
        <v>53.050785129780287</v>
      </c>
      <c r="G20">
        <v>46.383300599618103</v>
      </c>
      <c r="H20">
        <v>80011.093503392447</v>
      </c>
      <c r="I20">
        <v>1508.198103150746</v>
      </c>
      <c r="J20">
        <v>8.0011093503392444E-2</v>
      </c>
      <c r="K20">
        <v>6.9955205982214885E-2</v>
      </c>
      <c r="L20">
        <v>1.9607843137254899</v>
      </c>
      <c r="M20">
        <v>45</v>
      </c>
      <c r="N20">
        <v>1540</v>
      </c>
      <c r="O20">
        <v>42.295190033137132</v>
      </c>
      <c r="P20">
        <v>42.295190033137132</v>
      </c>
    </row>
    <row r="21" spans="1:16" x14ac:dyDescent="0.2">
      <c r="A21" t="s">
        <v>16</v>
      </c>
      <c r="B21" t="s">
        <v>23</v>
      </c>
      <c r="C21">
        <v>2</v>
      </c>
      <c r="D21">
        <v>1.0065645514223189</v>
      </c>
      <c r="E21">
        <v>9.6012725964583847</v>
      </c>
      <c r="F21">
        <v>55.913948715502507</v>
      </c>
      <c r="G21">
        <v>46.383300599618103</v>
      </c>
      <c r="H21">
        <v>84329.31139238899</v>
      </c>
      <c r="I21">
        <v>1508.198103150746</v>
      </c>
      <c r="J21">
        <v>8.4329311392388986E-2</v>
      </c>
      <c r="K21">
        <v>6.9955205982214885E-2</v>
      </c>
      <c r="L21">
        <v>4.6913580246913584</v>
      </c>
      <c r="M21">
        <v>65</v>
      </c>
      <c r="N21">
        <v>1540</v>
      </c>
      <c r="O21">
        <v>42.295190033137132</v>
      </c>
      <c r="P21">
        <v>42.295190033137132</v>
      </c>
    </row>
    <row r="22" spans="1:16" x14ac:dyDescent="0.2">
      <c r="A22" t="s">
        <v>16</v>
      </c>
      <c r="B22" t="s">
        <v>23</v>
      </c>
      <c r="C22">
        <v>3</v>
      </c>
      <c r="D22">
        <v>2.8415300546448088</v>
      </c>
      <c r="E22">
        <v>9.6012725964583847</v>
      </c>
      <c r="F22">
        <v>30.185167953571501</v>
      </c>
      <c r="G22">
        <v>46.383300599618103</v>
      </c>
      <c r="H22">
        <v>45525.21305086324</v>
      </c>
      <c r="I22">
        <v>1508.198103150746</v>
      </c>
      <c r="J22">
        <v>4.5525213050863239E-2</v>
      </c>
      <c r="K22">
        <v>6.9955205982214885E-2</v>
      </c>
      <c r="L22">
        <v>2.2093677191291068</v>
      </c>
      <c r="M22">
        <v>55</v>
      </c>
      <c r="N22">
        <v>1540</v>
      </c>
      <c r="O22">
        <v>42.295190033137132</v>
      </c>
      <c r="P22">
        <v>42.295190033137132</v>
      </c>
    </row>
    <row r="23" spans="1:16" x14ac:dyDescent="0.2">
      <c r="A23" t="s">
        <v>16</v>
      </c>
      <c r="B23" t="s">
        <v>24</v>
      </c>
      <c r="C23">
        <v>1</v>
      </c>
      <c r="D23">
        <v>2.8542071012672681</v>
      </c>
      <c r="E23">
        <v>11.421479876106471</v>
      </c>
      <c r="F23">
        <v>34.378646324749759</v>
      </c>
      <c r="G23">
        <v>31.89641175614581</v>
      </c>
      <c r="H23">
        <v>12053.502808635871</v>
      </c>
      <c r="I23">
        <v>350.61016349437688</v>
      </c>
      <c r="J23">
        <v>1.2053502808635871E-2</v>
      </c>
      <c r="K23">
        <v>1.118320614070625E-2</v>
      </c>
      <c r="L23">
        <v>1.7429193899782141</v>
      </c>
      <c r="M23">
        <v>14</v>
      </c>
      <c r="N23">
        <v>624</v>
      </c>
      <c r="O23">
        <v>31.666184274091929</v>
      </c>
      <c r="P23">
        <v>31.66618427409194</v>
      </c>
    </row>
    <row r="24" spans="1:16" x14ac:dyDescent="0.2">
      <c r="A24" t="s">
        <v>16</v>
      </c>
      <c r="B24" t="s">
        <v>24</v>
      </c>
      <c r="C24">
        <v>2</v>
      </c>
      <c r="D24">
        <v>2.1881838074398252</v>
      </c>
      <c r="E24">
        <v>11.421479876106471</v>
      </c>
      <c r="F24">
        <v>40.966342374399481</v>
      </c>
      <c r="G24">
        <v>31.89641175614581</v>
      </c>
      <c r="H24">
        <v>14363.215997654819</v>
      </c>
      <c r="I24">
        <v>350.61016349437688</v>
      </c>
      <c r="J24">
        <v>1.436321599765482E-2</v>
      </c>
      <c r="K24">
        <v>1.118320614070625E-2</v>
      </c>
      <c r="L24">
        <v>2.9048656499636891</v>
      </c>
      <c r="M24">
        <v>10</v>
      </c>
      <c r="N24">
        <v>624</v>
      </c>
      <c r="O24">
        <v>31.666184274091929</v>
      </c>
      <c r="P24">
        <v>31.66618427409194</v>
      </c>
    </row>
    <row r="25" spans="1:16" x14ac:dyDescent="0.2">
      <c r="A25" t="s">
        <v>16</v>
      </c>
      <c r="B25" t="s">
        <v>24</v>
      </c>
      <c r="C25">
        <v>3</v>
      </c>
      <c r="D25">
        <v>5.0273224043715841</v>
      </c>
      <c r="E25">
        <v>11.421479876106471</v>
      </c>
      <c r="F25">
        <v>20.344246569288181</v>
      </c>
      <c r="G25">
        <v>31.89641175614581</v>
      </c>
      <c r="H25">
        <v>7132.8996158280461</v>
      </c>
      <c r="I25">
        <v>350.61016349437688</v>
      </c>
      <c r="J25">
        <v>7.1328996158280464E-3</v>
      </c>
      <c r="K25">
        <v>1.118320614070625E-2</v>
      </c>
      <c r="L25">
        <v>5.0212902707479712</v>
      </c>
      <c r="M25">
        <v>15</v>
      </c>
      <c r="N25">
        <v>624</v>
      </c>
      <c r="O25">
        <v>31.666184274091929</v>
      </c>
      <c r="P25">
        <v>31.66618427409194</v>
      </c>
    </row>
    <row r="26" spans="1:16" x14ac:dyDescent="0.2">
      <c r="A26" t="s">
        <v>16</v>
      </c>
      <c r="B26" t="s">
        <v>25</v>
      </c>
      <c r="C26">
        <v>1</v>
      </c>
      <c r="D26">
        <v>0</v>
      </c>
      <c r="E26">
        <v>0.17448200654307519</v>
      </c>
      <c r="I26">
        <v>0</v>
      </c>
      <c r="L26">
        <v>0</v>
      </c>
      <c r="M26">
        <v>0</v>
      </c>
      <c r="N26">
        <v>722</v>
      </c>
      <c r="O26">
        <v>4.5998452204516349</v>
      </c>
      <c r="P26">
        <v>-2.1375583974046068</v>
      </c>
    </row>
    <row r="27" spans="1:16" x14ac:dyDescent="0.2">
      <c r="A27" t="s">
        <v>16</v>
      </c>
      <c r="B27" t="s">
        <v>25</v>
      </c>
      <c r="C27">
        <v>2</v>
      </c>
      <c r="D27">
        <v>4.3763676148796497E-2</v>
      </c>
      <c r="E27">
        <v>0.17448200654307519</v>
      </c>
      <c r="F27">
        <v>34.287307870373233</v>
      </c>
      <c r="H27">
        <v>0</v>
      </c>
      <c r="I27">
        <v>0</v>
      </c>
      <c r="J27">
        <v>0</v>
      </c>
      <c r="L27">
        <v>0</v>
      </c>
      <c r="M27">
        <v>0</v>
      </c>
      <c r="N27">
        <v>722</v>
      </c>
      <c r="O27">
        <v>4.5998452204516349</v>
      </c>
      <c r="P27">
        <v>-2.1375583974046068</v>
      </c>
    </row>
    <row r="28" spans="1:16" x14ac:dyDescent="0.2">
      <c r="A28" t="s">
        <v>16</v>
      </c>
      <c r="B28" t="s">
        <v>25</v>
      </c>
      <c r="C28">
        <v>3</v>
      </c>
      <c r="D28">
        <v>0.21857923497267759</v>
      </c>
      <c r="E28">
        <v>0.17448200654307519</v>
      </c>
      <c r="F28">
        <v>-5.5862308410673442</v>
      </c>
      <c r="H28">
        <v>0</v>
      </c>
      <c r="I28">
        <v>0</v>
      </c>
      <c r="J28">
        <v>0</v>
      </c>
      <c r="L28">
        <v>0</v>
      </c>
      <c r="M28">
        <v>0</v>
      </c>
      <c r="N28">
        <v>722</v>
      </c>
      <c r="O28">
        <v>4.5998452204516349</v>
      </c>
      <c r="P28">
        <v>-2.1375583974046068</v>
      </c>
    </row>
    <row r="29" spans="1:16" x14ac:dyDescent="0.2">
      <c r="A29" t="s">
        <v>16</v>
      </c>
      <c r="B29" t="s">
        <v>26</v>
      </c>
      <c r="C29">
        <v>1</v>
      </c>
      <c r="D29">
        <v>0.49710773680404918</v>
      </c>
      <c r="E29">
        <v>0</v>
      </c>
      <c r="I29">
        <v>20.6875667128812</v>
      </c>
      <c r="L29">
        <v>0.4357298474945534</v>
      </c>
      <c r="M29">
        <v>10</v>
      </c>
      <c r="N29">
        <v>211</v>
      </c>
      <c r="O29">
        <v>42.07419865104108</v>
      </c>
      <c r="P29">
        <v>42.07419865104108</v>
      </c>
    </row>
    <row r="30" spans="1:16" x14ac:dyDescent="0.2">
      <c r="A30" t="s">
        <v>16</v>
      </c>
      <c r="B30" t="s">
        <v>26</v>
      </c>
      <c r="C30">
        <v>2</v>
      </c>
      <c r="D30">
        <v>0</v>
      </c>
      <c r="E30">
        <v>0</v>
      </c>
      <c r="I30">
        <v>20.6875667128812</v>
      </c>
      <c r="L30">
        <v>0</v>
      </c>
      <c r="M30">
        <v>0</v>
      </c>
      <c r="N30">
        <v>211</v>
      </c>
      <c r="O30">
        <v>42.07419865104108</v>
      </c>
      <c r="P30">
        <v>42.07419865104108</v>
      </c>
    </row>
    <row r="31" spans="1:16" x14ac:dyDescent="0.2">
      <c r="A31" t="s">
        <v>16</v>
      </c>
      <c r="B31" t="s">
        <v>26</v>
      </c>
      <c r="C31">
        <v>3</v>
      </c>
      <c r="D31">
        <v>0</v>
      </c>
      <c r="E31">
        <v>0</v>
      </c>
      <c r="I31">
        <v>20.6875667128812</v>
      </c>
      <c r="L31">
        <v>0</v>
      </c>
      <c r="M31">
        <v>0</v>
      </c>
      <c r="N31">
        <v>211</v>
      </c>
      <c r="O31">
        <v>42.07419865104108</v>
      </c>
      <c r="P31">
        <v>42.07419865104108</v>
      </c>
    </row>
    <row r="32" spans="1:16" x14ac:dyDescent="0.2">
      <c r="A32" t="s">
        <v>16</v>
      </c>
      <c r="B32" t="s">
        <v>27</v>
      </c>
      <c r="C32">
        <v>1</v>
      </c>
      <c r="D32">
        <v>4.519161243673174E-2</v>
      </c>
      <c r="E32">
        <v>0.43987835242432699</v>
      </c>
      <c r="F32">
        <v>56.415587256427827</v>
      </c>
      <c r="H32">
        <v>18259.414513904081</v>
      </c>
      <c r="I32">
        <v>323.65903470806558</v>
      </c>
      <c r="J32">
        <v>1.8259414513904081E-2</v>
      </c>
      <c r="L32">
        <v>0.39215686274509798</v>
      </c>
      <c r="M32">
        <v>9</v>
      </c>
      <c r="N32">
        <v>82</v>
      </c>
      <c r="O32">
        <v>56.81358452181528</v>
      </c>
    </row>
    <row r="33" spans="1:16" x14ac:dyDescent="0.2">
      <c r="A33" t="s">
        <v>16</v>
      </c>
      <c r="B33" t="s">
        <v>27</v>
      </c>
      <c r="C33">
        <v>2</v>
      </c>
      <c r="D33">
        <v>4.3763676148796497E-2</v>
      </c>
      <c r="E33">
        <v>0.43987835242432699</v>
      </c>
      <c r="F33">
        <v>57.211581787202732</v>
      </c>
      <c r="H33">
        <v>18517.04533536758</v>
      </c>
      <c r="I33">
        <v>323.65903470806558</v>
      </c>
      <c r="J33">
        <v>1.851704533536758E-2</v>
      </c>
      <c r="L33">
        <v>0.30501089324618741</v>
      </c>
      <c r="M33">
        <v>7</v>
      </c>
      <c r="N33">
        <v>82</v>
      </c>
      <c r="O33">
        <v>56.81358452181528</v>
      </c>
    </row>
    <row r="34" spans="1:16" x14ac:dyDescent="0.2">
      <c r="A34" t="s">
        <v>16</v>
      </c>
      <c r="B34" t="s">
        <v>27</v>
      </c>
      <c r="C34">
        <v>3</v>
      </c>
      <c r="D34">
        <v>0</v>
      </c>
      <c r="E34">
        <v>0.43987835242432699</v>
      </c>
      <c r="I34">
        <v>323.65903470806558</v>
      </c>
      <c r="L34">
        <v>0.52221418815778897</v>
      </c>
      <c r="M34">
        <v>13</v>
      </c>
      <c r="N34">
        <v>82</v>
      </c>
      <c r="O34">
        <v>56.81358452181528</v>
      </c>
    </row>
    <row r="35" spans="1:16" x14ac:dyDescent="0.2">
      <c r="A35" t="s">
        <v>16</v>
      </c>
      <c r="B35" t="s">
        <v>28</v>
      </c>
      <c r="C35">
        <v>1</v>
      </c>
      <c r="D35">
        <v>0</v>
      </c>
      <c r="E35">
        <v>0.48015959185718821</v>
      </c>
      <c r="I35">
        <v>251.90284597155471</v>
      </c>
      <c r="L35">
        <v>0</v>
      </c>
      <c r="M35">
        <v>0</v>
      </c>
      <c r="N35">
        <v>252</v>
      </c>
      <c r="O35">
        <v>29.339790073042519</v>
      </c>
      <c r="P35">
        <v>37.515723654376806</v>
      </c>
    </row>
    <row r="36" spans="1:16" x14ac:dyDescent="0.2">
      <c r="A36" t="s">
        <v>16</v>
      </c>
      <c r="B36" t="s">
        <v>28</v>
      </c>
      <c r="C36">
        <v>2</v>
      </c>
      <c r="D36">
        <v>0</v>
      </c>
      <c r="E36">
        <v>0.48015959185718821</v>
      </c>
      <c r="I36">
        <v>251.90284597155471</v>
      </c>
      <c r="L36">
        <v>1.0167029774872911</v>
      </c>
      <c r="M36">
        <v>14</v>
      </c>
      <c r="N36">
        <v>252</v>
      </c>
      <c r="O36">
        <v>29.339790073042519</v>
      </c>
      <c r="P36">
        <v>37.515723654376806</v>
      </c>
    </row>
    <row r="37" spans="1:16" x14ac:dyDescent="0.2">
      <c r="A37" t="s">
        <v>16</v>
      </c>
      <c r="B37" t="s">
        <v>28</v>
      </c>
      <c r="C37">
        <v>3</v>
      </c>
      <c r="D37">
        <v>0</v>
      </c>
      <c r="E37">
        <v>0.48015959185718821</v>
      </c>
      <c r="I37">
        <v>251.90284597155471</v>
      </c>
      <c r="L37">
        <v>0.76323612115369155</v>
      </c>
      <c r="M37">
        <v>19</v>
      </c>
      <c r="N37">
        <v>252</v>
      </c>
      <c r="O37">
        <v>29.339790073042519</v>
      </c>
      <c r="P37">
        <v>37.515723654376806</v>
      </c>
    </row>
    <row r="38" spans="1:16" x14ac:dyDescent="0.2">
      <c r="A38" t="s">
        <v>16</v>
      </c>
      <c r="B38" t="s">
        <v>29</v>
      </c>
      <c r="C38">
        <v>1</v>
      </c>
      <c r="D38">
        <v>164.28989057142951</v>
      </c>
      <c r="E38">
        <v>250.4675134468236</v>
      </c>
      <c r="F38">
        <v>10.45456482476208</v>
      </c>
      <c r="G38">
        <v>13.15441419874557</v>
      </c>
      <c r="H38">
        <v>46043.181103631687</v>
      </c>
      <c r="I38">
        <v>4404.122206462047</v>
      </c>
      <c r="J38">
        <v>4.6043181103631689E-2</v>
      </c>
      <c r="K38">
        <v>5.7933647685695012E-2</v>
      </c>
      <c r="L38">
        <v>193.81311498958561</v>
      </c>
      <c r="M38">
        <v>890</v>
      </c>
      <c r="N38">
        <v>12176</v>
      </c>
      <c r="O38">
        <v>8.699092621896348</v>
      </c>
      <c r="P38">
        <v>8.699092621896348</v>
      </c>
    </row>
    <row r="39" spans="1:16" x14ac:dyDescent="0.2">
      <c r="A39" t="s">
        <v>16</v>
      </c>
      <c r="B39" t="s">
        <v>29</v>
      </c>
      <c r="C39">
        <v>2</v>
      </c>
      <c r="D39">
        <v>158.76836511409809</v>
      </c>
      <c r="E39">
        <v>250.4675134468236</v>
      </c>
      <c r="F39">
        <v>11.302097104976029</v>
      </c>
      <c r="G39">
        <v>13.15441419874557</v>
      </c>
      <c r="H39">
        <v>49775.816839615363</v>
      </c>
      <c r="I39">
        <v>4404.122206462047</v>
      </c>
      <c r="J39">
        <v>4.9775816839615357E-2</v>
      </c>
      <c r="K39">
        <v>5.7933647685695012E-2</v>
      </c>
      <c r="L39">
        <v>156.8627450980392</v>
      </c>
      <c r="M39">
        <v>540</v>
      </c>
      <c r="N39">
        <v>12176</v>
      </c>
      <c r="O39">
        <v>8.699092621896348</v>
      </c>
      <c r="P39">
        <v>8.699092621896348</v>
      </c>
    </row>
    <row r="40" spans="1:16" x14ac:dyDescent="0.2">
      <c r="A40" t="s">
        <v>16</v>
      </c>
      <c r="B40" t="s">
        <v>29</v>
      </c>
      <c r="C40">
        <v>3</v>
      </c>
      <c r="D40">
        <v>122.6229508196721</v>
      </c>
      <c r="E40">
        <v>250.4675134468236</v>
      </c>
      <c r="F40">
        <v>17.706580666498589</v>
      </c>
      <c r="G40">
        <v>13.15441419874557</v>
      </c>
      <c r="H40">
        <v>77981.945113837995</v>
      </c>
      <c r="I40">
        <v>4404.122206462047</v>
      </c>
      <c r="J40">
        <v>7.7981945113837992E-2</v>
      </c>
      <c r="K40">
        <v>5.7933647685695012E-2</v>
      </c>
      <c r="L40">
        <v>764.57513189255769</v>
      </c>
      <c r="M40">
        <v>1018</v>
      </c>
      <c r="N40">
        <v>12176</v>
      </c>
      <c r="O40">
        <v>8.699092621896348</v>
      </c>
      <c r="P40">
        <v>8.699092621896348</v>
      </c>
    </row>
    <row r="41" spans="1:16" x14ac:dyDescent="0.2">
      <c r="A41" t="s">
        <v>16</v>
      </c>
      <c r="B41" t="s">
        <v>30</v>
      </c>
      <c r="C41">
        <v>1</v>
      </c>
      <c r="D41">
        <v>0</v>
      </c>
      <c r="E41">
        <v>7.2700836059614693E-2</v>
      </c>
      <c r="I41">
        <v>87.038203464394201</v>
      </c>
      <c r="L41">
        <v>0.17429193899782139</v>
      </c>
      <c r="M41">
        <v>4</v>
      </c>
      <c r="N41">
        <v>417</v>
      </c>
      <c r="O41">
        <v>31.686823069842522</v>
      </c>
      <c r="P41">
        <v>37.068199182126492</v>
      </c>
    </row>
    <row r="42" spans="1:16" x14ac:dyDescent="0.2">
      <c r="A42" t="s">
        <v>16</v>
      </c>
      <c r="B42" t="s">
        <v>30</v>
      </c>
      <c r="C42">
        <v>2</v>
      </c>
      <c r="D42">
        <v>4.3763676148796497E-2</v>
      </c>
      <c r="E42">
        <v>7.2700836059614693E-2</v>
      </c>
      <c r="F42">
        <v>12.582978756807799</v>
      </c>
      <c r="H42">
        <v>1095.1998652231871</v>
      </c>
      <c r="I42">
        <v>87.038203464394201</v>
      </c>
      <c r="J42">
        <v>1.095199865223187E-3</v>
      </c>
      <c r="L42">
        <v>0.26143790849673199</v>
      </c>
      <c r="M42">
        <v>6</v>
      </c>
      <c r="N42">
        <v>417</v>
      </c>
      <c r="O42">
        <v>31.686823069842522</v>
      </c>
      <c r="P42">
        <v>37.068199182126492</v>
      </c>
    </row>
    <row r="43" spans="1:16" x14ac:dyDescent="0.2">
      <c r="A43" t="s">
        <v>16</v>
      </c>
      <c r="B43" t="s">
        <v>30</v>
      </c>
      <c r="C43">
        <v>3</v>
      </c>
      <c r="D43">
        <v>0</v>
      </c>
      <c r="E43">
        <v>7.2700836059614693E-2</v>
      </c>
      <c r="I43">
        <v>87.038203464394201</v>
      </c>
      <c r="L43">
        <v>0.16068128866393511</v>
      </c>
      <c r="M43">
        <v>4</v>
      </c>
      <c r="N43">
        <v>417</v>
      </c>
      <c r="O43">
        <v>31.686823069842522</v>
      </c>
      <c r="P43">
        <v>37.068199182126492</v>
      </c>
    </row>
    <row r="44" spans="1:16" x14ac:dyDescent="0.2">
      <c r="A44" t="s">
        <v>16</v>
      </c>
      <c r="B44" t="s">
        <v>31</v>
      </c>
      <c r="C44">
        <v>1</v>
      </c>
      <c r="D44">
        <v>12.651272976367171</v>
      </c>
      <c r="E44">
        <v>15.037376623224789</v>
      </c>
      <c r="F44">
        <v>4.2835298510027604</v>
      </c>
      <c r="G44">
        <v>4.4895227255811951</v>
      </c>
      <c r="H44">
        <v>867.09924004583684</v>
      </c>
      <c r="I44">
        <v>202.42633300264069</v>
      </c>
      <c r="J44">
        <v>8.6709924004583681E-4</v>
      </c>
      <c r="K44">
        <v>9.0879762227142225E-4</v>
      </c>
      <c r="L44">
        <v>16.476812947401189</v>
      </c>
      <c r="M44">
        <v>133</v>
      </c>
      <c r="N44">
        <v>1209</v>
      </c>
      <c r="O44">
        <v>8.6677586179604109</v>
      </c>
      <c r="P44">
        <v>8.6677586179604091</v>
      </c>
    </row>
    <row r="45" spans="1:16" x14ac:dyDescent="0.2">
      <c r="A45" t="s">
        <v>16</v>
      </c>
      <c r="B45" t="s">
        <v>31</v>
      </c>
      <c r="C45">
        <v>2</v>
      </c>
      <c r="D45">
        <v>14.00437636761488</v>
      </c>
      <c r="E45">
        <v>15.037376623224789</v>
      </c>
      <c r="F45">
        <v>1.76439808054235</v>
      </c>
      <c r="G45">
        <v>4.4895227255811951</v>
      </c>
      <c r="H45">
        <v>357.16063340108599</v>
      </c>
      <c r="I45">
        <v>202.42633300264069</v>
      </c>
      <c r="J45">
        <v>3.5716063340108601E-4</v>
      </c>
      <c r="K45">
        <v>9.0879762227142225E-4</v>
      </c>
      <c r="L45">
        <v>15.105301379811181</v>
      </c>
      <c r="M45">
        <v>52</v>
      </c>
      <c r="N45">
        <v>1209</v>
      </c>
      <c r="O45">
        <v>8.6677586179604109</v>
      </c>
      <c r="P45">
        <v>8.6677586179604091</v>
      </c>
    </row>
    <row r="46" spans="1:16" x14ac:dyDescent="0.2">
      <c r="A46" t="s">
        <v>16</v>
      </c>
      <c r="B46" t="s">
        <v>31</v>
      </c>
      <c r="C46">
        <v>3</v>
      </c>
      <c r="D46">
        <v>11.147540983606561</v>
      </c>
      <c r="E46">
        <v>15.037376623224789</v>
      </c>
      <c r="F46">
        <v>7.4206402451984737</v>
      </c>
      <c r="G46">
        <v>4.4895227255811951</v>
      </c>
      <c r="H46">
        <v>1502.1329933673439</v>
      </c>
      <c r="I46">
        <v>202.42633300264069</v>
      </c>
      <c r="J46">
        <v>1.5021329933673441E-3</v>
      </c>
      <c r="K46">
        <v>9.0879762227142225E-4</v>
      </c>
      <c r="L46">
        <v>45.526365121448272</v>
      </c>
      <c r="M46">
        <v>136</v>
      </c>
      <c r="N46">
        <v>1209</v>
      </c>
      <c r="O46">
        <v>8.6677586179604109</v>
      </c>
      <c r="P46">
        <v>8.6677586179604091</v>
      </c>
    </row>
    <row r="47" spans="1:16" x14ac:dyDescent="0.2">
      <c r="A47" t="s">
        <v>16</v>
      </c>
      <c r="B47" t="s">
        <v>32</v>
      </c>
      <c r="C47">
        <v>1</v>
      </c>
      <c r="D47">
        <v>0.13557483731019521</v>
      </c>
      <c r="E47">
        <v>0.14540167211922941</v>
      </c>
      <c r="F47">
        <v>1.7348284208513121</v>
      </c>
      <c r="H47">
        <v>104.6430125452744</v>
      </c>
      <c r="I47">
        <v>60.318940644242033</v>
      </c>
      <c r="J47">
        <v>1.0464301254527451E-4</v>
      </c>
      <c r="L47">
        <v>0.17429193899782139</v>
      </c>
      <c r="M47">
        <v>4</v>
      </c>
      <c r="N47">
        <v>466</v>
      </c>
      <c r="O47">
        <v>-6.2940889113413014</v>
      </c>
      <c r="P47">
        <v>-9.1921382769434583</v>
      </c>
    </row>
    <row r="48" spans="1:16" x14ac:dyDescent="0.2">
      <c r="A48" t="s">
        <v>16</v>
      </c>
      <c r="B48" t="s">
        <v>32</v>
      </c>
      <c r="C48">
        <v>2</v>
      </c>
      <c r="D48">
        <v>0.21881838074398249</v>
      </c>
      <c r="E48">
        <v>0.14540167211922941</v>
      </c>
      <c r="F48">
        <v>-10.133395637572301</v>
      </c>
      <c r="H48">
        <v>-611.23568998734493</v>
      </c>
      <c r="I48">
        <v>60.318940644242033</v>
      </c>
      <c r="J48">
        <v>-6.1123568998734494E-4</v>
      </c>
      <c r="L48">
        <v>0</v>
      </c>
      <c r="M48">
        <v>0</v>
      </c>
      <c r="N48">
        <v>466</v>
      </c>
      <c r="O48">
        <v>-6.2940889113413014</v>
      </c>
      <c r="P48">
        <v>-9.1921382769434583</v>
      </c>
    </row>
    <row r="49" spans="1:16" x14ac:dyDescent="0.2">
      <c r="A49" t="s">
        <v>16</v>
      </c>
      <c r="B49" t="s">
        <v>32</v>
      </c>
      <c r="C49">
        <v>3</v>
      </c>
      <c r="D49">
        <v>0</v>
      </c>
      <c r="E49">
        <v>0.14540167211922941</v>
      </c>
      <c r="I49">
        <v>60.318940644242033</v>
      </c>
      <c r="L49">
        <v>4.017032216598377E-2</v>
      </c>
      <c r="M49">
        <v>1</v>
      </c>
      <c r="N49">
        <v>466</v>
      </c>
      <c r="O49">
        <v>-6.2940889113413014</v>
      </c>
      <c r="P49">
        <v>-9.1921382769434583</v>
      </c>
    </row>
    <row r="50" spans="1:16" x14ac:dyDescent="0.2">
      <c r="A50" t="s">
        <v>16</v>
      </c>
      <c r="B50" t="s">
        <v>33</v>
      </c>
      <c r="C50">
        <v>1</v>
      </c>
      <c r="D50">
        <v>52.802831373444462</v>
      </c>
      <c r="E50">
        <v>42.089146183492069</v>
      </c>
      <c r="F50">
        <v>-5.6221281429484504</v>
      </c>
      <c r="G50">
        <v>1.4416091706516649</v>
      </c>
      <c r="H50">
        <v>-3882.995073437221</v>
      </c>
      <c r="I50">
        <v>690.66285483148658</v>
      </c>
      <c r="J50">
        <v>-3.8829950734372209E-3</v>
      </c>
      <c r="K50">
        <v>9.9566590535353082E-4</v>
      </c>
      <c r="L50">
        <v>15.18829754123872</v>
      </c>
      <c r="M50">
        <v>122</v>
      </c>
      <c r="N50">
        <v>3386</v>
      </c>
      <c r="O50">
        <v>2.211389536559881</v>
      </c>
      <c r="P50">
        <v>2.211389536559881</v>
      </c>
    </row>
    <row r="51" spans="1:16" x14ac:dyDescent="0.2">
      <c r="A51" t="s">
        <v>16</v>
      </c>
      <c r="B51" t="s">
        <v>33</v>
      </c>
      <c r="C51">
        <v>2</v>
      </c>
      <c r="D51">
        <v>39.606126914660827</v>
      </c>
      <c r="E51">
        <v>42.089146183492069</v>
      </c>
      <c r="F51">
        <v>1.5074838366361449</v>
      </c>
      <c r="G51">
        <v>1.4416091706516649</v>
      </c>
      <c r="H51">
        <v>1041.1630902234419</v>
      </c>
      <c r="I51">
        <v>690.66285483148658</v>
      </c>
      <c r="J51">
        <v>1.0411630902234419E-3</v>
      </c>
      <c r="K51">
        <v>9.9566590535353082E-4</v>
      </c>
      <c r="L51">
        <v>25.853304284676831</v>
      </c>
      <c r="M51">
        <v>89</v>
      </c>
      <c r="N51">
        <v>3386</v>
      </c>
      <c r="O51">
        <v>2.211389536559881</v>
      </c>
      <c r="P51">
        <v>2.211389536559881</v>
      </c>
    </row>
    <row r="52" spans="1:16" x14ac:dyDescent="0.2">
      <c r="A52" t="s">
        <v>16</v>
      </c>
      <c r="B52" t="s">
        <v>33</v>
      </c>
      <c r="C52">
        <v>3</v>
      </c>
      <c r="D52">
        <v>29.94535519125683</v>
      </c>
      <c r="E52">
        <v>42.089146183492069</v>
      </c>
      <c r="F52">
        <v>8.4394718182673021</v>
      </c>
      <c r="G52">
        <v>1.4416091706516649</v>
      </c>
      <c r="H52">
        <v>5828.8296992743717</v>
      </c>
      <c r="I52">
        <v>690.66285483148658</v>
      </c>
      <c r="J52">
        <v>5.8288296992743717E-3</v>
      </c>
      <c r="K52">
        <v>9.9566590535353082E-4</v>
      </c>
      <c r="L52">
        <v>75.654106745936105</v>
      </c>
      <c r="M52">
        <v>226</v>
      </c>
      <c r="N52">
        <v>3386</v>
      </c>
      <c r="O52">
        <v>2.211389536559881</v>
      </c>
      <c r="P52">
        <v>2.211389536559881</v>
      </c>
    </row>
    <row r="53" spans="1:16" x14ac:dyDescent="0.2">
      <c r="A53" t="s">
        <v>34</v>
      </c>
      <c r="B53" t="s">
        <v>17</v>
      </c>
      <c r="C53">
        <v>1</v>
      </c>
      <c r="D53">
        <v>7.024404083227612</v>
      </c>
      <c r="E53">
        <v>60.419859176698893</v>
      </c>
      <c r="F53">
        <v>53.349868318946477</v>
      </c>
      <c r="G53">
        <v>48.915412043839993</v>
      </c>
      <c r="H53">
        <v>1303566.225953582</v>
      </c>
      <c r="I53">
        <v>24434.29134933099</v>
      </c>
      <c r="J53">
        <v>1.303566225953581</v>
      </c>
      <c r="K53">
        <v>1.19521342935176</v>
      </c>
      <c r="L53">
        <v>48.57159400150541</v>
      </c>
      <c r="M53">
        <v>549</v>
      </c>
      <c r="N53">
        <v>4164</v>
      </c>
      <c r="O53">
        <v>45.830532853880733</v>
      </c>
      <c r="P53">
        <v>47.910997506753638</v>
      </c>
    </row>
    <row r="54" spans="1:16" x14ac:dyDescent="0.2">
      <c r="A54" t="s">
        <v>34</v>
      </c>
      <c r="B54" t="s">
        <v>17</v>
      </c>
      <c r="C54">
        <v>2</v>
      </c>
      <c r="D54">
        <v>10.02187968121658</v>
      </c>
      <c r="E54">
        <v>60.419859176698893</v>
      </c>
      <c r="F54">
        <v>44.53939869412531</v>
      </c>
      <c r="G54">
        <v>48.915412043839993</v>
      </c>
      <c r="H54">
        <v>1088288.64421627</v>
      </c>
      <c r="I54">
        <v>24434.29134933099</v>
      </c>
      <c r="J54">
        <v>1.08828864421627</v>
      </c>
      <c r="K54">
        <v>1.19521342935176</v>
      </c>
      <c r="L54">
        <v>54.414851618618449</v>
      </c>
      <c r="M54">
        <v>366</v>
      </c>
      <c r="N54">
        <v>4164</v>
      </c>
      <c r="O54">
        <v>45.830532853880733</v>
      </c>
      <c r="P54">
        <v>47.910997506753638</v>
      </c>
    </row>
    <row r="55" spans="1:16" x14ac:dyDescent="0.2">
      <c r="A55" t="s">
        <v>34</v>
      </c>
      <c r="B55" t="s">
        <v>17</v>
      </c>
      <c r="C55">
        <v>3</v>
      </c>
      <c r="D55">
        <v>8.4200567644276241</v>
      </c>
      <c r="E55">
        <v>60.419859176698893</v>
      </c>
      <c r="F55">
        <v>48.85696911844817</v>
      </c>
      <c r="G55">
        <v>48.915412043839993</v>
      </c>
      <c r="H55">
        <v>1193785.417885429</v>
      </c>
      <c r="I55">
        <v>24434.29134933099</v>
      </c>
      <c r="J55">
        <v>1.193785417885429</v>
      </c>
      <c r="K55">
        <v>1.19521342935176</v>
      </c>
      <c r="L55">
        <v>63.847738157274357</v>
      </c>
      <c r="M55">
        <v>806</v>
      </c>
      <c r="N55">
        <v>4164</v>
      </c>
      <c r="O55">
        <v>45.830532853880733</v>
      </c>
      <c r="P55">
        <v>47.910997506753638</v>
      </c>
    </row>
    <row r="56" spans="1:16" x14ac:dyDescent="0.2">
      <c r="A56" t="s">
        <v>34</v>
      </c>
      <c r="B56" t="s">
        <v>18</v>
      </c>
      <c r="C56">
        <v>1</v>
      </c>
      <c r="D56">
        <v>13.11471899707194</v>
      </c>
      <c r="E56">
        <v>73.463422594099086</v>
      </c>
      <c r="F56">
        <v>42.717341829684798</v>
      </c>
      <c r="G56">
        <v>26.777779353426411</v>
      </c>
      <c r="H56">
        <v>144888.52273051409</v>
      </c>
      <c r="I56">
        <v>3391.7963179494768</v>
      </c>
      <c r="J56">
        <v>0.14488852273051411</v>
      </c>
      <c r="K56">
        <v>9.0824773413815202E-2</v>
      </c>
      <c r="L56">
        <v>84.30316715882114</v>
      </c>
      <c r="M56">
        <v>364</v>
      </c>
      <c r="N56">
        <v>3570</v>
      </c>
      <c r="O56">
        <v>23.953376340447981</v>
      </c>
      <c r="P56">
        <v>23.953376340447981</v>
      </c>
    </row>
    <row r="57" spans="1:16" x14ac:dyDescent="0.2">
      <c r="A57" t="s">
        <v>34</v>
      </c>
      <c r="B57" t="s">
        <v>18</v>
      </c>
      <c r="C57">
        <v>2</v>
      </c>
      <c r="D57">
        <v>38.10257354423112</v>
      </c>
      <c r="E57">
        <v>73.463422594099086</v>
      </c>
      <c r="F57">
        <v>16.275873048177019</v>
      </c>
      <c r="G57">
        <v>26.777779353426411</v>
      </c>
      <c r="H57">
        <v>55204.446276219947</v>
      </c>
      <c r="I57">
        <v>3391.7963179494768</v>
      </c>
      <c r="J57">
        <v>5.5204446276219947E-2</v>
      </c>
      <c r="K57">
        <v>9.0824773413815202E-2</v>
      </c>
      <c r="L57">
        <v>81.113871396383374</v>
      </c>
      <c r="M57">
        <v>351</v>
      </c>
      <c r="N57">
        <v>3570</v>
      </c>
      <c r="O57">
        <v>23.953376340447981</v>
      </c>
      <c r="P57">
        <v>23.953376340447981</v>
      </c>
    </row>
    <row r="58" spans="1:16" x14ac:dyDescent="0.2">
      <c r="A58" t="s">
        <v>34</v>
      </c>
      <c r="B58" t="s">
        <v>18</v>
      </c>
      <c r="C58">
        <v>3</v>
      </c>
      <c r="D58">
        <v>31.062756228319142</v>
      </c>
      <c r="E58">
        <v>73.463422594099086</v>
      </c>
      <c r="F58">
        <v>21.3401231824174</v>
      </c>
      <c r="G58">
        <v>26.777779353426411</v>
      </c>
      <c r="H58">
        <v>72381.351234711605</v>
      </c>
      <c r="I58">
        <v>3391.7963179494768</v>
      </c>
      <c r="J58">
        <v>7.2381351234711608E-2</v>
      </c>
      <c r="K58">
        <v>9.0824773413815202E-2</v>
      </c>
      <c r="L58">
        <v>47.354359496099981</v>
      </c>
      <c r="M58">
        <v>229</v>
      </c>
      <c r="N58">
        <v>3570</v>
      </c>
      <c r="O58">
        <v>23.953376340447981</v>
      </c>
      <c r="P58">
        <v>23.953376340447981</v>
      </c>
    </row>
    <row r="59" spans="1:16" x14ac:dyDescent="0.2">
      <c r="A59" t="s">
        <v>34</v>
      </c>
      <c r="B59" t="s">
        <v>19</v>
      </c>
      <c r="C59">
        <v>1</v>
      </c>
      <c r="D59">
        <v>0</v>
      </c>
      <c r="E59">
        <v>4.8467224039743122E-2</v>
      </c>
      <c r="I59">
        <v>0</v>
      </c>
      <c r="L59">
        <v>0</v>
      </c>
      <c r="M59">
        <v>0</v>
      </c>
      <c r="N59">
        <v>35</v>
      </c>
      <c r="O59">
        <v>21.105471109485041</v>
      </c>
    </row>
    <row r="60" spans="1:16" x14ac:dyDescent="0.2">
      <c r="A60" t="s">
        <v>34</v>
      </c>
      <c r="B60" t="s">
        <v>19</v>
      </c>
      <c r="C60">
        <v>2</v>
      </c>
      <c r="D60">
        <v>4.9568751858828197E-2</v>
      </c>
      <c r="E60">
        <v>4.8467224039743122E-2</v>
      </c>
      <c r="F60">
        <v>-0.5571395513322972</v>
      </c>
      <c r="H60">
        <v>0</v>
      </c>
      <c r="I60">
        <v>0</v>
      </c>
      <c r="J60">
        <v>0</v>
      </c>
      <c r="L60">
        <v>0</v>
      </c>
      <c r="M60">
        <v>0</v>
      </c>
      <c r="N60">
        <v>35</v>
      </c>
      <c r="O60">
        <v>21.105471109485041</v>
      </c>
    </row>
    <row r="61" spans="1:16" x14ac:dyDescent="0.2">
      <c r="A61" t="s">
        <v>34</v>
      </c>
      <c r="B61" t="s">
        <v>19</v>
      </c>
      <c r="C61">
        <v>3</v>
      </c>
      <c r="D61">
        <v>0</v>
      </c>
      <c r="E61">
        <v>4.8467224039743122E-2</v>
      </c>
      <c r="I61">
        <v>0</v>
      </c>
      <c r="L61">
        <v>0</v>
      </c>
      <c r="M61">
        <v>0</v>
      </c>
      <c r="N61">
        <v>35</v>
      </c>
      <c r="O61">
        <v>21.105471109485041</v>
      </c>
    </row>
    <row r="62" spans="1:16" x14ac:dyDescent="0.2">
      <c r="A62" t="s">
        <v>34</v>
      </c>
      <c r="B62" t="s">
        <v>20</v>
      </c>
      <c r="C62">
        <v>1</v>
      </c>
      <c r="D62">
        <v>0.40147098970628381</v>
      </c>
      <c r="E62">
        <v>0.61161020812056799</v>
      </c>
      <c r="F62">
        <v>10.43629724224416</v>
      </c>
      <c r="H62">
        <v>449.61899430101619</v>
      </c>
      <c r="I62">
        <v>43.082233465049597</v>
      </c>
      <c r="J62">
        <v>4.4961899430101619E-4</v>
      </c>
      <c r="L62">
        <v>1.6212147530542531</v>
      </c>
      <c r="M62">
        <v>7</v>
      </c>
      <c r="N62">
        <v>424</v>
      </c>
      <c r="O62">
        <v>4.9326122356370847</v>
      </c>
      <c r="P62">
        <v>8.0607615970142028</v>
      </c>
    </row>
    <row r="63" spans="1:16" x14ac:dyDescent="0.2">
      <c r="A63" t="s">
        <v>34</v>
      </c>
      <c r="B63" t="s">
        <v>20</v>
      </c>
      <c r="C63">
        <v>2</v>
      </c>
      <c r="D63">
        <v>2.0971395017196541</v>
      </c>
      <c r="E63">
        <v>0.61161020812056799</v>
      </c>
      <c r="F63">
        <v>-30.549144211282179</v>
      </c>
      <c r="H63">
        <v>-1316.1253630679271</v>
      </c>
      <c r="I63">
        <v>43.082233465049597</v>
      </c>
      <c r="J63">
        <v>-1.3161253630679271E-3</v>
      </c>
      <c r="L63">
        <v>2.079842856317522</v>
      </c>
      <c r="M63">
        <v>9</v>
      </c>
      <c r="N63">
        <v>424</v>
      </c>
      <c r="O63">
        <v>4.9326122356370847</v>
      </c>
      <c r="P63">
        <v>8.0607615970142028</v>
      </c>
    </row>
    <row r="64" spans="1:16" x14ac:dyDescent="0.2">
      <c r="A64" t="s">
        <v>34</v>
      </c>
      <c r="B64" t="s">
        <v>20</v>
      </c>
      <c r="C64">
        <v>3</v>
      </c>
      <c r="D64">
        <v>0</v>
      </c>
      <c r="E64">
        <v>0.61161020812056799</v>
      </c>
      <c r="I64">
        <v>43.082233465049597</v>
      </c>
      <c r="L64">
        <v>0</v>
      </c>
      <c r="M64">
        <v>0</v>
      </c>
      <c r="N64">
        <v>424</v>
      </c>
      <c r="O64">
        <v>4.9326122356370847</v>
      </c>
      <c r="P64">
        <v>8.0607615970142028</v>
      </c>
    </row>
    <row r="65" spans="1:16" x14ac:dyDescent="0.2">
      <c r="A65" t="s">
        <v>34</v>
      </c>
      <c r="B65" t="s">
        <v>21</v>
      </c>
      <c r="C65">
        <v>1</v>
      </c>
      <c r="D65">
        <v>0</v>
      </c>
      <c r="E65">
        <v>0</v>
      </c>
      <c r="I65">
        <v>34.229591761943269</v>
      </c>
      <c r="L65">
        <v>0</v>
      </c>
      <c r="M65">
        <v>0</v>
      </c>
      <c r="N65">
        <v>123</v>
      </c>
      <c r="O65">
        <v>55.194149354382098</v>
      </c>
      <c r="P65">
        <v>61.835303076529257</v>
      </c>
    </row>
    <row r="66" spans="1:16" x14ac:dyDescent="0.2">
      <c r="A66" t="s">
        <v>34</v>
      </c>
      <c r="B66" t="s">
        <v>21</v>
      </c>
      <c r="C66">
        <v>2</v>
      </c>
      <c r="D66">
        <v>0</v>
      </c>
      <c r="E66">
        <v>0</v>
      </c>
      <c r="I66">
        <v>34.229591761943269</v>
      </c>
      <c r="L66">
        <v>4.390779363336992E-2</v>
      </c>
      <c r="M66">
        <v>1</v>
      </c>
      <c r="N66">
        <v>123</v>
      </c>
      <c r="O66">
        <v>55.194149354382098</v>
      </c>
      <c r="P66">
        <v>61.835303076529257</v>
      </c>
    </row>
    <row r="67" spans="1:16" x14ac:dyDescent="0.2">
      <c r="A67" t="s">
        <v>34</v>
      </c>
      <c r="B67" t="s">
        <v>21</v>
      </c>
      <c r="C67">
        <v>3</v>
      </c>
      <c r="D67">
        <v>0</v>
      </c>
      <c r="E67">
        <v>0</v>
      </c>
      <c r="I67">
        <v>34.229591761943269</v>
      </c>
      <c r="L67">
        <v>7.8579286500078574E-2</v>
      </c>
      <c r="M67">
        <v>2</v>
      </c>
      <c r="N67">
        <v>123</v>
      </c>
      <c r="O67">
        <v>55.194149354382098</v>
      </c>
      <c r="P67">
        <v>61.835303076529257</v>
      </c>
    </row>
    <row r="68" spans="1:16" x14ac:dyDescent="0.2">
      <c r="A68" t="s">
        <v>34</v>
      </c>
      <c r="B68" t="s">
        <v>22</v>
      </c>
      <c r="C68">
        <v>1</v>
      </c>
      <c r="D68">
        <v>0</v>
      </c>
      <c r="E68">
        <v>0</v>
      </c>
      <c r="I68">
        <v>0</v>
      </c>
      <c r="L68">
        <v>0</v>
      </c>
      <c r="M68">
        <v>0</v>
      </c>
      <c r="N68">
        <v>4</v>
      </c>
    </row>
    <row r="69" spans="1:16" x14ac:dyDescent="0.2">
      <c r="A69" t="s">
        <v>34</v>
      </c>
      <c r="B69" t="s">
        <v>22</v>
      </c>
      <c r="C69">
        <v>2</v>
      </c>
      <c r="D69">
        <v>0</v>
      </c>
      <c r="E69">
        <v>0</v>
      </c>
      <c r="I69">
        <v>0</v>
      </c>
      <c r="L69">
        <v>0</v>
      </c>
      <c r="M69">
        <v>0</v>
      </c>
      <c r="N69">
        <v>4</v>
      </c>
    </row>
    <row r="70" spans="1:16" x14ac:dyDescent="0.2">
      <c r="A70" t="s">
        <v>34</v>
      </c>
      <c r="B70" t="s">
        <v>22</v>
      </c>
      <c r="C70">
        <v>3</v>
      </c>
      <c r="D70">
        <v>0</v>
      </c>
      <c r="E70">
        <v>0</v>
      </c>
      <c r="I70">
        <v>0</v>
      </c>
      <c r="L70">
        <v>0</v>
      </c>
      <c r="M70">
        <v>0</v>
      </c>
      <c r="N70">
        <v>4</v>
      </c>
    </row>
    <row r="71" spans="1:16" x14ac:dyDescent="0.2">
      <c r="A71" t="s">
        <v>34</v>
      </c>
      <c r="B71" t="s">
        <v>23</v>
      </c>
      <c r="C71">
        <v>1</v>
      </c>
      <c r="D71">
        <v>1.1388393741334919</v>
      </c>
      <c r="E71">
        <v>6.9722813696305614</v>
      </c>
      <c r="F71">
        <v>44.920834818145742</v>
      </c>
      <c r="G71">
        <v>44.49461179139638</v>
      </c>
      <c r="H71">
        <v>109572.89247987579</v>
      </c>
      <c r="I71">
        <v>2439.244348941038</v>
      </c>
      <c r="J71">
        <v>0.1095728924798758</v>
      </c>
      <c r="K71">
        <v>0.1085332303704889</v>
      </c>
      <c r="L71">
        <v>3.564356435643564</v>
      </c>
      <c r="M71">
        <v>81</v>
      </c>
      <c r="N71">
        <v>1540</v>
      </c>
      <c r="O71">
        <v>42.295190033137132</v>
      </c>
      <c r="P71">
        <v>42.295190033137132</v>
      </c>
    </row>
    <row r="72" spans="1:16" x14ac:dyDescent="0.2">
      <c r="A72" t="s">
        <v>34</v>
      </c>
      <c r="B72" t="s">
        <v>23</v>
      </c>
      <c r="C72">
        <v>2</v>
      </c>
      <c r="D72">
        <v>0.59482502230593837</v>
      </c>
      <c r="E72">
        <v>6.9722813696305614</v>
      </c>
      <c r="F72">
        <v>61.022964002620277</v>
      </c>
      <c r="G72">
        <v>44.49461179139638</v>
      </c>
      <c r="H72">
        <v>148849.9200990239</v>
      </c>
      <c r="I72">
        <v>2439.244348941038</v>
      </c>
      <c r="J72">
        <v>0.1488499200990239</v>
      </c>
      <c r="K72">
        <v>0.1085332303704889</v>
      </c>
      <c r="L72">
        <v>3.6004390779363331</v>
      </c>
      <c r="M72">
        <v>82</v>
      </c>
      <c r="N72">
        <v>1540</v>
      </c>
      <c r="O72">
        <v>42.295190033137132</v>
      </c>
      <c r="P72">
        <v>42.295190033137132</v>
      </c>
    </row>
    <row r="73" spans="1:16" x14ac:dyDescent="0.2">
      <c r="A73" t="s">
        <v>34</v>
      </c>
      <c r="B73" t="s">
        <v>23</v>
      </c>
      <c r="C73">
        <v>3</v>
      </c>
      <c r="D73">
        <v>2.295805739514349</v>
      </c>
      <c r="E73">
        <v>6.9722813696305614</v>
      </c>
      <c r="F73">
        <v>27.540036553423128</v>
      </c>
      <c r="G73">
        <v>44.49461179139638</v>
      </c>
      <c r="H73">
        <v>67176.878532567003</v>
      </c>
      <c r="I73">
        <v>2439.244348941038</v>
      </c>
      <c r="J73">
        <v>6.7176878532567E-2</v>
      </c>
      <c r="K73">
        <v>0.1085332303704889</v>
      </c>
      <c r="L73">
        <v>4.6361779035046364</v>
      </c>
      <c r="M73">
        <v>118</v>
      </c>
      <c r="N73">
        <v>1540</v>
      </c>
      <c r="O73">
        <v>42.295190033137132</v>
      </c>
      <c r="P73">
        <v>42.295190033137132</v>
      </c>
    </row>
    <row r="74" spans="1:16" x14ac:dyDescent="0.2">
      <c r="A74" t="s">
        <v>34</v>
      </c>
      <c r="B74" t="s">
        <v>24</v>
      </c>
      <c r="C74">
        <v>1</v>
      </c>
      <c r="D74">
        <v>2.6764732647085592</v>
      </c>
      <c r="E74">
        <v>21.33305089990343</v>
      </c>
      <c r="F74">
        <v>51.461489846385312</v>
      </c>
      <c r="G74">
        <v>43.245667143964837</v>
      </c>
      <c r="H74">
        <v>78698.624891295112</v>
      </c>
      <c r="I74">
        <v>1529.2721824846849</v>
      </c>
      <c r="J74">
        <v>7.8698624891295116E-2</v>
      </c>
      <c r="K74">
        <v>6.6134395776257363E-2</v>
      </c>
      <c r="L74">
        <v>12.27491170169648</v>
      </c>
      <c r="M74">
        <v>53</v>
      </c>
      <c r="N74">
        <v>624</v>
      </c>
      <c r="O74">
        <v>31.666184274091929</v>
      </c>
      <c r="P74">
        <v>31.66618427409194</v>
      </c>
    </row>
    <row r="75" spans="1:16" x14ac:dyDescent="0.2">
      <c r="A75" t="s">
        <v>34</v>
      </c>
      <c r="B75" t="s">
        <v>24</v>
      </c>
      <c r="C75">
        <v>2</v>
      </c>
      <c r="D75">
        <v>4.3849280490501856</v>
      </c>
      <c r="E75">
        <v>21.33305089990343</v>
      </c>
      <c r="F75">
        <v>39.222507553037538</v>
      </c>
      <c r="G75">
        <v>43.245667143964837</v>
      </c>
      <c r="H75">
        <v>59981.889728155758</v>
      </c>
      <c r="I75">
        <v>1529.2721824846849</v>
      </c>
      <c r="J75">
        <v>5.9981889728155761E-2</v>
      </c>
      <c r="K75">
        <v>6.6134395776257363E-2</v>
      </c>
      <c r="L75">
        <v>9.4748396787798246</v>
      </c>
      <c r="M75">
        <v>41</v>
      </c>
      <c r="N75">
        <v>624</v>
      </c>
      <c r="O75">
        <v>31.666184274091929</v>
      </c>
      <c r="P75">
        <v>31.66618427409194</v>
      </c>
    </row>
    <row r="76" spans="1:16" x14ac:dyDescent="0.2">
      <c r="A76" t="s">
        <v>34</v>
      </c>
      <c r="B76" t="s">
        <v>24</v>
      </c>
      <c r="C76">
        <v>3</v>
      </c>
      <c r="D76">
        <v>4.4150110375275933</v>
      </c>
      <c r="E76">
        <v>21.33305089990343</v>
      </c>
      <c r="F76">
        <v>39.053004032471698</v>
      </c>
      <c r="G76">
        <v>43.245667143964837</v>
      </c>
      <c r="H76">
        <v>59722.672709321203</v>
      </c>
      <c r="I76">
        <v>1529.2721824846849</v>
      </c>
      <c r="J76">
        <v>5.9722672709321203E-2</v>
      </c>
      <c r="K76">
        <v>6.6134395776257363E-2</v>
      </c>
      <c r="L76">
        <v>15.509069703962879</v>
      </c>
      <c r="M76">
        <v>75</v>
      </c>
      <c r="N76">
        <v>624</v>
      </c>
      <c r="O76">
        <v>31.666184274091929</v>
      </c>
      <c r="P76">
        <v>31.66618427409194</v>
      </c>
    </row>
    <row r="77" spans="1:16" x14ac:dyDescent="0.2">
      <c r="A77" t="s">
        <v>34</v>
      </c>
      <c r="B77" t="s">
        <v>25</v>
      </c>
      <c r="C77">
        <v>1</v>
      </c>
      <c r="D77">
        <v>0</v>
      </c>
      <c r="E77">
        <v>0.248945287113226</v>
      </c>
      <c r="I77">
        <v>117.7536927800171</v>
      </c>
      <c r="L77">
        <v>4.4004400440044E-2</v>
      </c>
      <c r="M77">
        <v>1</v>
      </c>
      <c r="N77">
        <v>722</v>
      </c>
      <c r="O77">
        <v>4.5998452204516349</v>
      </c>
      <c r="P77">
        <v>-2.1375583974046068</v>
      </c>
    </row>
    <row r="78" spans="1:16" x14ac:dyDescent="0.2">
      <c r="A78" t="s">
        <v>34</v>
      </c>
      <c r="B78" t="s">
        <v>25</v>
      </c>
      <c r="C78">
        <v>2</v>
      </c>
      <c r="D78">
        <v>0</v>
      </c>
      <c r="E78">
        <v>0.248945287113226</v>
      </c>
      <c r="I78">
        <v>117.7536927800171</v>
      </c>
      <c r="L78">
        <v>4.390779363336992E-2</v>
      </c>
      <c r="M78">
        <v>1</v>
      </c>
      <c r="N78">
        <v>722</v>
      </c>
      <c r="O78">
        <v>4.5998452204516349</v>
      </c>
      <c r="P78">
        <v>-2.1375583974046068</v>
      </c>
    </row>
    <row r="79" spans="1:16" x14ac:dyDescent="0.2">
      <c r="A79" t="s">
        <v>34</v>
      </c>
      <c r="B79" t="s">
        <v>25</v>
      </c>
      <c r="C79">
        <v>3</v>
      </c>
      <c r="D79">
        <v>0.48565121412803519</v>
      </c>
      <c r="E79">
        <v>0.248945287113226</v>
      </c>
      <c r="F79">
        <v>-16.567218625416789</v>
      </c>
      <c r="H79">
        <v>-1950.8511722367059</v>
      </c>
      <c r="I79">
        <v>117.7536927800171</v>
      </c>
      <c r="J79">
        <v>-1.950851172236706E-3</v>
      </c>
      <c r="L79">
        <v>0.62863429200062859</v>
      </c>
      <c r="M79">
        <v>16</v>
      </c>
      <c r="N79">
        <v>722</v>
      </c>
      <c r="O79">
        <v>4.5998452204516349</v>
      </c>
      <c r="P79">
        <v>-2.1375583974046068</v>
      </c>
    </row>
    <row r="80" spans="1:16" x14ac:dyDescent="0.2">
      <c r="A80" t="s">
        <v>34</v>
      </c>
      <c r="B80" t="s">
        <v>26</v>
      </c>
      <c r="C80">
        <v>1</v>
      </c>
      <c r="D80">
        <v>0.1980590215884333</v>
      </c>
      <c r="E80">
        <v>0</v>
      </c>
      <c r="I80">
        <v>31.269790739448311</v>
      </c>
      <c r="L80">
        <v>0</v>
      </c>
      <c r="M80">
        <v>0</v>
      </c>
      <c r="N80">
        <v>211</v>
      </c>
      <c r="O80">
        <v>42.07419865104108</v>
      </c>
      <c r="P80">
        <v>42.07419865104108</v>
      </c>
    </row>
    <row r="81" spans="1:16" x14ac:dyDescent="0.2">
      <c r="A81" t="s">
        <v>34</v>
      </c>
      <c r="B81" t="s">
        <v>26</v>
      </c>
      <c r="C81">
        <v>2</v>
      </c>
      <c r="D81">
        <v>0.24784375929414099</v>
      </c>
      <c r="E81">
        <v>0</v>
      </c>
      <c r="I81">
        <v>31.269790739448311</v>
      </c>
      <c r="L81">
        <v>0.65861690450054877</v>
      </c>
      <c r="M81">
        <v>15</v>
      </c>
      <c r="N81">
        <v>211</v>
      </c>
      <c r="O81">
        <v>42.07419865104108</v>
      </c>
      <c r="P81">
        <v>42.07419865104108</v>
      </c>
    </row>
    <row r="82" spans="1:16" x14ac:dyDescent="0.2">
      <c r="A82" t="s">
        <v>34</v>
      </c>
      <c r="B82" t="s">
        <v>26</v>
      </c>
      <c r="C82">
        <v>3</v>
      </c>
      <c r="D82">
        <v>0.44150110375275942</v>
      </c>
      <c r="E82">
        <v>0</v>
      </c>
      <c r="I82">
        <v>31.269790739448311</v>
      </c>
      <c r="L82">
        <v>0</v>
      </c>
      <c r="M82">
        <v>0</v>
      </c>
      <c r="N82">
        <v>211</v>
      </c>
      <c r="O82">
        <v>42.07419865104108</v>
      </c>
      <c r="P82">
        <v>42.07419865104108</v>
      </c>
    </row>
    <row r="83" spans="1:16" x14ac:dyDescent="0.2">
      <c r="A83" t="s">
        <v>34</v>
      </c>
      <c r="B83" t="s">
        <v>27</v>
      </c>
      <c r="C83">
        <v>1</v>
      </c>
      <c r="D83">
        <v>0</v>
      </c>
      <c r="E83">
        <v>0</v>
      </c>
      <c r="I83">
        <v>0</v>
      </c>
      <c r="L83">
        <v>0</v>
      </c>
      <c r="M83">
        <v>0</v>
      </c>
      <c r="N83">
        <v>82</v>
      </c>
      <c r="O83">
        <v>56.81358452181528</v>
      </c>
    </row>
    <row r="84" spans="1:16" x14ac:dyDescent="0.2">
      <c r="A84" t="s">
        <v>34</v>
      </c>
      <c r="B84" t="s">
        <v>27</v>
      </c>
      <c r="C84">
        <v>2</v>
      </c>
      <c r="D84">
        <v>0</v>
      </c>
      <c r="E84">
        <v>0</v>
      </c>
      <c r="I84">
        <v>0</v>
      </c>
      <c r="L84">
        <v>0</v>
      </c>
      <c r="M84">
        <v>0</v>
      </c>
      <c r="N84">
        <v>82</v>
      </c>
      <c r="O84">
        <v>56.81358452181528</v>
      </c>
    </row>
    <row r="85" spans="1:16" x14ac:dyDescent="0.2">
      <c r="A85" t="s">
        <v>34</v>
      </c>
      <c r="B85" t="s">
        <v>27</v>
      </c>
      <c r="C85">
        <v>3</v>
      </c>
      <c r="D85">
        <v>0</v>
      </c>
      <c r="E85">
        <v>0</v>
      </c>
      <c r="I85">
        <v>0</v>
      </c>
      <c r="L85">
        <v>0</v>
      </c>
      <c r="M85">
        <v>0</v>
      </c>
      <c r="N85">
        <v>82</v>
      </c>
      <c r="O85">
        <v>56.81358452181528</v>
      </c>
    </row>
    <row r="86" spans="1:16" x14ac:dyDescent="0.2">
      <c r="A86" t="s">
        <v>34</v>
      </c>
      <c r="B86" t="s">
        <v>28</v>
      </c>
      <c r="C86">
        <v>1</v>
      </c>
      <c r="D86">
        <v>0</v>
      </c>
      <c r="E86">
        <v>5.3607687195473451E-2</v>
      </c>
      <c r="I86">
        <v>38.065291143006881</v>
      </c>
      <c r="L86">
        <v>0</v>
      </c>
      <c r="M86">
        <v>0</v>
      </c>
      <c r="N86">
        <v>252</v>
      </c>
      <c r="O86">
        <v>29.339790073042519</v>
      </c>
      <c r="P86">
        <v>37.515723654376806</v>
      </c>
    </row>
    <row r="87" spans="1:16" x14ac:dyDescent="0.2">
      <c r="A87" t="s">
        <v>34</v>
      </c>
      <c r="B87" t="s">
        <v>28</v>
      </c>
      <c r="C87">
        <v>2</v>
      </c>
      <c r="D87">
        <v>0</v>
      </c>
      <c r="E87">
        <v>5.3607687195473451E-2</v>
      </c>
      <c r="I87">
        <v>38.065291143006881</v>
      </c>
      <c r="L87">
        <v>8.7815587266739839E-2</v>
      </c>
      <c r="M87">
        <v>2</v>
      </c>
      <c r="N87">
        <v>252</v>
      </c>
      <c r="O87">
        <v>29.339790073042519</v>
      </c>
      <c r="P87">
        <v>37.515723654376806</v>
      </c>
    </row>
    <row r="88" spans="1:16" x14ac:dyDescent="0.2">
      <c r="A88" t="s">
        <v>34</v>
      </c>
      <c r="B88" t="s">
        <v>28</v>
      </c>
      <c r="C88">
        <v>3</v>
      </c>
      <c r="D88">
        <v>4.4150110375275928E-2</v>
      </c>
      <c r="E88">
        <v>5.3607687195473451E-2</v>
      </c>
      <c r="F88">
        <v>4.8119893290396769</v>
      </c>
      <c r="H88">
        <v>183.16977478693761</v>
      </c>
      <c r="I88">
        <v>38.065291143006881</v>
      </c>
      <c r="J88">
        <v>1.831697747869376E-4</v>
      </c>
      <c r="L88">
        <v>0</v>
      </c>
      <c r="M88">
        <v>0</v>
      </c>
      <c r="N88">
        <v>252</v>
      </c>
      <c r="O88">
        <v>29.339790073042519</v>
      </c>
      <c r="P88">
        <v>37.515723654376806</v>
      </c>
    </row>
    <row r="89" spans="1:16" x14ac:dyDescent="0.2">
      <c r="A89" t="s">
        <v>34</v>
      </c>
      <c r="B89" t="s">
        <v>29</v>
      </c>
      <c r="C89">
        <v>1</v>
      </c>
      <c r="D89">
        <v>5.8882411823588292</v>
      </c>
      <c r="E89">
        <v>33.969672372010187</v>
      </c>
      <c r="F89">
        <v>43.447663465156701</v>
      </c>
      <c r="G89">
        <v>10.94570200089389</v>
      </c>
      <c r="H89">
        <v>20792.61321945125</v>
      </c>
      <c r="I89">
        <v>478.56689085538738</v>
      </c>
      <c r="J89">
        <v>2.079261321945125E-2</v>
      </c>
      <c r="K89">
        <v>5.2382505747973823E-3</v>
      </c>
      <c r="L89">
        <v>29.64506977013491</v>
      </c>
      <c r="M89">
        <v>128</v>
      </c>
      <c r="N89">
        <v>12176</v>
      </c>
      <c r="O89">
        <v>8.699092621896348</v>
      </c>
      <c r="P89">
        <v>8.699092621896348</v>
      </c>
    </row>
    <row r="90" spans="1:16" x14ac:dyDescent="0.2">
      <c r="A90" t="s">
        <v>34</v>
      </c>
      <c r="B90" t="s">
        <v>29</v>
      </c>
      <c r="C90">
        <v>2</v>
      </c>
      <c r="D90">
        <v>29.31456039416781</v>
      </c>
      <c r="E90">
        <v>33.969672372010187</v>
      </c>
      <c r="F90">
        <v>3.6538901192609252</v>
      </c>
      <c r="G90">
        <v>10.94570200089389</v>
      </c>
      <c r="H90">
        <v>1748.6308339019211</v>
      </c>
      <c r="I90">
        <v>478.56689085538738</v>
      </c>
      <c r="J90">
        <v>1.748630833901921E-3</v>
      </c>
      <c r="K90">
        <v>5.2382505747973823E-3</v>
      </c>
      <c r="L90">
        <v>18.949679357559649</v>
      </c>
      <c r="M90">
        <v>82</v>
      </c>
      <c r="N90">
        <v>12176</v>
      </c>
      <c r="O90">
        <v>8.699092621896348</v>
      </c>
      <c r="P90">
        <v>8.699092621896348</v>
      </c>
    </row>
    <row r="91" spans="1:16" x14ac:dyDescent="0.2">
      <c r="A91" t="s">
        <v>34</v>
      </c>
      <c r="B91" t="s">
        <v>29</v>
      </c>
      <c r="C91">
        <v>3</v>
      </c>
      <c r="D91">
        <v>60.391043834752438</v>
      </c>
      <c r="E91">
        <v>33.969672372010187</v>
      </c>
      <c r="F91">
        <v>-14.264447581735951</v>
      </c>
      <c r="G91">
        <v>10.94570200089389</v>
      </c>
      <c r="H91">
        <v>-6826.4923289610242</v>
      </c>
      <c r="I91">
        <v>478.56689085538738</v>
      </c>
      <c r="J91">
        <v>-6.8264923289610242E-3</v>
      </c>
      <c r="K91">
        <v>5.2382505747973823E-3</v>
      </c>
      <c r="L91">
        <v>35.153891328982517</v>
      </c>
      <c r="M91">
        <v>170</v>
      </c>
      <c r="N91">
        <v>12176</v>
      </c>
      <c r="O91">
        <v>8.699092621896348</v>
      </c>
      <c r="P91">
        <v>8.699092621896348</v>
      </c>
    </row>
    <row r="92" spans="1:16" x14ac:dyDescent="0.2">
      <c r="A92" t="s">
        <v>34</v>
      </c>
      <c r="B92" t="s">
        <v>30</v>
      </c>
      <c r="C92">
        <v>1</v>
      </c>
      <c r="D92">
        <v>4.9514755397108333E-2</v>
      </c>
      <c r="E92">
        <v>0.1004825660032783</v>
      </c>
      <c r="F92">
        <v>17.545397828646081</v>
      </c>
      <c r="H92">
        <v>295.5824468385747</v>
      </c>
      <c r="I92">
        <v>16.846722412642141</v>
      </c>
      <c r="J92">
        <v>2.9558244683857468E-4</v>
      </c>
      <c r="L92">
        <v>0</v>
      </c>
      <c r="M92">
        <v>0</v>
      </c>
      <c r="N92">
        <v>417</v>
      </c>
      <c r="O92">
        <v>31.686823069842522</v>
      </c>
      <c r="P92">
        <v>37.068199182126492</v>
      </c>
    </row>
    <row r="93" spans="1:16" x14ac:dyDescent="0.2">
      <c r="A93" t="s">
        <v>34</v>
      </c>
      <c r="B93" t="s">
        <v>30</v>
      </c>
      <c r="C93">
        <v>2</v>
      </c>
      <c r="D93">
        <v>0</v>
      </c>
      <c r="E93">
        <v>0.1004825660032783</v>
      </c>
      <c r="I93">
        <v>16.846722412642141</v>
      </c>
      <c r="L93">
        <v>0</v>
      </c>
      <c r="M93">
        <v>0</v>
      </c>
      <c r="N93">
        <v>417</v>
      </c>
      <c r="O93">
        <v>31.686823069842522</v>
      </c>
      <c r="P93">
        <v>37.068199182126492</v>
      </c>
    </row>
    <row r="94" spans="1:16" x14ac:dyDescent="0.2">
      <c r="A94" t="s">
        <v>34</v>
      </c>
      <c r="B94" t="s">
        <v>30</v>
      </c>
      <c r="C94">
        <v>3</v>
      </c>
      <c r="D94">
        <v>0</v>
      </c>
      <c r="E94">
        <v>0.1004825660032783</v>
      </c>
      <c r="I94">
        <v>16.846722412642141</v>
      </c>
      <c r="L94">
        <v>7.8579286500078574E-2</v>
      </c>
      <c r="M94">
        <v>2</v>
      </c>
      <c r="N94">
        <v>417</v>
      </c>
      <c r="O94">
        <v>31.686823069842522</v>
      </c>
      <c r="P94">
        <v>37.068199182126492</v>
      </c>
    </row>
    <row r="95" spans="1:16" x14ac:dyDescent="0.2">
      <c r="A95" t="s">
        <v>34</v>
      </c>
      <c r="B95" t="s">
        <v>31</v>
      </c>
      <c r="C95">
        <v>1</v>
      </c>
      <c r="D95">
        <v>1.3382366323542789</v>
      </c>
      <c r="E95">
        <v>3.6379262683251992</v>
      </c>
      <c r="F95">
        <v>24.793179242419239</v>
      </c>
      <c r="G95">
        <v>1.224294029874591</v>
      </c>
      <c r="H95">
        <v>492.61054552648932</v>
      </c>
      <c r="I95">
        <v>19.868792973660689</v>
      </c>
      <c r="J95">
        <v>4.9261054552648931E-4</v>
      </c>
      <c r="K95">
        <v>2.4325244618467001E-5</v>
      </c>
      <c r="L95">
        <v>5.3268484743211157</v>
      </c>
      <c r="M95">
        <v>23</v>
      </c>
      <c r="N95">
        <v>1209</v>
      </c>
      <c r="O95">
        <v>8.6677586179604109</v>
      </c>
      <c r="P95">
        <v>8.6677586179604091</v>
      </c>
    </row>
    <row r="96" spans="1:16" x14ac:dyDescent="0.2">
      <c r="A96" t="s">
        <v>34</v>
      </c>
      <c r="B96" t="s">
        <v>31</v>
      </c>
      <c r="C96">
        <v>2</v>
      </c>
      <c r="D96">
        <v>4.7662261402719412</v>
      </c>
      <c r="E96">
        <v>3.6379262683251992</v>
      </c>
      <c r="F96">
        <v>-6.6972459572578096</v>
      </c>
      <c r="G96">
        <v>1.224294029874591</v>
      </c>
      <c r="H96">
        <v>-133.0661934184414</v>
      </c>
      <c r="I96">
        <v>19.868792973660689</v>
      </c>
      <c r="J96">
        <v>-1.3306619341844141E-4</v>
      </c>
      <c r="K96">
        <v>2.4325244618467001E-5</v>
      </c>
      <c r="L96">
        <v>2.5420301577214159</v>
      </c>
      <c r="M96">
        <v>11</v>
      </c>
      <c r="N96">
        <v>1209</v>
      </c>
      <c r="O96">
        <v>8.6677586179604109</v>
      </c>
      <c r="P96">
        <v>8.6677586179604091</v>
      </c>
    </row>
    <row r="97" spans="1:16" x14ac:dyDescent="0.2">
      <c r="A97" t="s">
        <v>34</v>
      </c>
      <c r="B97" t="s">
        <v>31</v>
      </c>
      <c r="C97">
        <v>3</v>
      </c>
      <c r="D97">
        <v>6.5089877010406809</v>
      </c>
      <c r="E97">
        <v>3.6379262683251992</v>
      </c>
      <c r="F97">
        <v>-14.423051195537649</v>
      </c>
      <c r="G97">
        <v>1.224294029874591</v>
      </c>
      <c r="H97">
        <v>-286.5686182526469</v>
      </c>
      <c r="I97">
        <v>19.868792973660689</v>
      </c>
      <c r="J97">
        <v>-2.865686182526469E-4</v>
      </c>
      <c r="K97">
        <v>2.4325244618467001E-5</v>
      </c>
      <c r="L97">
        <v>7.8579286500078574E-2</v>
      </c>
      <c r="M97">
        <v>2</v>
      </c>
      <c r="N97">
        <v>1209</v>
      </c>
      <c r="O97">
        <v>8.6677586179604109</v>
      </c>
      <c r="P97">
        <v>8.6677586179604091</v>
      </c>
    </row>
    <row r="98" spans="1:16" x14ac:dyDescent="0.2">
      <c r="A98" t="s">
        <v>34</v>
      </c>
      <c r="B98" t="s">
        <v>32</v>
      </c>
      <c r="C98">
        <v>1</v>
      </c>
      <c r="D98">
        <v>4.0106951871657754</v>
      </c>
      <c r="E98">
        <v>1.108492916499938</v>
      </c>
      <c r="F98">
        <v>-31.88117173851662</v>
      </c>
      <c r="G98">
        <v>-29.58635197240708</v>
      </c>
      <c r="H98">
        <v>-92000.775849688071</v>
      </c>
      <c r="I98">
        <v>2885.7401040420068</v>
      </c>
      <c r="J98">
        <v>-9.2000775849688077E-2</v>
      </c>
      <c r="K98">
        <v>-8.5378522419077466E-2</v>
      </c>
      <c r="L98">
        <v>2.3322332233223322</v>
      </c>
      <c r="M98">
        <v>53</v>
      </c>
      <c r="N98">
        <v>466</v>
      </c>
      <c r="O98">
        <v>-6.2940889113413014</v>
      </c>
      <c r="P98">
        <v>-9.1921382769434583</v>
      </c>
    </row>
    <row r="99" spans="1:16" x14ac:dyDescent="0.2">
      <c r="A99" t="s">
        <v>34</v>
      </c>
      <c r="B99" t="s">
        <v>32</v>
      </c>
      <c r="C99">
        <v>2</v>
      </c>
      <c r="D99">
        <v>2.379300089223753</v>
      </c>
      <c r="E99">
        <v>1.108492916499938</v>
      </c>
      <c r="F99">
        <v>-18.93599906712868</v>
      </c>
      <c r="G99">
        <v>-29.58635197240708</v>
      </c>
      <c r="H99">
        <v>-54644.371918115277</v>
      </c>
      <c r="I99">
        <v>2885.7401040420068</v>
      </c>
      <c r="J99">
        <v>-5.4644371918115282E-2</v>
      </c>
      <c r="K99">
        <v>-8.5378522419077466E-2</v>
      </c>
      <c r="L99">
        <v>2.9857299670691551</v>
      </c>
      <c r="M99">
        <v>68</v>
      </c>
      <c r="N99">
        <v>466</v>
      </c>
      <c r="O99">
        <v>-6.2940889113413014</v>
      </c>
      <c r="P99">
        <v>-9.1921382769434583</v>
      </c>
    </row>
    <row r="100" spans="1:16" x14ac:dyDescent="0.2">
      <c r="A100" t="s">
        <v>34</v>
      </c>
      <c r="B100" t="s">
        <v>32</v>
      </c>
      <c r="C100">
        <v>3</v>
      </c>
      <c r="D100">
        <v>5.1214128035320083</v>
      </c>
      <c r="E100">
        <v>1.108492916499938</v>
      </c>
      <c r="F100">
        <v>-37.941885111575942</v>
      </c>
      <c r="G100">
        <v>-29.58635197240708</v>
      </c>
      <c r="H100">
        <v>-109490.419489429</v>
      </c>
      <c r="I100">
        <v>2885.7401040420068</v>
      </c>
      <c r="J100">
        <v>-0.109490419489429</v>
      </c>
      <c r="K100">
        <v>-8.5378522419077466E-2</v>
      </c>
      <c r="L100">
        <v>2.6324060977526318</v>
      </c>
      <c r="M100">
        <v>67</v>
      </c>
      <c r="N100">
        <v>466</v>
      </c>
      <c r="O100">
        <v>-6.2940889113413014</v>
      </c>
      <c r="P100">
        <v>-9.1921382769434583</v>
      </c>
    </row>
    <row r="101" spans="1:16" x14ac:dyDescent="0.2">
      <c r="A101" t="s">
        <v>34</v>
      </c>
      <c r="B101" t="s">
        <v>33</v>
      </c>
      <c r="C101">
        <v>1</v>
      </c>
      <c r="D101">
        <v>54.330465758652593</v>
      </c>
      <c r="E101">
        <v>36.141533288230981</v>
      </c>
      <c r="F101">
        <v>-10.106135062405331</v>
      </c>
      <c r="G101">
        <v>-4.169604078902954</v>
      </c>
      <c r="H101">
        <v>-11056.61549119445</v>
      </c>
      <c r="I101">
        <v>1094.049844269832</v>
      </c>
      <c r="J101">
        <v>-1.105661549119445E-2</v>
      </c>
      <c r="K101">
        <v>-4.5617546931906354E-3</v>
      </c>
      <c r="L101">
        <v>67.164611197961904</v>
      </c>
      <c r="M101">
        <v>290</v>
      </c>
      <c r="N101">
        <v>3386</v>
      </c>
      <c r="O101">
        <v>2.211389536559881</v>
      </c>
      <c r="P101">
        <v>2.211389536559881</v>
      </c>
    </row>
    <row r="102" spans="1:16" x14ac:dyDescent="0.2">
      <c r="A102" t="s">
        <v>34</v>
      </c>
      <c r="B102" t="s">
        <v>33</v>
      </c>
      <c r="C102">
        <v>2</v>
      </c>
      <c r="D102">
        <v>62.513822055806777</v>
      </c>
      <c r="E102">
        <v>36.141533288230981</v>
      </c>
      <c r="F102">
        <v>-13.58446916126573</v>
      </c>
      <c r="G102">
        <v>-4.169604078902954</v>
      </c>
      <c r="H102">
        <v>-14862.08637037112</v>
      </c>
      <c r="I102">
        <v>1094.049844269832</v>
      </c>
      <c r="J102">
        <v>-1.4862086370371119E-2</v>
      </c>
      <c r="K102">
        <v>-4.5617546931906354E-3</v>
      </c>
      <c r="L102">
        <v>26.50644173551331</v>
      </c>
      <c r="M102">
        <v>139</v>
      </c>
      <c r="N102">
        <v>3386</v>
      </c>
      <c r="O102">
        <v>2.211389536559881</v>
      </c>
      <c r="P102">
        <v>2.211389536559881</v>
      </c>
    </row>
    <row r="103" spans="1:16" x14ac:dyDescent="0.2">
      <c r="A103" t="s">
        <v>34</v>
      </c>
      <c r="B103" t="s">
        <v>33</v>
      </c>
      <c r="C103">
        <v>3</v>
      </c>
      <c r="D103">
        <v>23.021128981393879</v>
      </c>
      <c r="E103">
        <v>36.141533288230981</v>
      </c>
      <c r="F103">
        <v>11.1817919869622</v>
      </c>
      <c r="G103">
        <v>-4.169604078902954</v>
      </c>
      <c r="H103">
        <v>12233.43778199366</v>
      </c>
      <c r="I103">
        <v>1094.049844269832</v>
      </c>
      <c r="J103">
        <v>1.2233437781993661E-2</v>
      </c>
      <c r="K103">
        <v>-4.5617546931906354E-3</v>
      </c>
      <c r="L103">
        <v>36.429081504641687</v>
      </c>
      <c r="M103">
        <v>161</v>
      </c>
      <c r="N103">
        <v>3386</v>
      </c>
      <c r="O103">
        <v>2.211389536559881</v>
      </c>
      <c r="P103">
        <v>2.211389536559881</v>
      </c>
    </row>
    <row r="104" spans="1:16" x14ac:dyDescent="0.2">
      <c r="A104" t="s">
        <v>35</v>
      </c>
      <c r="B104" t="s">
        <v>17</v>
      </c>
      <c r="C104">
        <v>1</v>
      </c>
      <c r="D104">
        <v>1.9172521467603441</v>
      </c>
      <c r="E104">
        <v>5.1604849496337613</v>
      </c>
      <c r="F104">
        <v>24.547160594399319</v>
      </c>
      <c r="G104">
        <v>38.628327351363488</v>
      </c>
      <c r="H104">
        <v>27322.804685748259</v>
      </c>
      <c r="I104">
        <v>1113.0739370313249</v>
      </c>
      <c r="J104">
        <v>2.7322804685748259E-2</v>
      </c>
      <c r="K104">
        <v>4.2996184405916973E-2</v>
      </c>
      <c r="L104">
        <v>6.3304709862086916</v>
      </c>
      <c r="M104">
        <v>47</v>
      </c>
      <c r="N104">
        <v>4164</v>
      </c>
      <c r="O104">
        <v>45.830532853880733</v>
      </c>
      <c r="P104">
        <v>47.910997506753638</v>
      </c>
    </row>
    <row r="105" spans="1:16" x14ac:dyDescent="0.2">
      <c r="A105" t="s">
        <v>35</v>
      </c>
      <c r="B105" t="s">
        <v>17</v>
      </c>
      <c r="C105">
        <v>2</v>
      </c>
      <c r="D105">
        <v>1.330638893206902</v>
      </c>
      <c r="E105">
        <v>5.1604849496337613</v>
      </c>
      <c r="F105">
        <v>33.601914962694288</v>
      </c>
      <c r="G105">
        <v>38.628327351363488</v>
      </c>
      <c r="H105">
        <v>37401.415779317933</v>
      </c>
      <c r="I105">
        <v>1113.0739370313249</v>
      </c>
      <c r="J105">
        <v>3.7401415779317923E-2</v>
      </c>
      <c r="K105">
        <v>4.2996184405916973E-2</v>
      </c>
      <c r="L105">
        <v>3.6727291569511369</v>
      </c>
      <c r="M105">
        <v>43</v>
      </c>
      <c r="N105">
        <v>4164</v>
      </c>
      <c r="O105">
        <v>45.830532853880733</v>
      </c>
      <c r="P105">
        <v>47.910997506753638</v>
      </c>
    </row>
    <row r="106" spans="1:16" x14ac:dyDescent="0.2">
      <c r="A106" t="s">
        <v>35</v>
      </c>
      <c r="B106" t="s">
        <v>17</v>
      </c>
      <c r="C106">
        <v>3</v>
      </c>
      <c r="D106">
        <v>0.50267435218362155</v>
      </c>
      <c r="E106">
        <v>5.1604849496337613</v>
      </c>
      <c r="F106">
        <v>57.735906496996847</v>
      </c>
      <c r="G106">
        <v>38.628327351363488</v>
      </c>
      <c r="H106">
        <v>64264.332752684742</v>
      </c>
      <c r="I106">
        <v>1113.0739370313249</v>
      </c>
      <c r="J106">
        <v>6.4264332752684741E-2</v>
      </c>
      <c r="K106">
        <v>4.2996184405916973E-2</v>
      </c>
      <c r="L106">
        <v>5.1243703588305554</v>
      </c>
      <c r="M106">
        <v>46</v>
      </c>
      <c r="N106">
        <v>4164</v>
      </c>
      <c r="O106">
        <v>45.830532853880733</v>
      </c>
      <c r="P106">
        <v>47.910997506753638</v>
      </c>
    </row>
    <row r="107" spans="1:16" x14ac:dyDescent="0.2">
      <c r="A107" t="s">
        <v>35</v>
      </c>
      <c r="B107" t="s">
        <v>18</v>
      </c>
      <c r="C107">
        <v>1</v>
      </c>
      <c r="D107">
        <v>18.110850897736139</v>
      </c>
      <c r="E107">
        <v>33.243607958390847</v>
      </c>
      <c r="F107">
        <v>15.05724976463422</v>
      </c>
      <c r="G107">
        <v>18.223164680506599</v>
      </c>
      <c r="H107">
        <v>14528.873503714271</v>
      </c>
      <c r="I107">
        <v>964.90884662344035</v>
      </c>
      <c r="J107">
        <v>1.4528873503714269E-2</v>
      </c>
      <c r="K107">
        <v>1.7583692813696639E-2</v>
      </c>
      <c r="L107">
        <v>28.103044496487119</v>
      </c>
      <c r="M107">
        <v>135</v>
      </c>
      <c r="N107">
        <v>3570</v>
      </c>
      <c r="O107">
        <v>23.953376340447981</v>
      </c>
      <c r="P107">
        <v>23.953376340447981</v>
      </c>
    </row>
    <row r="108" spans="1:16" x14ac:dyDescent="0.2">
      <c r="A108" t="s">
        <v>35</v>
      </c>
      <c r="B108" t="s">
        <v>18</v>
      </c>
      <c r="C108">
        <v>2</v>
      </c>
      <c r="D108">
        <v>20.31193326079071</v>
      </c>
      <c r="E108">
        <v>33.243607958390847</v>
      </c>
      <c r="F108">
        <v>12.21371246268362</v>
      </c>
      <c r="G108">
        <v>18.223164680506599</v>
      </c>
      <c r="H108">
        <v>11785.119205358391</v>
      </c>
      <c r="I108">
        <v>964.90884662344035</v>
      </c>
      <c r="J108">
        <v>1.178511920535839E-2</v>
      </c>
      <c r="K108">
        <v>1.7583692813696639E-2</v>
      </c>
      <c r="L108">
        <v>38.136691020260123</v>
      </c>
      <c r="M108">
        <v>184</v>
      </c>
      <c r="N108">
        <v>3570</v>
      </c>
      <c r="O108">
        <v>23.953376340447981</v>
      </c>
      <c r="P108">
        <v>23.953376340447981</v>
      </c>
    </row>
    <row r="109" spans="1:16" x14ac:dyDescent="0.2">
      <c r="A109" t="s">
        <v>35</v>
      </c>
      <c r="B109" t="s">
        <v>18</v>
      </c>
      <c r="C109">
        <v>3</v>
      </c>
      <c r="D109">
        <v>11.00898374617022</v>
      </c>
      <c r="E109">
        <v>33.243607958390847</v>
      </c>
      <c r="F109">
        <v>27.39853181420197</v>
      </c>
      <c r="G109">
        <v>18.223164680506599</v>
      </c>
      <c r="H109">
        <v>26437.085732017251</v>
      </c>
      <c r="I109">
        <v>964.90884662344035</v>
      </c>
      <c r="J109">
        <v>2.6437085732017251E-2</v>
      </c>
      <c r="K109">
        <v>1.7583692813696639E-2</v>
      </c>
      <c r="L109">
        <v>50.267435218362159</v>
      </c>
      <c r="M109">
        <v>242</v>
      </c>
      <c r="N109">
        <v>3570</v>
      </c>
      <c r="O109">
        <v>23.953376340447981</v>
      </c>
      <c r="P109">
        <v>23.953376340447981</v>
      </c>
    </row>
    <row r="110" spans="1:16" x14ac:dyDescent="0.2">
      <c r="A110" t="s">
        <v>35</v>
      </c>
      <c r="B110" t="s">
        <v>19</v>
      </c>
      <c r="C110">
        <v>1</v>
      </c>
      <c r="D110">
        <v>0</v>
      </c>
      <c r="E110">
        <v>1.457194899817851E-2</v>
      </c>
      <c r="I110">
        <v>16.17588765640739</v>
      </c>
      <c r="L110">
        <v>4.3715846994535519E-2</v>
      </c>
      <c r="M110">
        <v>1</v>
      </c>
      <c r="N110">
        <v>35</v>
      </c>
      <c r="O110">
        <v>21.105471109485041</v>
      </c>
    </row>
    <row r="111" spans="1:16" x14ac:dyDescent="0.2">
      <c r="A111" t="s">
        <v>35</v>
      </c>
      <c r="B111" t="s">
        <v>19</v>
      </c>
      <c r="C111">
        <v>2</v>
      </c>
      <c r="D111">
        <v>0</v>
      </c>
      <c r="E111">
        <v>1.457194899817851E-2</v>
      </c>
      <c r="I111">
        <v>16.17588765640739</v>
      </c>
      <c r="L111">
        <v>4.3525571273122947E-2</v>
      </c>
      <c r="M111">
        <v>1</v>
      </c>
      <c r="N111">
        <v>35</v>
      </c>
      <c r="O111">
        <v>21.105471109485041</v>
      </c>
    </row>
    <row r="112" spans="1:16" x14ac:dyDescent="0.2">
      <c r="A112" t="s">
        <v>35</v>
      </c>
      <c r="B112" t="s">
        <v>19</v>
      </c>
      <c r="C112">
        <v>3</v>
      </c>
      <c r="D112">
        <v>0</v>
      </c>
      <c r="E112">
        <v>1.457194899817851E-2</v>
      </c>
      <c r="I112">
        <v>16.17588765640739</v>
      </c>
      <c r="L112">
        <v>0</v>
      </c>
      <c r="M112">
        <v>0</v>
      </c>
      <c r="N112">
        <v>35</v>
      </c>
      <c r="O112">
        <v>21.105471109485041</v>
      </c>
    </row>
    <row r="113" spans="1:16" x14ac:dyDescent="0.2">
      <c r="A113" t="s">
        <v>35</v>
      </c>
      <c r="B113" t="s">
        <v>20</v>
      </c>
      <c r="C113">
        <v>1</v>
      </c>
      <c r="D113">
        <v>1.249024199843872</v>
      </c>
      <c r="E113">
        <v>1.30916293333963</v>
      </c>
      <c r="F113">
        <v>1.1658366647947931</v>
      </c>
      <c r="G113">
        <v>25.10563870735837</v>
      </c>
      <c r="H113">
        <v>33.304967082870441</v>
      </c>
      <c r="I113">
        <v>28.56743838017195</v>
      </c>
      <c r="J113">
        <v>3.3304967082870441E-5</v>
      </c>
      <c r="K113">
        <v>7.1720378676732005E-4</v>
      </c>
      <c r="L113">
        <v>1.873536299765808</v>
      </c>
      <c r="M113">
        <v>9</v>
      </c>
      <c r="N113">
        <v>424</v>
      </c>
      <c r="O113">
        <v>4.9326122356370847</v>
      </c>
      <c r="P113">
        <v>8.0607615970142028</v>
      </c>
    </row>
    <row r="114" spans="1:16" x14ac:dyDescent="0.2">
      <c r="A114" t="s">
        <v>35</v>
      </c>
      <c r="B114" t="s">
        <v>20</v>
      </c>
      <c r="C114">
        <v>2</v>
      </c>
      <c r="D114">
        <v>0.20726462511010929</v>
      </c>
      <c r="E114">
        <v>1.30916293333963</v>
      </c>
      <c r="F114">
        <v>45.69468283785276</v>
      </c>
      <c r="G114">
        <v>25.10563870735837</v>
      </c>
      <c r="H114">
        <v>1305.3800362718589</v>
      </c>
      <c r="I114">
        <v>28.56743838017195</v>
      </c>
      <c r="J114">
        <v>1.3053800362718591E-3</v>
      </c>
      <c r="K114">
        <v>7.1720378676732005E-4</v>
      </c>
      <c r="L114">
        <v>0.82905850044043738</v>
      </c>
      <c r="M114">
        <v>4</v>
      </c>
      <c r="N114">
        <v>424</v>
      </c>
      <c r="O114">
        <v>4.9326122356370847</v>
      </c>
      <c r="P114">
        <v>8.0607615970142028</v>
      </c>
    </row>
    <row r="115" spans="1:16" x14ac:dyDescent="0.2">
      <c r="A115" t="s">
        <v>35</v>
      </c>
      <c r="B115" t="s">
        <v>20</v>
      </c>
      <c r="C115">
        <v>3</v>
      </c>
      <c r="D115">
        <v>0.41543334891208389</v>
      </c>
      <c r="E115">
        <v>1.30916293333963</v>
      </c>
      <c r="F115">
        <v>28.456396619427569</v>
      </c>
      <c r="G115">
        <v>25.10563870735837</v>
      </c>
      <c r="H115">
        <v>812.92635694723049</v>
      </c>
      <c r="I115">
        <v>28.56743838017195</v>
      </c>
      <c r="J115">
        <v>8.1292635694723051E-4</v>
      </c>
      <c r="K115">
        <v>7.1720378676732005E-4</v>
      </c>
      <c r="L115">
        <v>0.83086669782416789</v>
      </c>
      <c r="M115">
        <v>4</v>
      </c>
      <c r="N115">
        <v>424</v>
      </c>
      <c r="O115">
        <v>4.9326122356370847</v>
      </c>
      <c r="P115">
        <v>8.0607615970142028</v>
      </c>
    </row>
    <row r="116" spans="1:16" x14ac:dyDescent="0.2">
      <c r="A116" t="s">
        <v>35</v>
      </c>
      <c r="B116" t="s">
        <v>21</v>
      </c>
      <c r="C116">
        <v>1</v>
      </c>
      <c r="D116">
        <v>0</v>
      </c>
      <c r="E116">
        <v>1.458789204959883E-2</v>
      </c>
      <c r="I116">
        <v>38.347215830776058</v>
      </c>
      <c r="L116">
        <v>0.13114754098360659</v>
      </c>
      <c r="M116">
        <v>3</v>
      </c>
      <c r="N116">
        <v>123</v>
      </c>
      <c r="O116">
        <v>55.194149354382098</v>
      </c>
      <c r="P116">
        <v>61.835303076529257</v>
      </c>
    </row>
    <row r="117" spans="1:16" x14ac:dyDescent="0.2">
      <c r="A117" t="s">
        <v>35</v>
      </c>
      <c r="B117" t="s">
        <v>21</v>
      </c>
      <c r="C117">
        <v>2</v>
      </c>
      <c r="D117">
        <v>0</v>
      </c>
      <c r="E117">
        <v>1.458789204959883E-2</v>
      </c>
      <c r="I117">
        <v>38.347215830776058</v>
      </c>
      <c r="L117">
        <v>0</v>
      </c>
      <c r="M117">
        <v>0</v>
      </c>
      <c r="N117">
        <v>123</v>
      </c>
      <c r="O117">
        <v>55.194149354382098</v>
      </c>
      <c r="P117">
        <v>61.835303076529257</v>
      </c>
    </row>
    <row r="118" spans="1:16" x14ac:dyDescent="0.2">
      <c r="A118" t="s">
        <v>35</v>
      </c>
      <c r="B118" t="s">
        <v>21</v>
      </c>
      <c r="C118">
        <v>3</v>
      </c>
      <c r="D118">
        <v>0</v>
      </c>
      <c r="E118">
        <v>1.458789204959883E-2</v>
      </c>
      <c r="I118">
        <v>38.347215830776058</v>
      </c>
      <c r="L118">
        <v>0.17448200654307519</v>
      </c>
      <c r="M118">
        <v>4</v>
      </c>
      <c r="N118">
        <v>123</v>
      </c>
      <c r="O118">
        <v>55.194149354382098</v>
      </c>
      <c r="P118">
        <v>61.835303076529257</v>
      </c>
    </row>
    <row r="119" spans="1:16" x14ac:dyDescent="0.2">
      <c r="A119" t="s">
        <v>35</v>
      </c>
      <c r="B119" t="s">
        <v>22</v>
      </c>
      <c r="C119">
        <v>1</v>
      </c>
      <c r="D119">
        <v>0</v>
      </c>
      <c r="E119">
        <v>0</v>
      </c>
      <c r="I119">
        <v>0</v>
      </c>
      <c r="L119">
        <v>0</v>
      </c>
      <c r="M119">
        <v>0</v>
      </c>
      <c r="N119">
        <v>4</v>
      </c>
    </row>
    <row r="120" spans="1:16" x14ac:dyDescent="0.2">
      <c r="A120" t="s">
        <v>35</v>
      </c>
      <c r="B120" t="s">
        <v>22</v>
      </c>
      <c r="C120">
        <v>2</v>
      </c>
      <c r="D120">
        <v>0</v>
      </c>
      <c r="E120">
        <v>0</v>
      </c>
      <c r="I120">
        <v>0</v>
      </c>
      <c r="L120">
        <v>0</v>
      </c>
      <c r="M120">
        <v>0</v>
      </c>
      <c r="N120">
        <v>4</v>
      </c>
    </row>
    <row r="121" spans="1:16" x14ac:dyDescent="0.2">
      <c r="A121" t="s">
        <v>35</v>
      </c>
      <c r="B121" t="s">
        <v>22</v>
      </c>
      <c r="C121">
        <v>3</v>
      </c>
      <c r="D121">
        <v>0</v>
      </c>
      <c r="E121">
        <v>0</v>
      </c>
      <c r="I121">
        <v>0</v>
      </c>
      <c r="L121">
        <v>0</v>
      </c>
      <c r="M121">
        <v>0</v>
      </c>
      <c r="N121">
        <v>4</v>
      </c>
    </row>
    <row r="122" spans="1:16" x14ac:dyDescent="0.2">
      <c r="A122" t="s">
        <v>35</v>
      </c>
      <c r="B122" t="s">
        <v>23</v>
      </c>
      <c r="C122">
        <v>1</v>
      </c>
      <c r="D122">
        <v>1.0054644808743169</v>
      </c>
      <c r="E122">
        <v>6.7569360154026548</v>
      </c>
      <c r="F122">
        <v>47.23109827395777</v>
      </c>
      <c r="G122">
        <v>35.299573879018439</v>
      </c>
      <c r="H122">
        <v>61177.277165804982</v>
      </c>
      <c r="I122">
        <v>1295.2753461491459</v>
      </c>
      <c r="J122">
        <v>6.1177277165804983E-2</v>
      </c>
      <c r="K122">
        <v>4.572266777506296E-2</v>
      </c>
      <c r="L122">
        <v>1.923497267759563</v>
      </c>
      <c r="M122">
        <v>44</v>
      </c>
      <c r="N122">
        <v>1540</v>
      </c>
      <c r="O122">
        <v>42.295190033137132</v>
      </c>
      <c r="P122">
        <v>42.295190033137132</v>
      </c>
    </row>
    <row r="123" spans="1:16" x14ac:dyDescent="0.2">
      <c r="A123" t="s">
        <v>35</v>
      </c>
      <c r="B123" t="s">
        <v>23</v>
      </c>
      <c r="C123">
        <v>2</v>
      </c>
      <c r="D123">
        <v>2.0457018498367789</v>
      </c>
      <c r="E123">
        <v>6.7569360154026548</v>
      </c>
      <c r="F123">
        <v>29.62179241658518</v>
      </c>
      <c r="G123">
        <v>35.299573879018439</v>
      </c>
      <c r="H123">
        <v>38368.377425950523</v>
      </c>
      <c r="I123">
        <v>1295.2753461491459</v>
      </c>
      <c r="J123">
        <v>3.8368377425950513E-2</v>
      </c>
      <c r="K123">
        <v>4.572266777506296E-2</v>
      </c>
      <c r="L123">
        <v>2.6115342763873768</v>
      </c>
      <c r="M123">
        <v>60</v>
      </c>
      <c r="N123">
        <v>1540</v>
      </c>
      <c r="O123">
        <v>42.295190033137132</v>
      </c>
      <c r="P123">
        <v>42.295190033137132</v>
      </c>
    </row>
    <row r="124" spans="1:16" x14ac:dyDescent="0.2">
      <c r="A124" t="s">
        <v>35</v>
      </c>
      <c r="B124" t="s">
        <v>23</v>
      </c>
      <c r="C124">
        <v>3</v>
      </c>
      <c r="D124">
        <v>2.0937840785169031</v>
      </c>
      <c r="E124">
        <v>6.7569360154026548</v>
      </c>
      <c r="F124">
        <v>29.045830946512371</v>
      </c>
      <c r="G124">
        <v>35.299573879018439</v>
      </c>
      <c r="H124">
        <v>37622.348733433377</v>
      </c>
      <c r="I124">
        <v>1295.2753461491459</v>
      </c>
      <c r="J124">
        <v>3.7622348733433383E-2</v>
      </c>
      <c r="K124">
        <v>4.572266777506296E-2</v>
      </c>
      <c r="L124">
        <v>1.7884405670665211</v>
      </c>
      <c r="M124">
        <v>41</v>
      </c>
      <c r="N124">
        <v>1540</v>
      </c>
      <c r="O124">
        <v>42.295190033137132</v>
      </c>
      <c r="P124">
        <v>42.295190033137132</v>
      </c>
    </row>
    <row r="125" spans="1:16" x14ac:dyDescent="0.2">
      <c r="A125" t="s">
        <v>35</v>
      </c>
      <c r="B125" t="s">
        <v>24</v>
      </c>
      <c r="C125">
        <v>1</v>
      </c>
      <c r="D125">
        <v>3.5389018995576369</v>
      </c>
      <c r="E125">
        <v>8.1561015598265367</v>
      </c>
      <c r="F125">
        <v>20.699797710989621</v>
      </c>
      <c r="G125">
        <v>30.394682109555578</v>
      </c>
      <c r="H125">
        <v>10401.57052296218</v>
      </c>
      <c r="I125">
        <v>502.49624021397727</v>
      </c>
      <c r="J125">
        <v>1.0401570522962179E-2</v>
      </c>
      <c r="K125">
        <v>1.5273213482550721E-2</v>
      </c>
      <c r="L125">
        <v>2.2898776997137649</v>
      </c>
      <c r="M125">
        <v>11</v>
      </c>
      <c r="N125">
        <v>624</v>
      </c>
      <c r="O125">
        <v>31.666184274091929</v>
      </c>
      <c r="P125">
        <v>31.66618427409194</v>
      </c>
    </row>
    <row r="126" spans="1:16" x14ac:dyDescent="0.2">
      <c r="A126" t="s">
        <v>35</v>
      </c>
      <c r="B126" t="s">
        <v>24</v>
      </c>
      <c r="C126">
        <v>2</v>
      </c>
      <c r="D126">
        <v>2.072646251101093</v>
      </c>
      <c r="E126">
        <v>8.1561015598265367</v>
      </c>
      <c r="F126">
        <v>33.963099100351712</v>
      </c>
      <c r="G126">
        <v>30.394682109555578</v>
      </c>
      <c r="H126">
        <v>17066.329603941449</v>
      </c>
      <c r="I126">
        <v>502.49624021397727</v>
      </c>
      <c r="J126">
        <v>1.7066329603941451E-2</v>
      </c>
      <c r="K126">
        <v>1.5273213482550721E-2</v>
      </c>
      <c r="L126">
        <v>4.9743510026426243</v>
      </c>
      <c r="M126">
        <v>24</v>
      </c>
      <c r="N126">
        <v>624</v>
      </c>
      <c r="O126">
        <v>31.666184274091929</v>
      </c>
      <c r="P126">
        <v>31.66618427409194</v>
      </c>
    </row>
    <row r="127" spans="1:16" x14ac:dyDescent="0.2">
      <c r="A127" t="s">
        <v>35</v>
      </c>
      <c r="B127" t="s">
        <v>24</v>
      </c>
      <c r="C127">
        <v>3</v>
      </c>
      <c r="D127">
        <v>1.8694500701043779</v>
      </c>
      <c r="E127">
        <v>8.1561015598265367</v>
      </c>
      <c r="F127">
        <v>36.521149517325433</v>
      </c>
      <c r="G127">
        <v>30.394682109555578</v>
      </c>
      <c r="H127">
        <v>18351.74032074854</v>
      </c>
      <c r="I127">
        <v>502.49624021397727</v>
      </c>
      <c r="J127">
        <v>1.8351740320748541E-2</v>
      </c>
      <c r="K127">
        <v>1.5273213482550721E-2</v>
      </c>
      <c r="L127">
        <v>3.946616814664798</v>
      </c>
      <c r="M127">
        <v>19</v>
      </c>
      <c r="N127">
        <v>624</v>
      </c>
      <c r="O127">
        <v>31.666184274091929</v>
      </c>
      <c r="P127">
        <v>31.66618427409194</v>
      </c>
    </row>
    <row r="128" spans="1:16" x14ac:dyDescent="0.2">
      <c r="A128" t="s">
        <v>35</v>
      </c>
      <c r="B128" t="s">
        <v>25</v>
      </c>
      <c r="C128">
        <v>1</v>
      </c>
      <c r="D128">
        <v>0.65573770491803274</v>
      </c>
      <c r="E128">
        <v>1.585932434963226</v>
      </c>
      <c r="F128">
        <v>21.895180175746361</v>
      </c>
      <c r="G128">
        <v>28.24751187136113</v>
      </c>
      <c r="H128">
        <v>18013.48158066599</v>
      </c>
      <c r="I128">
        <v>822.71447122503264</v>
      </c>
      <c r="J128">
        <v>1.8013481580665989E-2</v>
      </c>
      <c r="K128">
        <v>2.3239636792669709E-2</v>
      </c>
      <c r="L128">
        <v>2.404371584699454</v>
      </c>
      <c r="M128">
        <v>55</v>
      </c>
      <c r="N128">
        <v>722</v>
      </c>
      <c r="O128">
        <v>4.5998452204516349</v>
      </c>
      <c r="P128">
        <v>-2.1375583974046068</v>
      </c>
    </row>
    <row r="129" spans="1:16" x14ac:dyDescent="0.2">
      <c r="A129" t="s">
        <v>35</v>
      </c>
      <c r="B129" t="s">
        <v>25</v>
      </c>
      <c r="C129">
        <v>2</v>
      </c>
      <c r="D129">
        <v>0.30467899891186068</v>
      </c>
      <c r="E129">
        <v>1.585932434963226</v>
      </c>
      <c r="F129">
        <v>40.898044964521453</v>
      </c>
      <c r="G129">
        <v>28.24751187136113</v>
      </c>
      <c r="H129">
        <v>33647.413437123883</v>
      </c>
      <c r="I129">
        <v>822.71447122503264</v>
      </c>
      <c r="J129">
        <v>3.3647413437123873E-2</v>
      </c>
      <c r="K129">
        <v>2.3239636792669709E-2</v>
      </c>
      <c r="L129">
        <v>0.87051142546245919</v>
      </c>
      <c r="M129">
        <v>20</v>
      </c>
      <c r="N129">
        <v>722</v>
      </c>
      <c r="O129">
        <v>4.5998452204516349</v>
      </c>
      <c r="P129">
        <v>-2.1375583974046068</v>
      </c>
    </row>
    <row r="130" spans="1:16" x14ac:dyDescent="0.2">
      <c r="A130" t="s">
        <v>35</v>
      </c>
      <c r="B130" t="s">
        <v>25</v>
      </c>
      <c r="C130">
        <v>3</v>
      </c>
      <c r="D130">
        <v>0.65430752453653218</v>
      </c>
      <c r="E130">
        <v>1.585932434963226</v>
      </c>
      <c r="F130">
        <v>21.94931047381559</v>
      </c>
      <c r="G130">
        <v>28.24751187136113</v>
      </c>
      <c r="H130">
        <v>18058.015360219259</v>
      </c>
      <c r="I130">
        <v>822.71447122503264</v>
      </c>
      <c r="J130">
        <v>1.8058015360219261E-2</v>
      </c>
      <c r="K130">
        <v>2.3239636792669709E-2</v>
      </c>
      <c r="L130">
        <v>1.4394765539803711</v>
      </c>
      <c r="M130">
        <v>33</v>
      </c>
      <c r="N130">
        <v>722</v>
      </c>
      <c r="O130">
        <v>4.5998452204516349</v>
      </c>
      <c r="P130">
        <v>-2.1375583974046068</v>
      </c>
    </row>
    <row r="131" spans="1:16" x14ac:dyDescent="0.2">
      <c r="A131" t="s">
        <v>35</v>
      </c>
      <c r="B131" t="s">
        <v>26</v>
      </c>
      <c r="C131">
        <v>1</v>
      </c>
      <c r="D131">
        <v>0</v>
      </c>
      <c r="E131">
        <v>0.2040072859744991</v>
      </c>
      <c r="I131">
        <v>0</v>
      </c>
      <c r="L131">
        <v>0</v>
      </c>
      <c r="M131">
        <v>0</v>
      </c>
      <c r="N131">
        <v>211</v>
      </c>
      <c r="O131">
        <v>42.07419865104108</v>
      </c>
      <c r="P131">
        <v>42.07419865104108</v>
      </c>
    </row>
    <row r="132" spans="1:16" x14ac:dyDescent="0.2">
      <c r="A132" t="s">
        <v>35</v>
      </c>
      <c r="B132" t="s">
        <v>26</v>
      </c>
      <c r="C132">
        <v>2</v>
      </c>
      <c r="D132">
        <v>0</v>
      </c>
      <c r="E132">
        <v>0.2040072859744991</v>
      </c>
      <c r="I132">
        <v>0</v>
      </c>
      <c r="L132">
        <v>0</v>
      </c>
      <c r="M132">
        <v>0</v>
      </c>
      <c r="N132">
        <v>211</v>
      </c>
      <c r="O132">
        <v>42.07419865104108</v>
      </c>
      <c r="P132">
        <v>42.07419865104108</v>
      </c>
    </row>
    <row r="133" spans="1:16" x14ac:dyDescent="0.2">
      <c r="A133" t="s">
        <v>35</v>
      </c>
      <c r="B133" t="s">
        <v>26</v>
      </c>
      <c r="C133">
        <v>3</v>
      </c>
      <c r="D133">
        <v>0</v>
      </c>
      <c r="E133">
        <v>0.2040072859744991</v>
      </c>
      <c r="I133">
        <v>0</v>
      </c>
      <c r="L133">
        <v>0</v>
      </c>
      <c r="M133">
        <v>0</v>
      </c>
      <c r="N133">
        <v>211</v>
      </c>
      <c r="O133">
        <v>42.07419865104108</v>
      </c>
      <c r="P133">
        <v>42.07419865104108</v>
      </c>
    </row>
    <row r="134" spans="1:16" x14ac:dyDescent="0.2">
      <c r="A134" t="s">
        <v>35</v>
      </c>
      <c r="B134" t="s">
        <v>27</v>
      </c>
      <c r="C134">
        <v>1</v>
      </c>
      <c r="D134">
        <v>0</v>
      </c>
      <c r="E134">
        <v>0.13124319929212849</v>
      </c>
      <c r="I134">
        <v>251.23062095821001</v>
      </c>
      <c r="L134">
        <v>0.30601092896174859</v>
      </c>
      <c r="M134">
        <v>7</v>
      </c>
      <c r="N134">
        <v>82</v>
      </c>
      <c r="O134">
        <v>56.81358452181528</v>
      </c>
    </row>
    <row r="135" spans="1:16" x14ac:dyDescent="0.2">
      <c r="A135" t="s">
        <v>35</v>
      </c>
      <c r="B135" t="s">
        <v>27</v>
      </c>
      <c r="C135">
        <v>2</v>
      </c>
      <c r="D135">
        <v>0</v>
      </c>
      <c r="E135">
        <v>0.13124319929212849</v>
      </c>
      <c r="I135">
        <v>251.23062095821001</v>
      </c>
      <c r="L135">
        <v>0.2176278563656148</v>
      </c>
      <c r="M135">
        <v>5</v>
      </c>
      <c r="N135">
        <v>82</v>
      </c>
      <c r="O135">
        <v>56.81358452181528</v>
      </c>
    </row>
    <row r="136" spans="1:16" x14ac:dyDescent="0.2">
      <c r="A136" t="s">
        <v>35</v>
      </c>
      <c r="B136" t="s">
        <v>27</v>
      </c>
      <c r="C136">
        <v>3</v>
      </c>
      <c r="D136">
        <v>0</v>
      </c>
      <c r="E136">
        <v>0.13124319929212849</v>
      </c>
      <c r="I136">
        <v>251.23062095821001</v>
      </c>
      <c r="L136">
        <v>0.30534351145038169</v>
      </c>
      <c r="M136">
        <v>7</v>
      </c>
      <c r="N136">
        <v>82</v>
      </c>
      <c r="O136">
        <v>56.81358452181528</v>
      </c>
    </row>
    <row r="137" spans="1:16" x14ac:dyDescent="0.2">
      <c r="A137" t="s">
        <v>35</v>
      </c>
      <c r="B137" t="s">
        <v>28</v>
      </c>
      <c r="C137">
        <v>1</v>
      </c>
      <c r="D137">
        <v>0</v>
      </c>
      <c r="E137">
        <v>0.21881838074398249</v>
      </c>
      <c r="I137">
        <v>10.01627460757628</v>
      </c>
      <c r="L137">
        <v>0</v>
      </c>
      <c r="M137">
        <v>0</v>
      </c>
      <c r="N137">
        <v>252</v>
      </c>
      <c r="O137">
        <v>29.339790073042519</v>
      </c>
      <c r="P137">
        <v>37.515723654376806</v>
      </c>
    </row>
    <row r="138" spans="1:16" x14ac:dyDescent="0.2">
      <c r="A138" t="s">
        <v>35</v>
      </c>
      <c r="B138" t="s">
        <v>28</v>
      </c>
      <c r="C138">
        <v>2</v>
      </c>
      <c r="D138">
        <v>0</v>
      </c>
      <c r="E138">
        <v>0.21881838074398249</v>
      </c>
      <c r="I138">
        <v>10.01627460757628</v>
      </c>
      <c r="L138">
        <v>4.3525571273122947E-2</v>
      </c>
      <c r="M138">
        <v>1</v>
      </c>
      <c r="N138">
        <v>252</v>
      </c>
      <c r="O138">
        <v>29.339790073042519</v>
      </c>
      <c r="P138">
        <v>37.515723654376806</v>
      </c>
    </row>
    <row r="139" spans="1:16" x14ac:dyDescent="0.2">
      <c r="A139" t="s">
        <v>35</v>
      </c>
      <c r="B139" t="s">
        <v>28</v>
      </c>
      <c r="C139">
        <v>3</v>
      </c>
      <c r="D139">
        <v>0</v>
      </c>
      <c r="E139">
        <v>0.21881838074398249</v>
      </c>
      <c r="I139">
        <v>10.01627460757628</v>
      </c>
      <c r="L139">
        <v>4.3620501635768812E-2</v>
      </c>
      <c r="M139">
        <v>1</v>
      </c>
      <c r="N139">
        <v>252</v>
      </c>
      <c r="O139">
        <v>29.339790073042519</v>
      </c>
      <c r="P139">
        <v>37.515723654376806</v>
      </c>
    </row>
    <row r="140" spans="1:16" x14ac:dyDescent="0.2">
      <c r="A140" t="s">
        <v>35</v>
      </c>
      <c r="B140" t="s">
        <v>29</v>
      </c>
      <c r="C140">
        <v>1</v>
      </c>
      <c r="D140">
        <v>64.116575591985423</v>
      </c>
      <c r="E140">
        <v>77.7351082119051</v>
      </c>
      <c r="F140">
        <v>4.7749761099771586</v>
      </c>
      <c r="G140">
        <v>15.088702368469971</v>
      </c>
      <c r="H140">
        <v>13202.100045764821</v>
      </c>
      <c r="I140">
        <v>2764.85153887565</v>
      </c>
      <c r="J140">
        <v>1.320210004576482E-2</v>
      </c>
      <c r="K140">
        <v>4.1718021963100878E-2</v>
      </c>
      <c r="L140">
        <v>116.5297944314338</v>
      </c>
      <c r="M140">
        <v>574</v>
      </c>
      <c r="N140">
        <v>12176</v>
      </c>
      <c r="O140">
        <v>8.699092621896348</v>
      </c>
      <c r="P140">
        <v>8.699092621896348</v>
      </c>
    </row>
    <row r="141" spans="1:16" x14ac:dyDescent="0.2">
      <c r="A141" t="s">
        <v>35</v>
      </c>
      <c r="B141" t="s">
        <v>29</v>
      </c>
      <c r="C141">
        <v>2</v>
      </c>
      <c r="D141">
        <v>42.903777397792638</v>
      </c>
      <c r="E141">
        <v>77.7351082119051</v>
      </c>
      <c r="F141">
        <v>14.734855811605531</v>
      </c>
      <c r="G141">
        <v>15.088702368469971</v>
      </c>
      <c r="H141">
        <v>40739.688765828367</v>
      </c>
      <c r="I141">
        <v>2764.85153887565</v>
      </c>
      <c r="J141">
        <v>4.0739688765828369E-2</v>
      </c>
      <c r="K141">
        <v>4.1718021963100878E-2</v>
      </c>
      <c r="L141">
        <v>128.43567024198151</v>
      </c>
      <c r="M141">
        <v>641</v>
      </c>
      <c r="N141">
        <v>12176</v>
      </c>
      <c r="O141">
        <v>8.699092621896348</v>
      </c>
      <c r="P141">
        <v>8.699092621896348</v>
      </c>
    </row>
    <row r="142" spans="1:16" x14ac:dyDescent="0.2">
      <c r="A142" t="s">
        <v>35</v>
      </c>
      <c r="B142" t="s">
        <v>29</v>
      </c>
      <c r="C142">
        <v>3</v>
      </c>
      <c r="D142">
        <v>27.505842031469079</v>
      </c>
      <c r="E142">
        <v>77.7351082119051</v>
      </c>
      <c r="F142">
        <v>25.756275183827238</v>
      </c>
      <c r="G142">
        <v>15.088702368469971</v>
      </c>
      <c r="H142">
        <v>71212.27707770947</v>
      </c>
      <c r="I142">
        <v>2764.85153887565</v>
      </c>
      <c r="J142">
        <v>7.1212277077709468E-2</v>
      </c>
      <c r="K142">
        <v>4.1718021963100878E-2</v>
      </c>
      <c r="L142">
        <v>91.042218414083194</v>
      </c>
      <c r="M142">
        <v>462</v>
      </c>
      <c r="N142">
        <v>12176</v>
      </c>
      <c r="O142">
        <v>8.699092621896348</v>
      </c>
      <c r="P142">
        <v>8.699092621896348</v>
      </c>
    </row>
    <row r="143" spans="1:16" x14ac:dyDescent="0.2">
      <c r="A143" t="s">
        <v>35</v>
      </c>
      <c r="B143" t="s">
        <v>30</v>
      </c>
      <c r="C143">
        <v>1</v>
      </c>
      <c r="D143">
        <v>8.7431693989071038E-2</v>
      </c>
      <c r="E143">
        <v>0.24748544603903611</v>
      </c>
      <c r="F143">
        <v>25.79557863207695</v>
      </c>
      <c r="H143">
        <v>988.12467693199028</v>
      </c>
      <c r="I143">
        <v>38.305970609368373</v>
      </c>
      <c r="J143">
        <v>9.8812467693199023E-4</v>
      </c>
      <c r="L143">
        <v>4.3715846994535519E-2</v>
      </c>
      <c r="M143">
        <v>1</v>
      </c>
      <c r="N143">
        <v>417</v>
      </c>
      <c r="O143">
        <v>31.686823069842522</v>
      </c>
      <c r="P143">
        <v>37.068199182126492</v>
      </c>
    </row>
    <row r="144" spans="1:16" x14ac:dyDescent="0.2">
      <c r="A144" t="s">
        <v>35</v>
      </c>
      <c r="B144" t="s">
        <v>30</v>
      </c>
      <c r="C144">
        <v>2</v>
      </c>
      <c r="D144">
        <v>0</v>
      </c>
      <c r="E144">
        <v>0.24748544603903611</v>
      </c>
      <c r="I144">
        <v>38.305970609368373</v>
      </c>
      <c r="L144">
        <v>0.30467899891186068</v>
      </c>
      <c r="M144">
        <v>7</v>
      </c>
      <c r="N144">
        <v>417</v>
      </c>
      <c r="O144">
        <v>31.686823069842522</v>
      </c>
      <c r="P144">
        <v>37.068199182126492</v>
      </c>
    </row>
    <row r="145" spans="1:16" x14ac:dyDescent="0.2">
      <c r="A145" t="s">
        <v>35</v>
      </c>
      <c r="B145" t="s">
        <v>30</v>
      </c>
      <c r="C145">
        <v>3</v>
      </c>
      <c r="D145">
        <v>0.13086150490730639</v>
      </c>
      <c r="E145">
        <v>0.24748544603903611</v>
      </c>
      <c r="F145">
        <v>15.797553124964599</v>
      </c>
      <c r="H145">
        <v>605.14060570482934</v>
      </c>
      <c r="I145">
        <v>38.305970609368373</v>
      </c>
      <c r="J145">
        <v>6.0514060570482939E-4</v>
      </c>
      <c r="L145">
        <v>0.26172300981461288</v>
      </c>
      <c r="M145">
        <v>6</v>
      </c>
      <c r="N145">
        <v>417</v>
      </c>
      <c r="O145">
        <v>31.686823069842522</v>
      </c>
      <c r="P145">
        <v>37.068199182126492</v>
      </c>
    </row>
    <row r="146" spans="1:16" x14ac:dyDescent="0.2">
      <c r="A146" t="s">
        <v>35</v>
      </c>
      <c r="B146" t="s">
        <v>31</v>
      </c>
      <c r="C146">
        <v>1</v>
      </c>
      <c r="D146">
        <v>4.9960967993754881</v>
      </c>
      <c r="E146">
        <v>8.1347241388908067</v>
      </c>
      <c r="F146">
        <v>12.08556220980817</v>
      </c>
      <c r="G146">
        <v>12.224387843904029</v>
      </c>
      <c r="H146">
        <v>2036.687465083334</v>
      </c>
      <c r="I146">
        <v>168.52235996356359</v>
      </c>
      <c r="J146">
        <v>2.036687465083334E-3</v>
      </c>
      <c r="K146">
        <v>2.060082688564605E-3</v>
      </c>
      <c r="L146">
        <v>12.182149362477229</v>
      </c>
      <c r="M146">
        <v>68</v>
      </c>
      <c r="N146">
        <v>1209</v>
      </c>
      <c r="O146">
        <v>8.6677586179604109</v>
      </c>
      <c r="P146">
        <v>8.6677586179604091</v>
      </c>
    </row>
    <row r="147" spans="1:16" x14ac:dyDescent="0.2">
      <c r="A147" t="s">
        <v>35</v>
      </c>
      <c r="B147" t="s">
        <v>31</v>
      </c>
      <c r="C147">
        <v>2</v>
      </c>
      <c r="D147">
        <v>5.8469350743561854</v>
      </c>
      <c r="E147">
        <v>8.1347241388908067</v>
      </c>
      <c r="F147">
        <v>8.1868089029937039</v>
      </c>
      <c r="G147">
        <v>12.224387843904029</v>
      </c>
      <c r="H147">
        <v>1379.660356903212</v>
      </c>
      <c r="I147">
        <v>168.52235996356359</v>
      </c>
      <c r="J147">
        <v>1.3796603569032121E-3</v>
      </c>
      <c r="K147">
        <v>2.060082688564605E-3</v>
      </c>
      <c r="L147">
        <v>16.99569925902896</v>
      </c>
      <c r="M147">
        <v>82</v>
      </c>
      <c r="N147">
        <v>1209</v>
      </c>
      <c r="O147">
        <v>8.6677586179604109</v>
      </c>
      <c r="P147">
        <v>8.6677586179604091</v>
      </c>
    </row>
    <row r="148" spans="1:16" x14ac:dyDescent="0.2">
      <c r="A148" t="s">
        <v>35</v>
      </c>
      <c r="B148" t="s">
        <v>31</v>
      </c>
      <c r="C148">
        <v>3</v>
      </c>
      <c r="D148">
        <v>4.1979539907566084</v>
      </c>
      <c r="E148">
        <v>8.1347241388908067</v>
      </c>
      <c r="F148">
        <v>16.4007924189102</v>
      </c>
      <c r="G148">
        <v>12.224387843904029</v>
      </c>
      <c r="H148">
        <v>2763.90024370727</v>
      </c>
      <c r="I148">
        <v>168.52235996356359</v>
      </c>
      <c r="J148">
        <v>2.7639002437072702E-3</v>
      </c>
      <c r="K148">
        <v>2.060082688564605E-3</v>
      </c>
      <c r="L148">
        <v>15.250558238562601</v>
      </c>
      <c r="M148">
        <v>75</v>
      </c>
      <c r="N148">
        <v>1209</v>
      </c>
      <c r="O148">
        <v>8.6677586179604109</v>
      </c>
      <c r="P148">
        <v>8.6677586179604091</v>
      </c>
    </row>
    <row r="149" spans="1:16" x14ac:dyDescent="0.2">
      <c r="A149" t="s">
        <v>35</v>
      </c>
      <c r="B149" t="s">
        <v>32</v>
      </c>
      <c r="C149">
        <v>1</v>
      </c>
      <c r="D149">
        <v>0.1748633879781421</v>
      </c>
      <c r="E149">
        <v>0.1166393641911094</v>
      </c>
      <c r="F149">
        <v>-10.03859733250748</v>
      </c>
      <c r="H149">
        <v>-5742.5535720650569</v>
      </c>
      <c r="I149">
        <v>572.04740680943928</v>
      </c>
      <c r="J149">
        <v>-5.7425535720650569E-3</v>
      </c>
      <c r="L149">
        <v>0.61202185792349728</v>
      </c>
      <c r="M149">
        <v>14</v>
      </c>
      <c r="N149">
        <v>466</v>
      </c>
      <c r="O149">
        <v>-6.2940889113413014</v>
      </c>
      <c r="P149">
        <v>-9.1921382769434583</v>
      </c>
    </row>
    <row r="150" spans="1:16" x14ac:dyDescent="0.2">
      <c r="A150" t="s">
        <v>35</v>
      </c>
      <c r="B150" t="s">
        <v>32</v>
      </c>
      <c r="C150">
        <v>2</v>
      </c>
      <c r="D150">
        <v>0.17410228509249179</v>
      </c>
      <c r="E150">
        <v>0.1166393641911094</v>
      </c>
      <c r="F150">
        <v>-9.9304546673950327</v>
      </c>
      <c r="H150">
        <v>-5680.6908409220214</v>
      </c>
      <c r="I150">
        <v>572.04740680943928</v>
      </c>
      <c r="J150">
        <v>-5.6806908409220216E-3</v>
      </c>
      <c r="L150">
        <v>0.60935799782372135</v>
      </c>
      <c r="M150">
        <v>14</v>
      </c>
      <c r="N150">
        <v>466</v>
      </c>
      <c r="O150">
        <v>-6.2940889113413014</v>
      </c>
      <c r="P150">
        <v>-9.1921382769434583</v>
      </c>
    </row>
    <row r="151" spans="1:16" x14ac:dyDescent="0.2">
      <c r="A151" t="s">
        <v>35</v>
      </c>
      <c r="B151" t="s">
        <v>32</v>
      </c>
      <c r="C151">
        <v>3</v>
      </c>
      <c r="D151">
        <v>0</v>
      </c>
      <c r="E151">
        <v>0.1166393641911094</v>
      </c>
      <c r="I151">
        <v>572.04740680943928</v>
      </c>
      <c r="L151">
        <v>0.47982551799345691</v>
      </c>
      <c r="M151">
        <v>11</v>
      </c>
      <c r="N151">
        <v>466</v>
      </c>
      <c r="O151">
        <v>-6.2940889113413014</v>
      </c>
      <c r="P151">
        <v>-9.1921382769434583</v>
      </c>
    </row>
    <row r="152" spans="1:16" x14ac:dyDescent="0.2">
      <c r="A152" t="s">
        <v>35</v>
      </c>
      <c r="B152" t="s">
        <v>33</v>
      </c>
      <c r="C152">
        <v>1</v>
      </c>
      <c r="D152">
        <v>16.861826697892269</v>
      </c>
      <c r="E152">
        <v>20.416056497275161</v>
      </c>
      <c r="F152">
        <v>4.7418867791118942</v>
      </c>
      <c r="G152">
        <v>10.02196262159776</v>
      </c>
      <c r="H152">
        <v>5163.8379217677393</v>
      </c>
      <c r="I152">
        <v>1088.983807988531</v>
      </c>
      <c r="J152">
        <v>5.1638379217677404E-3</v>
      </c>
      <c r="K152">
        <v>1.091375501918625E-2</v>
      </c>
      <c r="L152">
        <v>39.760603695029921</v>
      </c>
      <c r="M152">
        <v>191</v>
      </c>
      <c r="N152">
        <v>3386</v>
      </c>
      <c r="O152">
        <v>2.211389536559881</v>
      </c>
      <c r="P152">
        <v>2.211389536559881</v>
      </c>
    </row>
    <row r="153" spans="1:16" x14ac:dyDescent="0.2">
      <c r="A153" t="s">
        <v>35</v>
      </c>
      <c r="B153" t="s">
        <v>33</v>
      </c>
      <c r="C153">
        <v>2</v>
      </c>
      <c r="D153">
        <v>17.202963884139081</v>
      </c>
      <c r="E153">
        <v>20.416056497275161</v>
      </c>
      <c r="F153">
        <v>4.2453246688545621</v>
      </c>
      <c r="G153">
        <v>10.02196262159776</v>
      </c>
      <c r="H153">
        <v>4623.0898240368897</v>
      </c>
      <c r="I153">
        <v>1088.983807988531</v>
      </c>
      <c r="J153">
        <v>4.6230898240368886E-3</v>
      </c>
      <c r="K153">
        <v>1.091375501918625E-2</v>
      </c>
      <c r="L153">
        <v>39.794808021140987</v>
      </c>
      <c r="M153">
        <v>192</v>
      </c>
      <c r="N153">
        <v>3386</v>
      </c>
      <c r="O153">
        <v>2.211389536559881</v>
      </c>
      <c r="P153">
        <v>2.211389536559881</v>
      </c>
    </row>
    <row r="154" spans="1:16" x14ac:dyDescent="0.2">
      <c r="A154" t="s">
        <v>35</v>
      </c>
      <c r="B154" t="s">
        <v>33</v>
      </c>
      <c r="C154">
        <v>3</v>
      </c>
      <c r="D154">
        <v>8.7241003271537636</v>
      </c>
      <c r="E154">
        <v>20.416056497275161</v>
      </c>
      <c r="F154">
        <v>21.07867641682682</v>
      </c>
      <c r="G154">
        <v>10.02196262159776</v>
      </c>
      <c r="H154">
        <v>22954.337311754109</v>
      </c>
      <c r="I154">
        <v>1088.983807988531</v>
      </c>
      <c r="J154">
        <v>2.295433731175411E-2</v>
      </c>
      <c r="K154">
        <v>1.091375501918625E-2</v>
      </c>
      <c r="L154">
        <v>46.943968427065492</v>
      </c>
      <c r="M154">
        <v>226</v>
      </c>
      <c r="N154">
        <v>3386</v>
      </c>
      <c r="O154">
        <v>2.211389536559881</v>
      </c>
      <c r="P154">
        <v>2.211389536559881</v>
      </c>
    </row>
    <row r="155" spans="1:16" x14ac:dyDescent="0.2">
      <c r="A155" t="s">
        <v>36</v>
      </c>
      <c r="B155" t="s">
        <v>17</v>
      </c>
      <c r="C155">
        <v>1</v>
      </c>
      <c r="D155">
        <v>0.1273560876209883</v>
      </c>
      <c r="E155">
        <v>0.74675570458213936</v>
      </c>
      <c r="F155">
        <v>43.850287531607343</v>
      </c>
      <c r="G155">
        <v>36.824509089056761</v>
      </c>
      <c r="H155">
        <v>10102.81420143343</v>
      </c>
      <c r="I155">
        <v>230.3933399330918</v>
      </c>
      <c r="J155">
        <v>1.0102814201433431E-2</v>
      </c>
      <c r="K155">
        <v>8.484121640424282E-3</v>
      </c>
      <c r="L155">
        <v>0</v>
      </c>
      <c r="M155">
        <v>0</v>
      </c>
      <c r="N155">
        <v>4164</v>
      </c>
      <c r="O155">
        <v>45.830532853880733</v>
      </c>
      <c r="P155">
        <v>47.910997506753638</v>
      </c>
    </row>
    <row r="156" spans="1:16" x14ac:dyDescent="0.2">
      <c r="A156" t="s">
        <v>36</v>
      </c>
      <c r="B156" t="s">
        <v>17</v>
      </c>
      <c r="C156">
        <v>2</v>
      </c>
      <c r="D156">
        <v>0.17660044150110371</v>
      </c>
      <c r="E156">
        <v>0.74675570458213936</v>
      </c>
      <c r="F156">
        <v>35.74582263848184</v>
      </c>
      <c r="G156">
        <v>36.824509089056761</v>
      </c>
      <c r="H156">
        <v>8235.5994663357542</v>
      </c>
      <c r="I156">
        <v>230.3933399330918</v>
      </c>
      <c r="J156">
        <v>8.2355994663357544E-3</v>
      </c>
      <c r="K156">
        <v>8.484121640424282E-3</v>
      </c>
      <c r="L156">
        <v>0.95419464768968631</v>
      </c>
      <c r="M156">
        <v>11</v>
      </c>
      <c r="N156">
        <v>4164</v>
      </c>
      <c r="O156">
        <v>45.830532853880733</v>
      </c>
      <c r="P156">
        <v>47.910997506753638</v>
      </c>
    </row>
    <row r="157" spans="1:16" x14ac:dyDescent="0.2">
      <c r="A157" t="s">
        <v>36</v>
      </c>
      <c r="B157" t="s">
        <v>17</v>
      </c>
      <c r="C157">
        <v>3</v>
      </c>
      <c r="D157">
        <v>0.21491926557788571</v>
      </c>
      <c r="E157">
        <v>0.74675570458213936</v>
      </c>
      <c r="F157">
        <v>30.877417097081111</v>
      </c>
      <c r="G157">
        <v>36.824509089056761</v>
      </c>
      <c r="H157">
        <v>7113.9512535036683</v>
      </c>
      <c r="I157">
        <v>230.3933399330918</v>
      </c>
      <c r="J157">
        <v>7.113951253503668E-3</v>
      </c>
      <c r="K157">
        <v>8.484121640424282E-3</v>
      </c>
      <c r="L157">
        <v>2.7249544626593809</v>
      </c>
      <c r="M157">
        <v>9</v>
      </c>
      <c r="N157">
        <v>4164</v>
      </c>
      <c r="O157">
        <v>45.830532853880733</v>
      </c>
      <c r="P157">
        <v>47.910997506753638</v>
      </c>
    </row>
    <row r="158" spans="1:16" x14ac:dyDescent="0.2">
      <c r="A158" t="s">
        <v>36</v>
      </c>
      <c r="B158" t="s">
        <v>18</v>
      </c>
      <c r="C158">
        <v>1</v>
      </c>
      <c r="D158">
        <v>2.6811807920208062</v>
      </c>
      <c r="E158">
        <v>3.2768322416665132</v>
      </c>
      <c r="F158">
        <v>4.9737012963626324</v>
      </c>
      <c r="G158">
        <v>-6.8504476642554621</v>
      </c>
      <c r="H158">
        <v>877.34396417971152</v>
      </c>
      <c r="I158">
        <v>176.39659318128551</v>
      </c>
      <c r="J158">
        <v>8.7734396417971149E-4</v>
      </c>
      <c r="K158">
        <v>-1.2083956297413579E-3</v>
      </c>
      <c r="L158">
        <v>4.7185638788692223</v>
      </c>
      <c r="M158">
        <v>27</v>
      </c>
      <c r="N158">
        <v>3570</v>
      </c>
      <c r="O158">
        <v>23.953376340447981</v>
      </c>
      <c r="P158">
        <v>23.953376340447981</v>
      </c>
    </row>
    <row r="159" spans="1:16" x14ac:dyDescent="0.2">
      <c r="A159" t="s">
        <v>36</v>
      </c>
      <c r="B159" t="s">
        <v>18</v>
      </c>
      <c r="C159">
        <v>2</v>
      </c>
      <c r="D159">
        <v>3.2531660276519112</v>
      </c>
      <c r="E159">
        <v>3.2768322416665132</v>
      </c>
      <c r="F159">
        <v>0.17970217872009059</v>
      </c>
      <c r="G159">
        <v>-6.8504476642554621</v>
      </c>
      <c r="H159">
        <v>31.69885211347848</v>
      </c>
      <c r="I159">
        <v>176.39659318128551</v>
      </c>
      <c r="J159">
        <v>3.1698852113478479E-5</v>
      </c>
      <c r="K159">
        <v>-1.2083956297413579E-3</v>
      </c>
      <c r="L159">
        <v>4.6106043900972233</v>
      </c>
      <c r="M159">
        <v>23</v>
      </c>
      <c r="N159">
        <v>3570</v>
      </c>
      <c r="O159">
        <v>23.953376340447981</v>
      </c>
      <c r="P159">
        <v>23.953376340447981</v>
      </c>
    </row>
    <row r="160" spans="1:16" x14ac:dyDescent="0.2">
      <c r="A160" t="s">
        <v>36</v>
      </c>
      <c r="B160" t="s">
        <v>18</v>
      </c>
      <c r="C160">
        <v>3</v>
      </c>
      <c r="D160">
        <v>9.2415284198490824</v>
      </c>
      <c r="E160">
        <v>3.2768322416665132</v>
      </c>
      <c r="F160">
        <v>-25.704746467849109</v>
      </c>
      <c r="G160">
        <v>-6.8504476642554621</v>
      </c>
      <c r="H160">
        <v>-4534.2297055172639</v>
      </c>
      <c r="I160">
        <v>176.39659318128551</v>
      </c>
      <c r="J160">
        <v>-4.5342297055172643E-3</v>
      </c>
      <c r="K160">
        <v>-1.2083956297413579E-3</v>
      </c>
      <c r="L160">
        <v>9.1074681238615671</v>
      </c>
      <c r="M160">
        <v>25</v>
      </c>
      <c r="N160">
        <v>3570</v>
      </c>
      <c r="O160">
        <v>23.953376340447981</v>
      </c>
      <c r="P160">
        <v>23.953376340447981</v>
      </c>
    </row>
    <row r="161" spans="1:16" x14ac:dyDescent="0.2">
      <c r="A161" t="s">
        <v>36</v>
      </c>
      <c r="B161" t="s">
        <v>19</v>
      </c>
      <c r="C161">
        <v>1</v>
      </c>
      <c r="D161">
        <v>0</v>
      </c>
      <c r="E161">
        <v>0</v>
      </c>
      <c r="I161">
        <v>4.0563512556653434</v>
      </c>
      <c r="L161">
        <v>4.1942790034393093E-2</v>
      </c>
      <c r="M161">
        <v>1</v>
      </c>
      <c r="N161">
        <v>35</v>
      </c>
      <c r="O161">
        <v>21.105471109485041</v>
      </c>
    </row>
    <row r="162" spans="1:16" x14ac:dyDescent="0.2">
      <c r="A162" t="s">
        <v>36</v>
      </c>
      <c r="B162" t="s">
        <v>19</v>
      </c>
      <c r="C162">
        <v>2</v>
      </c>
      <c r="D162">
        <v>0</v>
      </c>
      <c r="E162">
        <v>0</v>
      </c>
      <c r="I162">
        <v>4.0563512556653434</v>
      </c>
      <c r="L162">
        <v>0</v>
      </c>
      <c r="M162">
        <v>0</v>
      </c>
      <c r="N162">
        <v>35</v>
      </c>
      <c r="O162">
        <v>21.105471109485041</v>
      </c>
    </row>
    <row r="163" spans="1:16" x14ac:dyDescent="0.2">
      <c r="A163" t="s">
        <v>36</v>
      </c>
      <c r="B163" t="s">
        <v>19</v>
      </c>
      <c r="C163">
        <v>3</v>
      </c>
      <c r="D163">
        <v>0</v>
      </c>
      <c r="E163">
        <v>0</v>
      </c>
      <c r="I163">
        <v>4.0563512556653434</v>
      </c>
      <c r="L163">
        <v>0</v>
      </c>
      <c r="M163">
        <v>0</v>
      </c>
      <c r="N163">
        <v>35</v>
      </c>
      <c r="O163">
        <v>21.105471109485041</v>
      </c>
    </row>
    <row r="164" spans="1:16" x14ac:dyDescent="0.2">
      <c r="A164" t="s">
        <v>36</v>
      </c>
      <c r="B164" t="s">
        <v>20</v>
      </c>
      <c r="C164">
        <v>1</v>
      </c>
      <c r="D164">
        <v>0.67029519800520143</v>
      </c>
      <c r="E164">
        <v>0.91769559660515032</v>
      </c>
      <c r="F164">
        <v>7.7882409007079536</v>
      </c>
      <c r="G164">
        <v>-12.51706803376636</v>
      </c>
      <c r="H164">
        <v>141.68630576980641</v>
      </c>
      <c r="I164">
        <v>18.192337342432111</v>
      </c>
      <c r="J164">
        <v>1.4168630576980639E-4</v>
      </c>
      <c r="K164">
        <v>-2.2771472420845111E-4</v>
      </c>
      <c r="L164">
        <v>0.34952325028660908</v>
      </c>
      <c r="M164">
        <v>2</v>
      </c>
      <c r="N164">
        <v>424</v>
      </c>
      <c r="O164">
        <v>4.9326122356370847</v>
      </c>
      <c r="P164">
        <v>8.0607615970142028</v>
      </c>
    </row>
    <row r="165" spans="1:16" x14ac:dyDescent="0.2">
      <c r="A165" t="s">
        <v>36</v>
      </c>
      <c r="B165" t="s">
        <v>20</v>
      </c>
      <c r="C165">
        <v>2</v>
      </c>
      <c r="D165">
        <v>1.6265830138259549</v>
      </c>
      <c r="E165">
        <v>0.91769559660515032</v>
      </c>
      <c r="F165">
        <v>-14.190032068316571</v>
      </c>
      <c r="G165">
        <v>-12.51706803376636</v>
      </c>
      <c r="H165">
        <v>-258.14985028674471</v>
      </c>
      <c r="I165">
        <v>18.192337342432111</v>
      </c>
      <c r="J165">
        <v>-2.5814985028674471E-4</v>
      </c>
      <c r="K165">
        <v>-2.2771472420845111E-4</v>
      </c>
      <c r="L165">
        <v>0.80184424175603886</v>
      </c>
      <c r="M165">
        <v>4</v>
      </c>
      <c r="N165">
        <v>424</v>
      </c>
      <c r="O165">
        <v>4.9326122356370847</v>
      </c>
      <c r="P165">
        <v>8.0607615970142028</v>
      </c>
    </row>
    <row r="166" spans="1:16" x14ac:dyDescent="0.2">
      <c r="A166" t="s">
        <v>36</v>
      </c>
      <c r="B166" t="s">
        <v>20</v>
      </c>
      <c r="C166">
        <v>3</v>
      </c>
      <c r="D166">
        <v>3.2237889836682849</v>
      </c>
      <c r="E166">
        <v>0.91769559660515032</v>
      </c>
      <c r="F166">
        <v>-31.149412933690471</v>
      </c>
      <c r="G166">
        <v>-12.51706803376636</v>
      </c>
      <c r="H166">
        <v>-566.68062810841502</v>
      </c>
      <c r="I166">
        <v>18.192337342432111</v>
      </c>
      <c r="J166">
        <v>-5.6668062810841507E-4</v>
      </c>
      <c r="K166">
        <v>-2.2771472420845111E-4</v>
      </c>
      <c r="L166">
        <v>3.278688524590164</v>
      </c>
      <c r="M166">
        <v>9</v>
      </c>
      <c r="N166">
        <v>424</v>
      </c>
      <c r="O166">
        <v>4.9326122356370847</v>
      </c>
      <c r="P166">
        <v>8.0607615970142028</v>
      </c>
    </row>
    <row r="167" spans="1:16" x14ac:dyDescent="0.2">
      <c r="A167" t="s">
        <v>36</v>
      </c>
      <c r="B167" t="s">
        <v>21</v>
      </c>
      <c r="C167">
        <v>1</v>
      </c>
      <c r="D167">
        <v>0</v>
      </c>
      <c r="E167">
        <v>4.4004400440044E-2</v>
      </c>
      <c r="I167">
        <v>22.99942891016271</v>
      </c>
      <c r="L167">
        <v>0</v>
      </c>
      <c r="M167">
        <v>0</v>
      </c>
      <c r="N167">
        <v>123</v>
      </c>
      <c r="O167">
        <v>55.194149354382098</v>
      </c>
      <c r="P167">
        <v>61.835303076529257</v>
      </c>
    </row>
    <row r="168" spans="1:16" x14ac:dyDescent="0.2">
      <c r="A168" t="s">
        <v>36</v>
      </c>
      <c r="B168" t="s">
        <v>21</v>
      </c>
      <c r="C168">
        <v>2</v>
      </c>
      <c r="D168">
        <v>0</v>
      </c>
      <c r="E168">
        <v>4.4004400440044E-2</v>
      </c>
      <c r="I168">
        <v>22.99942891016271</v>
      </c>
      <c r="L168">
        <v>4.4101433296582143E-2</v>
      </c>
      <c r="M168">
        <v>1</v>
      </c>
      <c r="N168">
        <v>123</v>
      </c>
      <c r="O168">
        <v>55.194149354382098</v>
      </c>
      <c r="P168">
        <v>61.835303076529257</v>
      </c>
    </row>
    <row r="169" spans="1:16" x14ac:dyDescent="0.2">
      <c r="A169" t="s">
        <v>36</v>
      </c>
      <c r="B169" t="s">
        <v>21</v>
      </c>
      <c r="C169">
        <v>3</v>
      </c>
      <c r="D169">
        <v>0</v>
      </c>
      <c r="E169">
        <v>4.4004400440044E-2</v>
      </c>
      <c r="I169">
        <v>22.99942891016271</v>
      </c>
      <c r="L169">
        <v>0</v>
      </c>
      <c r="M169">
        <v>0</v>
      </c>
      <c r="N169">
        <v>123</v>
      </c>
      <c r="O169">
        <v>55.194149354382098</v>
      </c>
      <c r="P169">
        <v>61.835303076529257</v>
      </c>
    </row>
    <row r="170" spans="1:16" x14ac:dyDescent="0.2">
      <c r="A170" t="s">
        <v>36</v>
      </c>
      <c r="B170" t="s">
        <v>22</v>
      </c>
      <c r="C170">
        <v>1</v>
      </c>
      <c r="D170">
        <v>0</v>
      </c>
      <c r="E170">
        <v>1.466813348001467E-2</v>
      </c>
      <c r="I170">
        <v>4.3457343204667662</v>
      </c>
      <c r="L170">
        <v>0</v>
      </c>
      <c r="M170">
        <v>0</v>
      </c>
      <c r="N170">
        <v>4</v>
      </c>
    </row>
    <row r="171" spans="1:16" x14ac:dyDescent="0.2">
      <c r="A171" t="s">
        <v>36</v>
      </c>
      <c r="B171" t="s">
        <v>22</v>
      </c>
      <c r="C171">
        <v>2</v>
      </c>
      <c r="D171">
        <v>0</v>
      </c>
      <c r="E171">
        <v>1.466813348001467E-2</v>
      </c>
      <c r="I171">
        <v>4.3457343204667662</v>
      </c>
      <c r="L171">
        <v>4.4101433296582143E-2</v>
      </c>
      <c r="M171">
        <v>1</v>
      </c>
      <c r="N171">
        <v>4</v>
      </c>
    </row>
    <row r="172" spans="1:16" x14ac:dyDescent="0.2">
      <c r="A172" t="s">
        <v>36</v>
      </c>
      <c r="B172" t="s">
        <v>22</v>
      </c>
      <c r="C172">
        <v>3</v>
      </c>
      <c r="D172">
        <v>0</v>
      </c>
      <c r="E172">
        <v>1.466813348001467E-2</v>
      </c>
      <c r="I172">
        <v>4.3457343204667662</v>
      </c>
      <c r="L172">
        <v>0.1748633879781421</v>
      </c>
      <c r="M172">
        <v>2</v>
      </c>
      <c r="N172">
        <v>4</v>
      </c>
    </row>
    <row r="173" spans="1:16" x14ac:dyDescent="0.2">
      <c r="A173" t="s">
        <v>36</v>
      </c>
      <c r="B173" t="s">
        <v>23</v>
      </c>
      <c r="C173">
        <v>1</v>
      </c>
      <c r="D173">
        <v>1.443368993037867</v>
      </c>
      <c r="E173">
        <v>6.9670498741253128</v>
      </c>
      <c r="F173">
        <v>39.0273370621358</v>
      </c>
      <c r="G173">
        <v>45.253306006031238</v>
      </c>
      <c r="H173">
        <v>41637.471271663053</v>
      </c>
      <c r="I173">
        <v>1066.8796388893161</v>
      </c>
      <c r="J173">
        <v>4.1637471271663049E-2</v>
      </c>
      <c r="K173">
        <v>4.8279830770262308E-2</v>
      </c>
      <c r="L173">
        <v>1.258283701031792</v>
      </c>
      <c r="M173">
        <v>30</v>
      </c>
      <c r="N173">
        <v>1540</v>
      </c>
      <c r="O173">
        <v>42.295190033137132</v>
      </c>
      <c r="P173">
        <v>42.295190033137132</v>
      </c>
    </row>
    <row r="174" spans="1:16" x14ac:dyDescent="0.2">
      <c r="A174" t="s">
        <v>36</v>
      </c>
      <c r="B174" t="s">
        <v>23</v>
      </c>
      <c r="C174">
        <v>2</v>
      </c>
      <c r="D174">
        <v>0.7505518763796909</v>
      </c>
      <c r="E174">
        <v>6.9670498741253128</v>
      </c>
      <c r="F174">
        <v>55.239264066592668</v>
      </c>
      <c r="G174">
        <v>45.253306006031238</v>
      </c>
      <c r="H174">
        <v>58933.646099877937</v>
      </c>
      <c r="I174">
        <v>1066.8796388893161</v>
      </c>
      <c r="J174">
        <v>5.8933646099877952E-2</v>
      </c>
      <c r="K174">
        <v>4.8279830770262308E-2</v>
      </c>
      <c r="L174">
        <v>1.85226019845645</v>
      </c>
      <c r="M174">
        <v>42</v>
      </c>
      <c r="N174">
        <v>1540</v>
      </c>
      <c r="O174">
        <v>42.295190033137132</v>
      </c>
      <c r="P174">
        <v>42.295190033137132</v>
      </c>
    </row>
    <row r="175" spans="1:16" x14ac:dyDescent="0.2">
      <c r="A175" t="s">
        <v>36</v>
      </c>
      <c r="B175" t="s">
        <v>23</v>
      </c>
      <c r="C175">
        <v>3</v>
      </c>
      <c r="D175">
        <v>1.3067091347135451</v>
      </c>
      <c r="E175">
        <v>6.9670498741253128</v>
      </c>
      <c r="F175">
        <v>41.493316889365232</v>
      </c>
      <c r="G175">
        <v>45.253306006031238</v>
      </c>
      <c r="H175">
        <v>44268.374939245921</v>
      </c>
      <c r="I175">
        <v>1066.8796388893161</v>
      </c>
      <c r="J175">
        <v>4.4268374939245923E-2</v>
      </c>
      <c r="K175">
        <v>4.8279830770262308E-2</v>
      </c>
      <c r="L175">
        <v>1.224043715846995</v>
      </c>
      <c r="M175">
        <v>14</v>
      </c>
      <c r="N175">
        <v>1540</v>
      </c>
      <c r="O175">
        <v>42.295190033137132</v>
      </c>
      <c r="P175">
        <v>42.295190033137132</v>
      </c>
    </row>
    <row r="176" spans="1:16" x14ac:dyDescent="0.2">
      <c r="A176" t="s">
        <v>36</v>
      </c>
      <c r="B176" t="s">
        <v>24</v>
      </c>
      <c r="C176">
        <v>1</v>
      </c>
      <c r="D176">
        <v>9.1607010394044188</v>
      </c>
      <c r="E176">
        <v>22.187532769394711</v>
      </c>
      <c r="F176">
        <v>21.930902593925769</v>
      </c>
      <c r="G176">
        <v>23.69755220416123</v>
      </c>
      <c r="H176">
        <v>19935.440741304428</v>
      </c>
      <c r="I176">
        <v>909.01141236320905</v>
      </c>
      <c r="J176">
        <v>1.993544074130443E-2</v>
      </c>
      <c r="K176">
        <v>2.154134539865548E-2</v>
      </c>
      <c r="L176">
        <v>5.8090764197634428</v>
      </c>
      <c r="M176">
        <v>34</v>
      </c>
      <c r="N176">
        <v>624</v>
      </c>
      <c r="O176">
        <v>31.666184274091929</v>
      </c>
      <c r="P176">
        <v>31.66618427409194</v>
      </c>
    </row>
    <row r="177" spans="1:16" x14ac:dyDescent="0.2">
      <c r="A177" t="s">
        <v>36</v>
      </c>
      <c r="B177" t="s">
        <v>24</v>
      </c>
      <c r="C177">
        <v>2</v>
      </c>
      <c r="D177">
        <v>6.0415940513535489</v>
      </c>
      <c r="E177">
        <v>22.187532769394711</v>
      </c>
      <c r="F177">
        <v>32.250553228929057</v>
      </c>
      <c r="G177">
        <v>23.69755220416123</v>
      </c>
      <c r="H177">
        <v>29316.120940123659</v>
      </c>
      <c r="I177">
        <v>909.01141236320905</v>
      </c>
      <c r="J177">
        <v>2.9316120940123661E-2</v>
      </c>
      <c r="K177">
        <v>2.154134539865548E-2</v>
      </c>
      <c r="L177">
        <v>6.1020346797634559</v>
      </c>
      <c r="M177">
        <v>32</v>
      </c>
      <c r="N177">
        <v>624</v>
      </c>
      <c r="O177">
        <v>31.666184274091929</v>
      </c>
      <c r="P177">
        <v>31.66618427409194</v>
      </c>
    </row>
    <row r="178" spans="1:16" x14ac:dyDescent="0.2">
      <c r="A178" t="s">
        <v>36</v>
      </c>
      <c r="B178" t="s">
        <v>24</v>
      </c>
      <c r="C178">
        <v>3</v>
      </c>
      <c r="D178">
        <v>11.216636470509849</v>
      </c>
      <c r="E178">
        <v>22.187532769394711</v>
      </c>
      <c r="F178">
        <v>16.911200789628861</v>
      </c>
      <c r="G178">
        <v>23.69755220416123</v>
      </c>
      <c r="H178">
        <v>15372.474514538349</v>
      </c>
      <c r="I178">
        <v>909.01141236320905</v>
      </c>
      <c r="J178">
        <v>1.537247451453835E-2</v>
      </c>
      <c r="K178">
        <v>2.154134539865548E-2</v>
      </c>
      <c r="L178">
        <v>12.386156648451729</v>
      </c>
      <c r="M178">
        <v>34</v>
      </c>
      <c r="N178">
        <v>624</v>
      </c>
      <c r="O178">
        <v>31.666184274091929</v>
      </c>
      <c r="P178">
        <v>31.66618427409194</v>
      </c>
    </row>
    <row r="179" spans="1:16" x14ac:dyDescent="0.2">
      <c r="A179" t="s">
        <v>36</v>
      </c>
      <c r="B179" t="s">
        <v>25</v>
      </c>
      <c r="C179">
        <v>1</v>
      </c>
      <c r="D179">
        <v>0.80658855493292581</v>
      </c>
      <c r="E179">
        <v>2.4487561878636042</v>
      </c>
      <c r="F179">
        <v>27.531686369442529</v>
      </c>
      <c r="H179">
        <v>31608.014923888109</v>
      </c>
      <c r="I179">
        <v>1148.059530380599</v>
      </c>
      <c r="J179">
        <v>3.1608014923888109E-2</v>
      </c>
      <c r="L179">
        <v>1.216340910997399</v>
      </c>
      <c r="M179">
        <v>29</v>
      </c>
      <c r="N179">
        <v>722</v>
      </c>
      <c r="O179">
        <v>4.5998452204516349</v>
      </c>
      <c r="P179">
        <v>-2.1375583974046068</v>
      </c>
    </row>
    <row r="180" spans="1:16" x14ac:dyDescent="0.2">
      <c r="A180" t="s">
        <v>36</v>
      </c>
      <c r="B180" t="s">
        <v>25</v>
      </c>
      <c r="C180">
        <v>2</v>
      </c>
      <c r="D180">
        <v>0</v>
      </c>
      <c r="E180">
        <v>2.4487561878636042</v>
      </c>
      <c r="I180">
        <v>1148.059530380599</v>
      </c>
      <c r="L180">
        <v>2.2050716648291071</v>
      </c>
      <c r="M180">
        <v>50</v>
      </c>
      <c r="N180">
        <v>722</v>
      </c>
      <c r="O180">
        <v>4.5998452204516349</v>
      </c>
      <c r="P180">
        <v>-2.1375583974046068</v>
      </c>
    </row>
    <row r="181" spans="1:16" x14ac:dyDescent="0.2">
      <c r="A181" t="s">
        <v>36</v>
      </c>
      <c r="B181" t="s">
        <v>25</v>
      </c>
      <c r="C181">
        <v>3</v>
      </c>
      <c r="D181">
        <v>0.93919719057536033</v>
      </c>
      <c r="E181">
        <v>2.4487561878636042</v>
      </c>
      <c r="F181">
        <v>23.758103036064011</v>
      </c>
      <c r="H181">
        <v>27275.71661431752</v>
      </c>
      <c r="I181">
        <v>1148.059530380599</v>
      </c>
      <c r="J181">
        <v>2.7275716614317519E-2</v>
      </c>
      <c r="L181">
        <v>3.6721311475409841</v>
      </c>
      <c r="M181">
        <v>42</v>
      </c>
      <c r="N181">
        <v>722</v>
      </c>
      <c r="O181">
        <v>4.5998452204516349</v>
      </c>
      <c r="P181">
        <v>-2.1375583974046068</v>
      </c>
    </row>
    <row r="182" spans="1:16" x14ac:dyDescent="0.2">
      <c r="A182" t="s">
        <v>36</v>
      </c>
      <c r="B182" t="s">
        <v>26</v>
      </c>
      <c r="C182">
        <v>1</v>
      </c>
      <c r="D182">
        <v>0</v>
      </c>
      <c r="E182">
        <v>4.6091445427728611E-2</v>
      </c>
      <c r="I182">
        <v>133.52409853516309</v>
      </c>
      <c r="L182">
        <v>0.4613706903783239</v>
      </c>
      <c r="M182">
        <v>11</v>
      </c>
      <c r="N182">
        <v>211</v>
      </c>
      <c r="O182">
        <v>42.07419865104108</v>
      </c>
      <c r="P182">
        <v>42.07419865104108</v>
      </c>
    </row>
    <row r="183" spans="1:16" x14ac:dyDescent="0.2">
      <c r="A183" t="s">
        <v>36</v>
      </c>
      <c r="B183" t="s">
        <v>26</v>
      </c>
      <c r="C183">
        <v>2</v>
      </c>
      <c r="D183">
        <v>0</v>
      </c>
      <c r="E183">
        <v>4.6091445427728611E-2</v>
      </c>
      <c r="I183">
        <v>133.52409853516309</v>
      </c>
      <c r="L183">
        <v>2.2491730981256892</v>
      </c>
      <c r="M183">
        <v>51</v>
      </c>
      <c r="N183">
        <v>211</v>
      </c>
      <c r="O183">
        <v>42.07419865104108</v>
      </c>
      <c r="P183">
        <v>42.07419865104108</v>
      </c>
    </row>
    <row r="184" spans="1:16" x14ac:dyDescent="0.2">
      <c r="A184" t="s">
        <v>36</v>
      </c>
      <c r="B184" t="s">
        <v>26</v>
      </c>
      <c r="C184">
        <v>3</v>
      </c>
      <c r="D184">
        <v>0</v>
      </c>
      <c r="E184">
        <v>4.6091445427728611E-2</v>
      </c>
      <c r="I184">
        <v>133.52409853516309</v>
      </c>
      <c r="L184">
        <v>8.7431693989071038E-2</v>
      </c>
      <c r="M184">
        <v>1</v>
      </c>
      <c r="N184">
        <v>211</v>
      </c>
      <c r="O184">
        <v>42.07419865104108</v>
      </c>
      <c r="P184">
        <v>42.07419865104108</v>
      </c>
    </row>
    <row r="185" spans="1:16" x14ac:dyDescent="0.2">
      <c r="A185" t="s">
        <v>36</v>
      </c>
      <c r="B185" t="s">
        <v>27</v>
      </c>
      <c r="C185">
        <v>1</v>
      </c>
      <c r="D185">
        <v>0</v>
      </c>
      <c r="E185">
        <v>0</v>
      </c>
      <c r="I185">
        <v>0</v>
      </c>
      <c r="L185">
        <v>0</v>
      </c>
      <c r="M185">
        <v>0</v>
      </c>
      <c r="N185">
        <v>82</v>
      </c>
      <c r="O185">
        <v>56.81358452181528</v>
      </c>
    </row>
    <row r="186" spans="1:16" x14ac:dyDescent="0.2">
      <c r="A186" t="s">
        <v>36</v>
      </c>
      <c r="B186" t="s">
        <v>27</v>
      </c>
      <c r="C186">
        <v>2</v>
      </c>
      <c r="D186">
        <v>0</v>
      </c>
      <c r="E186">
        <v>0</v>
      </c>
      <c r="I186">
        <v>0</v>
      </c>
      <c r="L186">
        <v>0</v>
      </c>
      <c r="M186">
        <v>0</v>
      </c>
      <c r="N186">
        <v>82</v>
      </c>
      <c r="O186">
        <v>56.81358452181528</v>
      </c>
    </row>
    <row r="187" spans="1:16" x14ac:dyDescent="0.2">
      <c r="A187" t="s">
        <v>36</v>
      </c>
      <c r="B187" t="s">
        <v>27</v>
      </c>
      <c r="C187">
        <v>3</v>
      </c>
      <c r="D187">
        <v>0</v>
      </c>
      <c r="E187">
        <v>0</v>
      </c>
      <c r="I187">
        <v>0</v>
      </c>
      <c r="L187">
        <v>0</v>
      </c>
      <c r="M187">
        <v>0</v>
      </c>
      <c r="N187">
        <v>82</v>
      </c>
      <c r="O187">
        <v>56.81358452181528</v>
      </c>
    </row>
    <row r="188" spans="1:16" x14ac:dyDescent="0.2">
      <c r="A188" t="s">
        <v>36</v>
      </c>
      <c r="B188" t="s">
        <v>28</v>
      </c>
      <c r="C188">
        <v>1</v>
      </c>
      <c r="D188">
        <v>0</v>
      </c>
      <c r="E188">
        <v>0</v>
      </c>
      <c r="I188">
        <v>0</v>
      </c>
      <c r="L188">
        <v>0</v>
      </c>
      <c r="M188">
        <v>0</v>
      </c>
      <c r="N188">
        <v>252</v>
      </c>
      <c r="O188">
        <v>29.339790073042519</v>
      </c>
      <c r="P188">
        <v>37.515723654376806</v>
      </c>
    </row>
    <row r="189" spans="1:16" x14ac:dyDescent="0.2">
      <c r="A189" t="s">
        <v>36</v>
      </c>
      <c r="B189" t="s">
        <v>28</v>
      </c>
      <c r="C189">
        <v>2</v>
      </c>
      <c r="D189">
        <v>4.4150110375275928E-2</v>
      </c>
      <c r="E189">
        <v>0</v>
      </c>
      <c r="I189">
        <v>0</v>
      </c>
      <c r="L189">
        <v>0</v>
      </c>
      <c r="M189">
        <v>0</v>
      </c>
      <c r="N189">
        <v>252</v>
      </c>
      <c r="O189">
        <v>29.339790073042519</v>
      </c>
      <c r="P189">
        <v>37.515723654376806</v>
      </c>
    </row>
    <row r="190" spans="1:16" x14ac:dyDescent="0.2">
      <c r="A190" t="s">
        <v>36</v>
      </c>
      <c r="B190" t="s">
        <v>28</v>
      </c>
      <c r="C190">
        <v>3</v>
      </c>
      <c r="D190">
        <v>0</v>
      </c>
      <c r="E190">
        <v>0</v>
      </c>
      <c r="I190">
        <v>0</v>
      </c>
      <c r="L190">
        <v>0</v>
      </c>
      <c r="M190">
        <v>0</v>
      </c>
      <c r="N190">
        <v>252</v>
      </c>
      <c r="O190">
        <v>29.339790073042519</v>
      </c>
      <c r="P190">
        <v>37.515723654376806</v>
      </c>
    </row>
    <row r="191" spans="1:16" x14ac:dyDescent="0.2">
      <c r="A191" t="s">
        <v>36</v>
      </c>
      <c r="B191" t="s">
        <v>29</v>
      </c>
      <c r="C191">
        <v>1</v>
      </c>
      <c r="D191">
        <v>200.51402066041311</v>
      </c>
      <c r="E191">
        <v>156.9065502418778</v>
      </c>
      <c r="F191">
        <v>-6.0797537830300392</v>
      </c>
      <c r="G191">
        <v>-0.93461216484694931</v>
      </c>
      <c r="H191">
        <v>-43964.312616600197</v>
      </c>
      <c r="I191">
        <v>7231.2653086897189</v>
      </c>
      <c r="J191">
        <v>-4.3964312616600207E-2</v>
      </c>
      <c r="K191">
        <v>-6.758428524737143E-3</v>
      </c>
      <c r="L191">
        <v>136.3639995046756</v>
      </c>
      <c r="M191">
        <v>518</v>
      </c>
      <c r="N191">
        <v>12176</v>
      </c>
      <c r="O191">
        <v>8.699092621896348</v>
      </c>
      <c r="P191">
        <v>8.699092621896348</v>
      </c>
    </row>
    <row r="192" spans="1:16" x14ac:dyDescent="0.2">
      <c r="A192" t="s">
        <v>36</v>
      </c>
      <c r="B192" t="s">
        <v>29</v>
      </c>
      <c r="C192">
        <v>2</v>
      </c>
      <c r="D192">
        <v>129.49592524357249</v>
      </c>
      <c r="E192">
        <v>156.9065502418778</v>
      </c>
      <c r="F192">
        <v>4.7600245784699284</v>
      </c>
      <c r="G192">
        <v>-0.93461216484694931</v>
      </c>
      <c r="H192">
        <v>34421.000602799992</v>
      </c>
      <c r="I192">
        <v>7231.2653086897189</v>
      </c>
      <c r="J192">
        <v>3.4421000602799991E-2</v>
      </c>
      <c r="K192">
        <v>-6.758428524737143E-3</v>
      </c>
      <c r="L192">
        <v>215.46356620226521</v>
      </c>
      <c r="M192">
        <v>629</v>
      </c>
      <c r="N192">
        <v>12176</v>
      </c>
      <c r="O192">
        <v>8.699092621896348</v>
      </c>
      <c r="P192">
        <v>8.699092621896348</v>
      </c>
    </row>
    <row r="193" spans="1:16" x14ac:dyDescent="0.2">
      <c r="A193" t="s">
        <v>36</v>
      </c>
      <c r="B193" t="s">
        <v>29</v>
      </c>
      <c r="C193">
        <v>3</v>
      </c>
      <c r="D193">
        <v>166.58631074125901</v>
      </c>
      <c r="E193">
        <v>156.9065502418778</v>
      </c>
      <c r="F193">
        <v>-1.4841072899807359</v>
      </c>
      <c r="G193">
        <v>-0.93461216484694931</v>
      </c>
      <c r="H193">
        <v>-10731.97356041121</v>
      </c>
      <c r="I193">
        <v>7231.2653086897189</v>
      </c>
      <c r="J193">
        <v>-1.0731973560411209E-2</v>
      </c>
      <c r="K193">
        <v>-6.758428524737143E-3</v>
      </c>
      <c r="L193">
        <v>803.54098360655735</v>
      </c>
      <c r="M193">
        <v>776</v>
      </c>
      <c r="N193">
        <v>12176</v>
      </c>
      <c r="O193">
        <v>8.699092621896348</v>
      </c>
      <c r="P193">
        <v>8.699092621896348</v>
      </c>
    </row>
    <row r="194" spans="1:16" x14ac:dyDescent="0.2">
      <c r="A194" t="s">
        <v>36</v>
      </c>
      <c r="B194" t="s">
        <v>30</v>
      </c>
      <c r="C194">
        <v>1</v>
      </c>
      <c r="D194">
        <v>0.16980811682798441</v>
      </c>
      <c r="E194">
        <v>0.69534058472365423</v>
      </c>
      <c r="F194">
        <v>34.949623199199493</v>
      </c>
      <c r="H194">
        <v>58141.292216081267</v>
      </c>
      <c r="I194">
        <v>1663.574221807718</v>
      </c>
      <c r="J194">
        <v>5.8141292216081268E-2</v>
      </c>
      <c r="L194">
        <v>0.2097139501719654</v>
      </c>
      <c r="M194">
        <v>5</v>
      </c>
      <c r="N194">
        <v>417</v>
      </c>
      <c r="O194">
        <v>31.686823069842522</v>
      </c>
      <c r="P194">
        <v>37.068199182126492</v>
      </c>
    </row>
    <row r="195" spans="1:16" x14ac:dyDescent="0.2">
      <c r="A195" t="s">
        <v>36</v>
      </c>
      <c r="B195" t="s">
        <v>30</v>
      </c>
      <c r="C195">
        <v>2</v>
      </c>
      <c r="D195">
        <v>8.8300220750551869E-2</v>
      </c>
      <c r="E195">
        <v>0.69534058472365423</v>
      </c>
      <c r="F195">
        <v>51.161550203656368</v>
      </c>
      <c r="H195">
        <v>85111.036066524146</v>
      </c>
      <c r="I195">
        <v>1663.574221807718</v>
      </c>
      <c r="J195">
        <v>8.5111036066524148E-2</v>
      </c>
      <c r="L195">
        <v>3.5722160970231531</v>
      </c>
      <c r="M195">
        <v>81</v>
      </c>
      <c r="N195">
        <v>417</v>
      </c>
      <c r="O195">
        <v>31.686823069842522</v>
      </c>
      <c r="P195">
        <v>37.068199182126492</v>
      </c>
    </row>
    <row r="196" spans="1:16" x14ac:dyDescent="0.2">
      <c r="A196" t="s">
        <v>36</v>
      </c>
      <c r="B196" t="s">
        <v>30</v>
      </c>
      <c r="C196">
        <v>3</v>
      </c>
      <c r="D196">
        <v>0</v>
      </c>
      <c r="E196">
        <v>0.69534058472365423</v>
      </c>
      <c r="I196">
        <v>1663.574221807718</v>
      </c>
      <c r="L196">
        <v>2.1857923497267762</v>
      </c>
      <c r="M196">
        <v>25</v>
      </c>
      <c r="N196">
        <v>417</v>
      </c>
      <c r="O196">
        <v>31.686823069842522</v>
      </c>
      <c r="P196">
        <v>37.068199182126492</v>
      </c>
    </row>
    <row r="197" spans="1:16" x14ac:dyDescent="0.2">
      <c r="A197" t="s">
        <v>36</v>
      </c>
      <c r="B197" t="s">
        <v>31</v>
      </c>
      <c r="C197">
        <v>1</v>
      </c>
      <c r="D197">
        <v>5.9365811369994006</v>
      </c>
      <c r="E197">
        <v>7.3717376446715592</v>
      </c>
      <c r="F197">
        <v>5.3678928959092431</v>
      </c>
      <c r="G197">
        <v>3.9791313999281619</v>
      </c>
      <c r="H197">
        <v>747.67903728064175</v>
      </c>
      <c r="I197">
        <v>139.287249537045</v>
      </c>
      <c r="J197">
        <v>7.476790372806418E-4</v>
      </c>
      <c r="K197">
        <v>5.5424226824248512E-4</v>
      </c>
      <c r="L197">
        <v>12.54089422028353</v>
      </c>
      <c r="M197">
        <v>109</v>
      </c>
      <c r="N197">
        <v>1209</v>
      </c>
      <c r="O197">
        <v>8.6677586179604109</v>
      </c>
      <c r="P197">
        <v>8.6677586179604091</v>
      </c>
    </row>
    <row r="198" spans="1:16" x14ac:dyDescent="0.2">
      <c r="A198" t="s">
        <v>36</v>
      </c>
      <c r="B198" t="s">
        <v>31</v>
      </c>
      <c r="C198">
        <v>2</v>
      </c>
      <c r="D198">
        <v>5.3886371558034156</v>
      </c>
      <c r="E198">
        <v>7.3717376446715592</v>
      </c>
      <c r="F198">
        <v>7.7687400931527968</v>
      </c>
      <c r="G198">
        <v>3.9791313999281619</v>
      </c>
      <c r="H198">
        <v>1082.0864399434199</v>
      </c>
      <c r="I198">
        <v>139.287249537045</v>
      </c>
      <c r="J198">
        <v>1.0820864399434199E-3</v>
      </c>
      <c r="K198">
        <v>5.5424226824248512E-4</v>
      </c>
      <c r="L198">
        <v>7.7177508269018746</v>
      </c>
      <c r="M198">
        <v>58</v>
      </c>
      <c r="N198">
        <v>1209</v>
      </c>
      <c r="O198">
        <v>8.6677586179604109</v>
      </c>
      <c r="P198">
        <v>8.6677586179604091</v>
      </c>
    </row>
    <row r="199" spans="1:16" x14ac:dyDescent="0.2">
      <c r="A199" t="s">
        <v>36</v>
      </c>
      <c r="B199" t="s">
        <v>31</v>
      </c>
      <c r="C199">
        <v>3</v>
      </c>
      <c r="D199">
        <v>7.7370935608038831</v>
      </c>
      <c r="E199">
        <v>7.3717376446715592</v>
      </c>
      <c r="F199">
        <v>-1.1992387892775529</v>
      </c>
      <c r="G199">
        <v>3.9791313999281619</v>
      </c>
      <c r="H199">
        <v>-167.03867249660621</v>
      </c>
      <c r="I199">
        <v>139.287249537045</v>
      </c>
      <c r="J199">
        <v>-1.6703867249660619E-4</v>
      </c>
      <c r="K199">
        <v>5.5424226824248512E-4</v>
      </c>
      <c r="L199">
        <v>1.0928961748633881</v>
      </c>
      <c r="M199">
        <v>3</v>
      </c>
      <c r="N199">
        <v>1209</v>
      </c>
      <c r="O199">
        <v>8.6677586179604109</v>
      </c>
      <c r="P199">
        <v>8.6677586179604091</v>
      </c>
    </row>
    <row r="200" spans="1:16" x14ac:dyDescent="0.2">
      <c r="A200" t="s">
        <v>36</v>
      </c>
      <c r="B200" t="s">
        <v>32</v>
      </c>
      <c r="C200">
        <v>1</v>
      </c>
      <c r="D200">
        <v>5.2640516216675159</v>
      </c>
      <c r="E200">
        <v>3.2369533838456812</v>
      </c>
      <c r="F200">
        <v>-12.055404745730581</v>
      </c>
      <c r="H200">
        <v>-21578.902134645228</v>
      </c>
      <c r="I200">
        <v>1789.9774076260189</v>
      </c>
      <c r="J200">
        <v>-2.1578902134645229E-2</v>
      </c>
      <c r="L200">
        <v>1.5938260213069371</v>
      </c>
      <c r="M200">
        <v>38</v>
      </c>
      <c r="N200">
        <v>466</v>
      </c>
      <c r="O200">
        <v>-6.2940889113413014</v>
      </c>
      <c r="P200">
        <v>-9.1921382769434583</v>
      </c>
    </row>
    <row r="201" spans="1:16" x14ac:dyDescent="0.2">
      <c r="A201" t="s">
        <v>36</v>
      </c>
      <c r="B201" t="s">
        <v>32</v>
      </c>
      <c r="C201">
        <v>2</v>
      </c>
      <c r="D201">
        <v>1.015452538631346</v>
      </c>
      <c r="E201">
        <v>3.2369533838456812</v>
      </c>
      <c r="F201">
        <v>28.740934784725692</v>
      </c>
      <c r="H201">
        <v>51445.623938711768</v>
      </c>
      <c r="I201">
        <v>1789.9774076260189</v>
      </c>
      <c r="J201">
        <v>5.1445623938711771E-2</v>
      </c>
      <c r="L201">
        <v>2.9547960308710031</v>
      </c>
      <c r="M201">
        <v>67</v>
      </c>
      <c r="N201">
        <v>466</v>
      </c>
      <c r="O201">
        <v>-6.2940889113413014</v>
      </c>
      <c r="P201">
        <v>-9.1921382769434583</v>
      </c>
    </row>
    <row r="202" spans="1:16" x14ac:dyDescent="0.2">
      <c r="A202" t="s">
        <v>36</v>
      </c>
      <c r="B202" t="s">
        <v>32</v>
      </c>
      <c r="C202">
        <v>3</v>
      </c>
      <c r="D202">
        <v>0</v>
      </c>
      <c r="E202">
        <v>3.2369533838456812</v>
      </c>
      <c r="I202">
        <v>1789.9774076260189</v>
      </c>
      <c r="L202">
        <v>2.0109289617486339</v>
      </c>
      <c r="M202">
        <v>23</v>
      </c>
      <c r="N202">
        <v>466</v>
      </c>
      <c r="O202">
        <v>-6.2940889113413014</v>
      </c>
      <c r="P202">
        <v>-9.1921382769434583</v>
      </c>
    </row>
    <row r="203" spans="1:16" x14ac:dyDescent="0.2">
      <c r="A203" t="s">
        <v>36</v>
      </c>
      <c r="B203" t="s">
        <v>33</v>
      </c>
      <c r="C203">
        <v>1</v>
      </c>
      <c r="D203">
        <v>167.25461131177411</v>
      </c>
      <c r="E203">
        <v>133.48269254794349</v>
      </c>
      <c r="F203">
        <v>-5.5916474757230876</v>
      </c>
      <c r="G203">
        <v>-3.43186123925009</v>
      </c>
      <c r="H203">
        <v>-8811.591081530185</v>
      </c>
      <c r="I203">
        <v>1575.8488209042021</v>
      </c>
      <c r="J203">
        <v>-8.8115910815301842E-3</v>
      </c>
      <c r="K203">
        <v>-5.4080944873790863E-3</v>
      </c>
      <c r="L203">
        <v>62.889219105140583</v>
      </c>
      <c r="M203">
        <v>117</v>
      </c>
      <c r="N203">
        <v>3386</v>
      </c>
      <c r="O203">
        <v>2.211389536559881</v>
      </c>
      <c r="P203">
        <v>2.211389536559881</v>
      </c>
    </row>
    <row r="204" spans="1:16" x14ac:dyDescent="0.2">
      <c r="A204" t="s">
        <v>36</v>
      </c>
      <c r="B204" t="s">
        <v>33</v>
      </c>
      <c r="C204">
        <v>2</v>
      </c>
      <c r="D204">
        <v>132.79888462879049</v>
      </c>
      <c r="E204">
        <v>133.48269254794349</v>
      </c>
      <c r="F204">
        <v>0.12732968942768849</v>
      </c>
      <c r="G204">
        <v>-3.43186123925009</v>
      </c>
      <c r="H204">
        <v>200.6523409507212</v>
      </c>
      <c r="I204">
        <v>1575.8488209042021</v>
      </c>
      <c r="J204">
        <v>2.0065234095072119E-4</v>
      </c>
      <c r="K204">
        <v>-5.4080944873790863E-3</v>
      </c>
      <c r="L204">
        <v>67.755838428385289</v>
      </c>
      <c r="M204">
        <v>179</v>
      </c>
      <c r="N204">
        <v>3386</v>
      </c>
      <c r="O204">
        <v>2.211389536559881</v>
      </c>
      <c r="P204">
        <v>2.211389536559881</v>
      </c>
    </row>
    <row r="205" spans="1:16" x14ac:dyDescent="0.2">
      <c r="A205" t="s">
        <v>36</v>
      </c>
      <c r="B205" t="s">
        <v>33</v>
      </c>
      <c r="C205">
        <v>3</v>
      </c>
      <c r="D205">
        <v>162.20264000685279</v>
      </c>
      <c r="E205">
        <v>133.48269254794349</v>
      </c>
      <c r="F205">
        <v>-4.8312659314548698</v>
      </c>
      <c r="G205">
        <v>-3.43186123925009</v>
      </c>
      <c r="H205">
        <v>-7613.3447215577971</v>
      </c>
      <c r="I205">
        <v>1575.8488209042021</v>
      </c>
      <c r="J205">
        <v>-7.6133447215577972E-3</v>
      </c>
      <c r="K205">
        <v>-5.4080944873790863E-3</v>
      </c>
      <c r="L205">
        <v>137.70491803278691</v>
      </c>
      <c r="M205">
        <v>144</v>
      </c>
      <c r="N205">
        <v>3386</v>
      </c>
      <c r="O205">
        <v>2.211389536559881</v>
      </c>
      <c r="P205">
        <v>2.211389536559881</v>
      </c>
    </row>
    <row r="206" spans="1:16" x14ac:dyDescent="0.2">
      <c r="A206" t="s">
        <v>37</v>
      </c>
      <c r="B206" t="s">
        <v>17</v>
      </c>
      <c r="C206">
        <v>1</v>
      </c>
      <c r="D206">
        <v>0.92272616755750603</v>
      </c>
      <c r="E206">
        <v>1.4809678013739549</v>
      </c>
      <c r="F206">
        <v>11.729397607130791</v>
      </c>
      <c r="H206">
        <v>4944.0288109079802</v>
      </c>
      <c r="I206">
        <v>421.50747860250732</v>
      </c>
      <c r="J206">
        <v>4.9440288109079801E-3</v>
      </c>
      <c r="L206">
        <v>2.8203503813259911</v>
      </c>
      <c r="M206">
        <v>21</v>
      </c>
      <c r="N206">
        <v>4164</v>
      </c>
      <c r="O206">
        <v>45.830532853880733</v>
      </c>
      <c r="P206">
        <v>47.910997506753638</v>
      </c>
    </row>
    <row r="207" spans="1:16" x14ac:dyDescent="0.2">
      <c r="A207" t="s">
        <v>37</v>
      </c>
      <c r="B207" t="s">
        <v>17</v>
      </c>
      <c r="C207">
        <v>2</v>
      </c>
      <c r="D207">
        <v>0</v>
      </c>
      <c r="E207">
        <v>1.4809678013739549</v>
      </c>
      <c r="I207">
        <v>421.50747860250732</v>
      </c>
      <c r="L207">
        <v>0.79382579933847852</v>
      </c>
      <c r="M207">
        <v>18</v>
      </c>
      <c r="N207">
        <v>4164</v>
      </c>
      <c r="O207">
        <v>45.830532853880733</v>
      </c>
      <c r="P207">
        <v>47.910997506753638</v>
      </c>
    </row>
    <row r="208" spans="1:16" x14ac:dyDescent="0.2">
      <c r="A208" t="s">
        <v>37</v>
      </c>
      <c r="B208" t="s">
        <v>17</v>
      </c>
      <c r="C208">
        <v>3</v>
      </c>
      <c r="D208">
        <v>0.20749040356883491</v>
      </c>
      <c r="E208">
        <v>1.4809678013739549</v>
      </c>
      <c r="F208">
        <v>48.724698307537061</v>
      </c>
      <c r="H208">
        <v>20537.8247292778</v>
      </c>
      <c r="I208">
        <v>421.50747860250732</v>
      </c>
      <c r="J208">
        <v>2.0537824729277801E-2</v>
      </c>
      <c r="L208">
        <v>1.5844922039612299</v>
      </c>
      <c r="M208">
        <v>17</v>
      </c>
      <c r="N208">
        <v>4164</v>
      </c>
      <c r="O208">
        <v>45.830532853880733</v>
      </c>
      <c r="P208">
        <v>47.910997506753638</v>
      </c>
    </row>
    <row r="209" spans="1:16" x14ac:dyDescent="0.2">
      <c r="A209" t="s">
        <v>37</v>
      </c>
      <c r="B209" t="s">
        <v>18</v>
      </c>
      <c r="C209">
        <v>1</v>
      </c>
      <c r="D209">
        <v>4.185151083954131</v>
      </c>
      <c r="E209">
        <v>5.1187713840673776</v>
      </c>
      <c r="F209">
        <v>4.9923386149898894</v>
      </c>
      <c r="G209">
        <v>5.6246558158568556</v>
      </c>
      <c r="H209">
        <v>485.81910375127887</v>
      </c>
      <c r="I209">
        <v>97.312931116605128</v>
      </c>
      <c r="J209">
        <v>4.8581910375127891E-4</v>
      </c>
      <c r="K209">
        <v>5.4735174396309063E-4</v>
      </c>
      <c r="L209">
        <v>3.248783736588615</v>
      </c>
      <c r="M209">
        <v>16</v>
      </c>
      <c r="N209">
        <v>3570</v>
      </c>
      <c r="O209">
        <v>23.953376340447981</v>
      </c>
      <c r="P209">
        <v>23.953376340447981</v>
      </c>
    </row>
    <row r="210" spans="1:16" x14ac:dyDescent="0.2">
      <c r="A210" t="s">
        <v>37</v>
      </c>
      <c r="B210" t="s">
        <v>18</v>
      </c>
      <c r="C210">
        <v>2</v>
      </c>
      <c r="D210">
        <v>3.5544404369870888</v>
      </c>
      <c r="E210">
        <v>5.1187713840673776</v>
      </c>
      <c r="F210">
        <v>9.0419372597326912</v>
      </c>
      <c r="G210">
        <v>5.6246558158568556</v>
      </c>
      <c r="H210">
        <v>879.89741771703268</v>
      </c>
      <c r="I210">
        <v>97.312931116605128</v>
      </c>
      <c r="J210">
        <v>8.7989741771703266E-4</v>
      </c>
      <c r="K210">
        <v>5.4735174396309063E-4</v>
      </c>
      <c r="L210">
        <v>3.7801228539927552</v>
      </c>
      <c r="M210">
        <v>18</v>
      </c>
      <c r="N210">
        <v>3570</v>
      </c>
      <c r="O210">
        <v>23.953376340447981</v>
      </c>
      <c r="P210">
        <v>23.953376340447981</v>
      </c>
    </row>
    <row r="211" spans="1:16" x14ac:dyDescent="0.2">
      <c r="A211" t="s">
        <v>37</v>
      </c>
      <c r="B211" t="s">
        <v>18</v>
      </c>
      <c r="C211">
        <v>3</v>
      </c>
      <c r="D211">
        <v>4.5647888785143689</v>
      </c>
      <c r="E211">
        <v>5.1187713840673776</v>
      </c>
      <c r="F211">
        <v>2.8396915728479879</v>
      </c>
      <c r="G211">
        <v>5.6246558158568556</v>
      </c>
      <c r="H211">
        <v>276.3387104209603</v>
      </c>
      <c r="I211">
        <v>97.312931116605128</v>
      </c>
      <c r="J211">
        <v>2.7633871042096028E-4</v>
      </c>
      <c r="K211">
        <v>5.4735174396309063E-4</v>
      </c>
      <c r="L211">
        <v>3.3712600084281501</v>
      </c>
      <c r="M211">
        <v>16</v>
      </c>
      <c r="N211">
        <v>3570</v>
      </c>
      <c r="O211">
        <v>23.953376340447981</v>
      </c>
      <c r="P211">
        <v>23.953376340447981</v>
      </c>
    </row>
    <row r="212" spans="1:16" x14ac:dyDescent="0.2">
      <c r="A212" t="s">
        <v>37</v>
      </c>
      <c r="B212" t="s">
        <v>19</v>
      </c>
      <c r="C212">
        <v>1</v>
      </c>
      <c r="D212">
        <v>0</v>
      </c>
      <c r="E212">
        <v>1.4700477765527379E-2</v>
      </c>
      <c r="I212">
        <v>0</v>
      </c>
      <c r="L212">
        <v>0</v>
      </c>
      <c r="M212">
        <v>0</v>
      </c>
      <c r="N212">
        <v>35</v>
      </c>
      <c r="O212">
        <v>21.105471109485041</v>
      </c>
    </row>
    <row r="213" spans="1:16" x14ac:dyDescent="0.2">
      <c r="A213" t="s">
        <v>37</v>
      </c>
      <c r="B213" t="s">
        <v>19</v>
      </c>
      <c r="C213">
        <v>2</v>
      </c>
      <c r="D213">
        <v>0</v>
      </c>
      <c r="E213">
        <v>1.4700477765527379E-2</v>
      </c>
      <c r="I213">
        <v>0</v>
      </c>
      <c r="L213">
        <v>0</v>
      </c>
      <c r="M213">
        <v>0</v>
      </c>
      <c r="N213">
        <v>35</v>
      </c>
      <c r="O213">
        <v>21.105471109485041</v>
      </c>
    </row>
    <row r="214" spans="1:16" x14ac:dyDescent="0.2">
      <c r="A214" t="s">
        <v>37</v>
      </c>
      <c r="B214" t="s">
        <v>19</v>
      </c>
      <c r="C214">
        <v>3</v>
      </c>
      <c r="D214">
        <v>0</v>
      </c>
      <c r="E214">
        <v>1.4700477765527379E-2</v>
      </c>
      <c r="I214">
        <v>0</v>
      </c>
      <c r="L214">
        <v>0</v>
      </c>
      <c r="M214">
        <v>0</v>
      </c>
      <c r="N214">
        <v>35</v>
      </c>
      <c r="O214">
        <v>21.105471109485041</v>
      </c>
    </row>
    <row r="215" spans="1:16" x14ac:dyDescent="0.2">
      <c r="A215" t="s">
        <v>37</v>
      </c>
      <c r="B215" t="s">
        <v>20</v>
      </c>
      <c r="C215">
        <v>1</v>
      </c>
      <c r="D215">
        <v>0.99646454379860261</v>
      </c>
      <c r="E215">
        <v>2.5556748098099149</v>
      </c>
      <c r="F215">
        <v>23.350230151277142</v>
      </c>
      <c r="G215">
        <v>15.385972349994139</v>
      </c>
      <c r="H215">
        <v>465.31626520215332</v>
      </c>
      <c r="I215">
        <v>19.927695024312332</v>
      </c>
      <c r="J215">
        <v>4.6531626520215328E-4</v>
      </c>
      <c r="K215">
        <v>3.0660696464318538E-4</v>
      </c>
      <c r="L215">
        <v>2.639636785978249</v>
      </c>
      <c r="M215">
        <v>13</v>
      </c>
      <c r="N215">
        <v>424</v>
      </c>
      <c r="O215">
        <v>4.9326122356370847</v>
      </c>
      <c r="P215">
        <v>8.0607615970142028</v>
      </c>
    </row>
    <row r="216" spans="1:16" x14ac:dyDescent="0.2">
      <c r="A216" t="s">
        <v>37</v>
      </c>
      <c r="B216" t="s">
        <v>20</v>
      </c>
      <c r="C216">
        <v>2</v>
      </c>
      <c r="D216">
        <v>1.254508389524855</v>
      </c>
      <c r="E216">
        <v>2.5556748098099149</v>
      </c>
      <c r="F216">
        <v>17.64106892000364</v>
      </c>
      <c r="G216">
        <v>15.385972349994139</v>
      </c>
      <c r="H216">
        <v>351.54584134070751</v>
      </c>
      <c r="I216">
        <v>19.927695024312332</v>
      </c>
      <c r="J216">
        <v>3.5154584134070748E-4</v>
      </c>
      <c r="K216">
        <v>3.0660696464318538E-4</v>
      </c>
      <c r="L216">
        <v>2.1000682522181968</v>
      </c>
      <c r="M216">
        <v>10</v>
      </c>
      <c r="N216">
        <v>424</v>
      </c>
      <c r="O216">
        <v>4.9326122356370847</v>
      </c>
      <c r="P216">
        <v>8.0607615970142028</v>
      </c>
    </row>
    <row r="217" spans="1:16" x14ac:dyDescent="0.2">
      <c r="A217" t="s">
        <v>37</v>
      </c>
      <c r="B217" t="s">
        <v>20</v>
      </c>
      <c r="C217">
        <v>3</v>
      </c>
      <c r="D217">
        <v>2.0749040356883488</v>
      </c>
      <c r="E217">
        <v>2.5556748098099149</v>
      </c>
      <c r="F217">
        <v>5.1666179787016517</v>
      </c>
      <c r="G217">
        <v>15.385972349994139</v>
      </c>
      <c r="H217">
        <v>102.95878738669551</v>
      </c>
      <c r="I217">
        <v>19.927695024312332</v>
      </c>
      <c r="J217">
        <v>1.029587873866955E-4</v>
      </c>
      <c r="K217">
        <v>3.0660696464318538E-4</v>
      </c>
      <c r="L217">
        <v>0.63211125158027803</v>
      </c>
      <c r="M217">
        <v>3</v>
      </c>
      <c r="N217">
        <v>424</v>
      </c>
      <c r="O217">
        <v>4.9326122356370847</v>
      </c>
      <c r="P217">
        <v>8.0607615970142028</v>
      </c>
    </row>
    <row r="218" spans="1:16" x14ac:dyDescent="0.2">
      <c r="A218" t="s">
        <v>37</v>
      </c>
      <c r="B218" t="s">
        <v>21</v>
      </c>
      <c r="C218">
        <v>1</v>
      </c>
      <c r="D218">
        <v>0</v>
      </c>
      <c r="E218">
        <v>5.5042925726182967E-2</v>
      </c>
      <c r="I218">
        <v>0</v>
      </c>
      <c r="L218">
        <v>0</v>
      </c>
      <c r="M218">
        <v>0</v>
      </c>
      <c r="N218">
        <v>123</v>
      </c>
      <c r="O218">
        <v>55.194149354382098</v>
      </c>
      <c r="P218">
        <v>61.835303076529257</v>
      </c>
    </row>
    <row r="219" spans="1:16" x14ac:dyDescent="0.2">
      <c r="A219" t="s">
        <v>37</v>
      </c>
      <c r="B219" t="s">
        <v>21</v>
      </c>
      <c r="C219">
        <v>2</v>
      </c>
      <c r="D219">
        <v>0</v>
      </c>
      <c r="E219">
        <v>5.5042925726182967E-2</v>
      </c>
      <c r="I219">
        <v>0</v>
      </c>
      <c r="L219">
        <v>0</v>
      </c>
      <c r="M219">
        <v>0</v>
      </c>
      <c r="N219">
        <v>123</v>
      </c>
      <c r="O219">
        <v>55.194149354382098</v>
      </c>
      <c r="P219">
        <v>61.835303076529257</v>
      </c>
    </row>
    <row r="220" spans="1:16" x14ac:dyDescent="0.2">
      <c r="A220" t="s">
        <v>37</v>
      </c>
      <c r="B220" t="s">
        <v>21</v>
      </c>
      <c r="C220">
        <v>3</v>
      </c>
      <c r="D220">
        <v>0</v>
      </c>
      <c r="E220">
        <v>5.5042925726182967E-2</v>
      </c>
      <c r="I220">
        <v>0</v>
      </c>
      <c r="L220">
        <v>0</v>
      </c>
      <c r="M220">
        <v>0</v>
      </c>
      <c r="N220">
        <v>123</v>
      </c>
      <c r="O220">
        <v>55.194149354382098</v>
      </c>
      <c r="P220">
        <v>61.835303076529257</v>
      </c>
    </row>
    <row r="221" spans="1:16" x14ac:dyDescent="0.2">
      <c r="A221" t="s">
        <v>37</v>
      </c>
      <c r="B221" t="s">
        <v>22</v>
      </c>
      <c r="C221">
        <v>1</v>
      </c>
      <c r="D221">
        <v>0</v>
      </c>
      <c r="E221">
        <v>0</v>
      </c>
      <c r="I221">
        <v>1.420648453866806</v>
      </c>
      <c r="L221">
        <v>0</v>
      </c>
      <c r="M221">
        <v>0</v>
      </c>
      <c r="N221">
        <v>4</v>
      </c>
    </row>
    <row r="222" spans="1:16" x14ac:dyDescent="0.2">
      <c r="A222" t="s">
        <v>37</v>
      </c>
      <c r="B222" t="s">
        <v>22</v>
      </c>
      <c r="C222">
        <v>2</v>
      </c>
      <c r="D222">
        <v>0</v>
      </c>
      <c r="E222">
        <v>0</v>
      </c>
      <c r="I222">
        <v>1.420648453866806</v>
      </c>
      <c r="L222">
        <v>4.4101433296582143E-2</v>
      </c>
      <c r="M222">
        <v>1</v>
      </c>
      <c r="N222">
        <v>4</v>
      </c>
    </row>
    <row r="223" spans="1:16" x14ac:dyDescent="0.2">
      <c r="A223" t="s">
        <v>37</v>
      </c>
      <c r="B223" t="s">
        <v>22</v>
      </c>
      <c r="C223">
        <v>3</v>
      </c>
      <c r="D223">
        <v>0</v>
      </c>
      <c r="E223">
        <v>0</v>
      </c>
      <c r="I223">
        <v>1.420648453866806</v>
      </c>
      <c r="L223">
        <v>0</v>
      </c>
      <c r="M223">
        <v>0</v>
      </c>
      <c r="N223">
        <v>4</v>
      </c>
    </row>
    <row r="224" spans="1:16" x14ac:dyDescent="0.2">
      <c r="A224" t="s">
        <v>37</v>
      </c>
      <c r="B224" t="s">
        <v>23</v>
      </c>
      <c r="C224">
        <v>1</v>
      </c>
      <c r="D224">
        <v>2.1344270528166072</v>
      </c>
      <c r="E224">
        <v>9.0179469052731758</v>
      </c>
      <c r="F224">
        <v>35.725248850125169</v>
      </c>
      <c r="G224">
        <v>33.303722178266433</v>
      </c>
      <c r="H224">
        <v>57389.294852912841</v>
      </c>
      <c r="I224">
        <v>1606.407140610072</v>
      </c>
      <c r="J224">
        <v>5.7389294852912838E-2</v>
      </c>
      <c r="K224">
        <v>5.3499337116061231E-2</v>
      </c>
      <c r="L224">
        <v>1.449769742452669</v>
      </c>
      <c r="M224">
        <v>34</v>
      </c>
      <c r="N224">
        <v>1540</v>
      </c>
      <c r="O224">
        <v>42.295190033137132</v>
      </c>
      <c r="P224">
        <v>42.295190033137132</v>
      </c>
    </row>
    <row r="225" spans="1:16" x14ac:dyDescent="0.2">
      <c r="A225" t="s">
        <v>37</v>
      </c>
      <c r="B225" t="s">
        <v>23</v>
      </c>
      <c r="C225">
        <v>2</v>
      </c>
      <c r="D225">
        <v>3.3369923161361141</v>
      </c>
      <c r="E225">
        <v>9.0179469052731758</v>
      </c>
      <c r="F225">
        <v>24.646555964393752</v>
      </c>
      <c r="G225">
        <v>33.303722178266433</v>
      </c>
      <c r="H225">
        <v>39592.403492647893</v>
      </c>
      <c r="I225">
        <v>1606.407140610072</v>
      </c>
      <c r="J225">
        <v>3.9592403492647893E-2</v>
      </c>
      <c r="K225">
        <v>5.3499337116061231E-2</v>
      </c>
      <c r="L225">
        <v>1.7640573318632859</v>
      </c>
      <c r="M225">
        <v>40</v>
      </c>
      <c r="N225">
        <v>1540</v>
      </c>
      <c r="O225">
        <v>42.295190033137132</v>
      </c>
      <c r="P225">
        <v>42.295190033137132</v>
      </c>
    </row>
    <row r="226" spans="1:16" x14ac:dyDescent="0.2">
      <c r="A226" t="s">
        <v>37</v>
      </c>
      <c r="B226" t="s">
        <v>23</v>
      </c>
      <c r="C226">
        <v>3</v>
      </c>
      <c r="D226">
        <v>1.8300653594771239</v>
      </c>
      <c r="E226">
        <v>9.0179469052731758</v>
      </c>
      <c r="F226">
        <v>39.53936172028039</v>
      </c>
      <c r="G226">
        <v>33.303722178266433</v>
      </c>
      <c r="H226">
        <v>63516.31300262297</v>
      </c>
      <c r="I226">
        <v>1606.407140610072</v>
      </c>
      <c r="J226">
        <v>6.3516313002622976E-2</v>
      </c>
      <c r="K226">
        <v>5.3499337116061231E-2</v>
      </c>
      <c r="L226">
        <v>1.9911504424778761</v>
      </c>
      <c r="M226">
        <v>45</v>
      </c>
      <c r="N226">
        <v>1540</v>
      </c>
      <c r="O226">
        <v>42.295190033137132</v>
      </c>
      <c r="P226">
        <v>42.295190033137132</v>
      </c>
    </row>
    <row r="227" spans="1:16" x14ac:dyDescent="0.2">
      <c r="A227" t="s">
        <v>37</v>
      </c>
      <c r="B227" t="s">
        <v>24</v>
      </c>
      <c r="C227">
        <v>1</v>
      </c>
      <c r="D227">
        <v>13.751210704420719</v>
      </c>
      <c r="E227">
        <v>25.040968091862769</v>
      </c>
      <c r="F227">
        <v>14.859786242532881</v>
      </c>
      <c r="G227">
        <v>16.864141223369359</v>
      </c>
      <c r="H227">
        <v>7840.5082639599714</v>
      </c>
      <c r="I227">
        <v>527.63264127704861</v>
      </c>
      <c r="J227">
        <v>7.8405082639599714E-3</v>
      </c>
      <c r="K227">
        <v>8.8980713765555303E-3</v>
      </c>
      <c r="L227">
        <v>6.9036654402508058</v>
      </c>
      <c r="M227">
        <v>34</v>
      </c>
      <c r="N227">
        <v>624</v>
      </c>
      <c r="O227">
        <v>31.666184274091929</v>
      </c>
      <c r="P227">
        <v>31.66618427409194</v>
      </c>
    </row>
    <row r="228" spans="1:16" x14ac:dyDescent="0.2">
      <c r="A228" t="s">
        <v>37</v>
      </c>
      <c r="B228" t="s">
        <v>24</v>
      </c>
      <c r="C228">
        <v>2</v>
      </c>
      <c r="D228">
        <v>11.91782970048612</v>
      </c>
      <c r="E228">
        <v>25.040968091862769</v>
      </c>
      <c r="F228">
        <v>18.407258018185001</v>
      </c>
      <c r="G228">
        <v>16.864141223369359</v>
      </c>
      <c r="H228">
        <v>9712.2701668030859</v>
      </c>
      <c r="I228">
        <v>527.63264127704861</v>
      </c>
      <c r="J228">
        <v>9.7122701668030855E-3</v>
      </c>
      <c r="K228">
        <v>8.8980713765555303E-3</v>
      </c>
      <c r="L228">
        <v>2.1000682522181968</v>
      </c>
      <c r="M228">
        <v>10</v>
      </c>
      <c r="N228">
        <v>624</v>
      </c>
      <c r="O228">
        <v>31.666184274091929</v>
      </c>
      <c r="P228">
        <v>31.66618427409194</v>
      </c>
    </row>
    <row r="229" spans="1:16" x14ac:dyDescent="0.2">
      <c r="A229" t="s">
        <v>37</v>
      </c>
      <c r="B229" t="s">
        <v>24</v>
      </c>
      <c r="C229">
        <v>3</v>
      </c>
      <c r="D229">
        <v>12.44942421413009</v>
      </c>
      <c r="E229">
        <v>25.040968091862769</v>
      </c>
      <c r="F229">
        <v>17.32537940939018</v>
      </c>
      <c r="G229">
        <v>16.864141223369359</v>
      </c>
      <c r="H229">
        <v>9141.4356989035332</v>
      </c>
      <c r="I229">
        <v>527.63264127704861</v>
      </c>
      <c r="J229">
        <v>9.1414356989035338E-3</v>
      </c>
      <c r="K229">
        <v>8.8980713765555303E-3</v>
      </c>
      <c r="L229">
        <v>5.4782975136957432</v>
      </c>
      <c r="M229">
        <v>26</v>
      </c>
      <c r="N229">
        <v>624</v>
      </c>
      <c r="O229">
        <v>31.666184274091929</v>
      </c>
      <c r="P229">
        <v>31.66618427409194</v>
      </c>
    </row>
    <row r="230" spans="1:16" x14ac:dyDescent="0.2">
      <c r="A230" t="s">
        <v>37</v>
      </c>
      <c r="B230" t="s">
        <v>25</v>
      </c>
      <c r="C230">
        <v>1</v>
      </c>
      <c r="D230">
        <v>0</v>
      </c>
      <c r="E230">
        <v>0.27868161055941898</v>
      </c>
      <c r="I230">
        <v>355.15601118731399</v>
      </c>
      <c r="L230">
        <v>0.55432372505543237</v>
      </c>
      <c r="M230">
        <v>13</v>
      </c>
      <c r="N230">
        <v>722</v>
      </c>
      <c r="O230">
        <v>4.5998452204516349</v>
      </c>
      <c r="P230">
        <v>-2.1375583974046068</v>
      </c>
    </row>
    <row r="231" spans="1:16" x14ac:dyDescent="0.2">
      <c r="A231" t="s">
        <v>37</v>
      </c>
      <c r="B231" t="s">
        <v>25</v>
      </c>
      <c r="C231">
        <v>2</v>
      </c>
      <c r="D231">
        <v>0</v>
      </c>
      <c r="E231">
        <v>0.27868161055941898</v>
      </c>
      <c r="I231">
        <v>355.15601118731399</v>
      </c>
      <c r="L231">
        <v>0.88202866593164275</v>
      </c>
      <c r="M231">
        <v>20</v>
      </c>
      <c r="N231">
        <v>722</v>
      </c>
      <c r="O231">
        <v>4.5998452204516349</v>
      </c>
      <c r="P231">
        <v>-2.1375583974046068</v>
      </c>
    </row>
    <row r="232" spans="1:16" x14ac:dyDescent="0.2">
      <c r="A232" t="s">
        <v>37</v>
      </c>
      <c r="B232" t="s">
        <v>25</v>
      </c>
      <c r="C232">
        <v>3</v>
      </c>
      <c r="D232">
        <v>0</v>
      </c>
      <c r="E232">
        <v>0.27868161055941898</v>
      </c>
      <c r="I232">
        <v>355.15601118731399</v>
      </c>
      <c r="L232">
        <v>0.48672566371681408</v>
      </c>
      <c r="M232">
        <v>11</v>
      </c>
      <c r="N232">
        <v>722</v>
      </c>
      <c r="O232">
        <v>4.5998452204516349</v>
      </c>
      <c r="P232">
        <v>-2.1375583974046068</v>
      </c>
    </row>
    <row r="233" spans="1:16" x14ac:dyDescent="0.2">
      <c r="A233" t="s">
        <v>37</v>
      </c>
      <c r="B233" t="s">
        <v>26</v>
      </c>
      <c r="C233">
        <v>1</v>
      </c>
      <c r="D233">
        <v>0.1992929087597205</v>
      </c>
      <c r="E233">
        <v>0.79157607454936862</v>
      </c>
      <c r="F233">
        <v>34.193914759809857</v>
      </c>
      <c r="G233">
        <v>42.07419865104108</v>
      </c>
      <c r="H233">
        <v>1026.655290209342</v>
      </c>
      <c r="I233">
        <v>30.02450282223991</v>
      </c>
      <c r="J233">
        <v>1.026655290209342E-3</v>
      </c>
      <c r="K233">
        <v>1.263256896141666E-3</v>
      </c>
      <c r="L233">
        <v>8.5280573085451131E-2</v>
      </c>
      <c r="M233">
        <v>2</v>
      </c>
      <c r="N233">
        <v>211</v>
      </c>
      <c r="O233">
        <v>42.07419865104108</v>
      </c>
      <c r="P233">
        <v>42.07419865104108</v>
      </c>
    </row>
    <row r="234" spans="1:16" x14ac:dyDescent="0.2">
      <c r="A234" t="s">
        <v>37</v>
      </c>
      <c r="B234" t="s">
        <v>26</v>
      </c>
      <c r="C234">
        <v>2</v>
      </c>
      <c r="D234">
        <v>0.35126234906695941</v>
      </c>
      <c r="E234">
        <v>0.79157607454936862</v>
      </c>
      <c r="F234">
        <v>20.143045995635461</v>
      </c>
      <c r="G234">
        <v>42.07419865104108</v>
      </c>
      <c r="H234">
        <v>604.78494134446532</v>
      </c>
      <c r="I234">
        <v>30.02450282223991</v>
      </c>
      <c r="J234">
        <v>6.047849413444653E-4</v>
      </c>
      <c r="K234">
        <v>1.263256896141666E-3</v>
      </c>
      <c r="L234">
        <v>0.57331863285556783</v>
      </c>
      <c r="M234">
        <v>13</v>
      </c>
      <c r="N234">
        <v>211</v>
      </c>
      <c r="O234">
        <v>42.07419865104108</v>
      </c>
      <c r="P234">
        <v>42.07419865104108</v>
      </c>
    </row>
    <row r="235" spans="1:16" x14ac:dyDescent="0.2">
      <c r="A235" t="s">
        <v>37</v>
      </c>
      <c r="B235" t="s">
        <v>26</v>
      </c>
      <c r="C235">
        <v>3</v>
      </c>
      <c r="D235">
        <v>4.357298474945534E-2</v>
      </c>
      <c r="E235">
        <v>0.79157607454936862</v>
      </c>
      <c r="F235">
        <v>71.885635197677914</v>
      </c>
      <c r="G235">
        <v>42.07419865104108</v>
      </c>
      <c r="H235">
        <v>2158.3304568711892</v>
      </c>
      <c r="I235">
        <v>30.02450282223991</v>
      </c>
      <c r="J235">
        <v>2.1583304568711889E-3</v>
      </c>
      <c r="K235">
        <v>1.263256896141666E-3</v>
      </c>
      <c r="L235">
        <v>0.13274336283185839</v>
      </c>
      <c r="M235">
        <v>3</v>
      </c>
      <c r="N235">
        <v>211</v>
      </c>
      <c r="O235">
        <v>42.07419865104108</v>
      </c>
      <c r="P235">
        <v>42.07419865104108</v>
      </c>
    </row>
    <row r="236" spans="1:16" x14ac:dyDescent="0.2">
      <c r="A236" t="s">
        <v>37</v>
      </c>
      <c r="B236" t="s">
        <v>27</v>
      </c>
      <c r="C236">
        <v>1</v>
      </c>
      <c r="D236">
        <v>0</v>
      </c>
      <c r="E236">
        <v>1.4700477765527379E-2</v>
      </c>
      <c r="I236">
        <v>0</v>
      </c>
      <c r="L236">
        <v>0</v>
      </c>
      <c r="M236">
        <v>0</v>
      </c>
      <c r="N236">
        <v>82</v>
      </c>
      <c r="O236">
        <v>56.81358452181528</v>
      </c>
    </row>
    <row r="237" spans="1:16" x14ac:dyDescent="0.2">
      <c r="A237" t="s">
        <v>37</v>
      </c>
      <c r="B237" t="s">
        <v>27</v>
      </c>
      <c r="C237">
        <v>2</v>
      </c>
      <c r="D237">
        <v>0</v>
      </c>
      <c r="E237">
        <v>1.4700477765527379E-2</v>
      </c>
      <c r="I237">
        <v>0</v>
      </c>
      <c r="L237">
        <v>0</v>
      </c>
      <c r="M237">
        <v>0</v>
      </c>
      <c r="N237">
        <v>82</v>
      </c>
      <c r="O237">
        <v>56.81358452181528</v>
      </c>
    </row>
    <row r="238" spans="1:16" x14ac:dyDescent="0.2">
      <c r="A238" t="s">
        <v>37</v>
      </c>
      <c r="B238" t="s">
        <v>27</v>
      </c>
      <c r="C238">
        <v>3</v>
      </c>
      <c r="D238">
        <v>0</v>
      </c>
      <c r="E238">
        <v>1.4700477765527379E-2</v>
      </c>
      <c r="I238">
        <v>0</v>
      </c>
      <c r="L238">
        <v>0</v>
      </c>
      <c r="M238">
        <v>0</v>
      </c>
      <c r="N238">
        <v>82</v>
      </c>
      <c r="O238">
        <v>56.81358452181528</v>
      </c>
    </row>
    <row r="239" spans="1:16" x14ac:dyDescent="0.2">
      <c r="A239" t="s">
        <v>37</v>
      </c>
      <c r="B239" t="s">
        <v>28</v>
      </c>
      <c r="C239">
        <v>1</v>
      </c>
      <c r="D239">
        <v>0</v>
      </c>
      <c r="E239">
        <v>0</v>
      </c>
      <c r="I239">
        <v>66.678918443079453</v>
      </c>
      <c r="L239">
        <v>0</v>
      </c>
      <c r="M239">
        <v>0</v>
      </c>
      <c r="N239">
        <v>252</v>
      </c>
      <c r="O239">
        <v>29.339790073042519</v>
      </c>
      <c r="P239">
        <v>37.515723654376806</v>
      </c>
    </row>
    <row r="240" spans="1:16" x14ac:dyDescent="0.2">
      <c r="A240" t="s">
        <v>37</v>
      </c>
      <c r="B240" t="s">
        <v>28</v>
      </c>
      <c r="C240">
        <v>2</v>
      </c>
      <c r="D240">
        <v>0</v>
      </c>
      <c r="E240">
        <v>0</v>
      </c>
      <c r="I240">
        <v>66.678918443079453</v>
      </c>
      <c r="L240">
        <v>0.48511576626240349</v>
      </c>
      <c r="M240">
        <v>11</v>
      </c>
      <c r="N240">
        <v>252</v>
      </c>
      <c r="O240">
        <v>29.339790073042519</v>
      </c>
      <c r="P240">
        <v>37.515723654376806</v>
      </c>
    </row>
    <row r="241" spans="1:16" x14ac:dyDescent="0.2">
      <c r="A241" t="s">
        <v>37</v>
      </c>
      <c r="B241" t="s">
        <v>28</v>
      </c>
      <c r="C241">
        <v>3</v>
      </c>
      <c r="D241">
        <v>0</v>
      </c>
      <c r="E241">
        <v>0</v>
      </c>
      <c r="I241">
        <v>66.678918443079453</v>
      </c>
      <c r="L241">
        <v>0</v>
      </c>
      <c r="M241">
        <v>0</v>
      </c>
      <c r="N241">
        <v>252</v>
      </c>
      <c r="O241">
        <v>29.339790073042519</v>
      </c>
      <c r="P241">
        <v>37.515723654376806</v>
      </c>
    </row>
    <row r="242" spans="1:16" x14ac:dyDescent="0.2">
      <c r="A242" t="s">
        <v>37</v>
      </c>
      <c r="B242" t="s">
        <v>29</v>
      </c>
      <c r="C242">
        <v>1</v>
      </c>
      <c r="D242">
        <v>248.13500162960281</v>
      </c>
      <c r="E242">
        <v>389.34615670093581</v>
      </c>
      <c r="F242">
        <v>11.168542983759711</v>
      </c>
      <c r="G242">
        <v>8.9550439645090165</v>
      </c>
      <c r="H242">
        <v>53386.226913640297</v>
      </c>
      <c r="I242">
        <v>4780.0529568870106</v>
      </c>
      <c r="J242">
        <v>5.3386226913640297E-2</v>
      </c>
      <c r="K242">
        <v>4.2805584381604513E-2</v>
      </c>
      <c r="L242">
        <v>453.99316131023448</v>
      </c>
      <c r="M242">
        <v>1399</v>
      </c>
      <c r="N242">
        <v>12176</v>
      </c>
      <c r="O242">
        <v>8.699092621896348</v>
      </c>
      <c r="P242">
        <v>8.699092621896348</v>
      </c>
    </row>
    <row r="243" spans="1:16" x14ac:dyDescent="0.2">
      <c r="A243" t="s">
        <v>37</v>
      </c>
      <c r="B243" t="s">
        <v>29</v>
      </c>
      <c r="C243">
        <v>2</v>
      </c>
      <c r="D243">
        <v>313.0641769500167</v>
      </c>
      <c r="E243">
        <v>389.34615670093581</v>
      </c>
      <c r="F243">
        <v>5.4060857878613104</v>
      </c>
      <c r="G243">
        <v>8.9550439645090165</v>
      </c>
      <c r="H243">
        <v>25841.376355451299</v>
      </c>
      <c r="I243">
        <v>4780.0529568870106</v>
      </c>
      <c r="J243">
        <v>2.58413763554513E-2</v>
      </c>
      <c r="K243">
        <v>4.2805584381604513E-2</v>
      </c>
      <c r="L243">
        <v>560.6132199296477</v>
      </c>
      <c r="M243">
        <v>1678</v>
      </c>
      <c r="N243">
        <v>12176</v>
      </c>
      <c r="O243">
        <v>8.699092621896348</v>
      </c>
      <c r="P243">
        <v>8.699092621896348</v>
      </c>
    </row>
    <row r="244" spans="1:16" x14ac:dyDescent="0.2">
      <c r="A244" t="s">
        <v>37</v>
      </c>
      <c r="B244" t="s">
        <v>29</v>
      </c>
      <c r="C244">
        <v>3</v>
      </c>
      <c r="D244">
        <v>257.08061002178653</v>
      </c>
      <c r="E244">
        <v>389.34615670093581</v>
      </c>
      <c r="F244">
        <v>10.290503121906029</v>
      </c>
      <c r="G244">
        <v>8.9550439645090165</v>
      </c>
      <c r="H244">
        <v>49189.149875721923</v>
      </c>
      <c r="I244">
        <v>4780.0529568870106</v>
      </c>
      <c r="J244">
        <v>4.9189149875721913E-2</v>
      </c>
      <c r="K244">
        <v>4.2805584381604513E-2</v>
      </c>
      <c r="L244">
        <v>692.73704171934253</v>
      </c>
      <c r="M244">
        <v>1682</v>
      </c>
      <c r="N244">
        <v>12176</v>
      </c>
      <c r="O244">
        <v>8.699092621896348</v>
      </c>
      <c r="P244">
        <v>8.699092621896348</v>
      </c>
    </row>
    <row r="245" spans="1:16" x14ac:dyDescent="0.2">
      <c r="A245" t="s">
        <v>37</v>
      </c>
      <c r="B245" t="s">
        <v>30</v>
      </c>
      <c r="C245">
        <v>1</v>
      </c>
      <c r="D245">
        <v>8.3703021679082612E-2</v>
      </c>
      <c r="E245">
        <v>0.40377157634009508</v>
      </c>
      <c r="F245">
        <v>39.0115279047535</v>
      </c>
      <c r="G245">
        <v>25.852517987410611</v>
      </c>
      <c r="H245">
        <v>4346.4099567936673</v>
      </c>
      <c r="I245">
        <v>111.4134767396297</v>
      </c>
      <c r="J245">
        <v>4.3464099567936676E-3</v>
      </c>
      <c r="K245">
        <v>2.8803189114512289E-3</v>
      </c>
      <c r="L245">
        <v>0.63960429814088349</v>
      </c>
      <c r="M245">
        <v>15</v>
      </c>
      <c r="N245">
        <v>417</v>
      </c>
      <c r="O245">
        <v>31.686823069842522</v>
      </c>
      <c r="P245">
        <v>37.068199182126492</v>
      </c>
    </row>
    <row r="246" spans="1:16" x14ac:dyDescent="0.2">
      <c r="A246" t="s">
        <v>37</v>
      </c>
      <c r="B246" t="s">
        <v>30</v>
      </c>
      <c r="C246">
        <v>2</v>
      </c>
      <c r="D246">
        <v>0.13172338090010979</v>
      </c>
      <c r="E246">
        <v>0.40377157634009508</v>
      </c>
      <c r="F246">
        <v>27.77026613048189</v>
      </c>
      <c r="G246">
        <v>25.852517987410611</v>
      </c>
      <c r="H246">
        <v>3093.9818995817691</v>
      </c>
      <c r="I246">
        <v>111.4134767396297</v>
      </c>
      <c r="J246">
        <v>3.0939818995817689E-3</v>
      </c>
      <c r="K246">
        <v>2.8803189114512289E-3</v>
      </c>
      <c r="L246">
        <v>8.8202866593164272E-2</v>
      </c>
      <c r="M246">
        <v>2</v>
      </c>
      <c r="N246">
        <v>417</v>
      </c>
      <c r="O246">
        <v>31.686823069842522</v>
      </c>
      <c r="P246">
        <v>37.068199182126492</v>
      </c>
    </row>
    <row r="247" spans="1:16" x14ac:dyDescent="0.2">
      <c r="A247" t="s">
        <v>37</v>
      </c>
      <c r="B247" t="s">
        <v>30</v>
      </c>
      <c r="C247">
        <v>3</v>
      </c>
      <c r="D247">
        <v>0.26143790849673199</v>
      </c>
      <c r="E247">
        <v>0.40377157634009508</v>
      </c>
      <c r="F247">
        <v>10.775759926996431</v>
      </c>
      <c r="G247">
        <v>25.852517987410611</v>
      </c>
      <c r="H247">
        <v>1200.56487797825</v>
      </c>
      <c r="I247">
        <v>111.4134767396297</v>
      </c>
      <c r="J247">
        <v>1.200564877978251E-3</v>
      </c>
      <c r="K247">
        <v>2.8803189114512289E-3</v>
      </c>
      <c r="L247">
        <v>0.92920353982300885</v>
      </c>
      <c r="M247">
        <v>21</v>
      </c>
      <c r="N247">
        <v>417</v>
      </c>
      <c r="O247">
        <v>31.686823069842522</v>
      </c>
      <c r="P247">
        <v>37.068199182126492</v>
      </c>
    </row>
    <row r="248" spans="1:16" x14ac:dyDescent="0.2">
      <c r="A248" t="s">
        <v>37</v>
      </c>
      <c r="B248" t="s">
        <v>31</v>
      </c>
      <c r="C248">
        <v>1</v>
      </c>
      <c r="D248">
        <v>5.8313105103094216</v>
      </c>
      <c r="E248">
        <v>7.6159198856964272</v>
      </c>
      <c r="F248">
        <v>6.619350599101927</v>
      </c>
      <c r="G248">
        <v>3.2877601524190232</v>
      </c>
      <c r="H248">
        <v>760.56994091265256</v>
      </c>
      <c r="I248">
        <v>114.900990592014</v>
      </c>
      <c r="J248">
        <v>7.6056994091265259E-4</v>
      </c>
      <c r="K248">
        <v>3.7776689834189661E-4</v>
      </c>
      <c r="L248">
        <v>10.653980166175289</v>
      </c>
      <c r="M248">
        <v>58</v>
      </c>
      <c r="N248">
        <v>1209</v>
      </c>
      <c r="O248">
        <v>8.6677586179604109</v>
      </c>
      <c r="P248">
        <v>8.6677586179604091</v>
      </c>
    </row>
    <row r="249" spans="1:16" x14ac:dyDescent="0.2">
      <c r="A249" t="s">
        <v>37</v>
      </c>
      <c r="B249" t="s">
        <v>31</v>
      </c>
      <c r="C249">
        <v>2</v>
      </c>
      <c r="D249">
        <v>10.663321310961271</v>
      </c>
      <c r="E249">
        <v>7.6159198856964272</v>
      </c>
      <c r="F249">
        <v>-8.3441104155608965</v>
      </c>
      <c r="G249">
        <v>3.2877601524190232</v>
      </c>
      <c r="H249">
        <v>-958.74655235708838</v>
      </c>
      <c r="I249">
        <v>114.900990592014</v>
      </c>
      <c r="J249">
        <v>-9.5874655235708836E-4</v>
      </c>
      <c r="K249">
        <v>3.7776689834189661E-4</v>
      </c>
      <c r="L249">
        <v>7.7786528062162024</v>
      </c>
      <c r="M249">
        <v>56</v>
      </c>
      <c r="N249">
        <v>1209</v>
      </c>
      <c r="O249">
        <v>8.6677586179604109</v>
      </c>
      <c r="P249">
        <v>8.6677586179604091</v>
      </c>
    </row>
    <row r="250" spans="1:16" x14ac:dyDescent="0.2">
      <c r="A250" t="s">
        <v>37</v>
      </c>
      <c r="B250" t="s">
        <v>31</v>
      </c>
      <c r="C250">
        <v>3</v>
      </c>
      <c r="D250">
        <v>4.7722792820832032</v>
      </c>
      <c r="E250">
        <v>7.6159198856964272</v>
      </c>
      <c r="F250">
        <v>11.58804027371604</v>
      </c>
      <c r="G250">
        <v>3.2877601524190232</v>
      </c>
      <c r="H250">
        <v>1331.477306470126</v>
      </c>
      <c r="I250">
        <v>114.900990592014</v>
      </c>
      <c r="J250">
        <v>1.3314773064701259E-3</v>
      </c>
      <c r="K250">
        <v>3.7776689834189661E-4</v>
      </c>
      <c r="L250">
        <v>7.7960387694900959</v>
      </c>
      <c r="M250">
        <v>37</v>
      </c>
      <c r="N250">
        <v>1209</v>
      </c>
      <c r="O250">
        <v>8.6677586179604109</v>
      </c>
      <c r="P250">
        <v>8.6677586179604091</v>
      </c>
    </row>
    <row r="251" spans="1:16" x14ac:dyDescent="0.2">
      <c r="A251" t="s">
        <v>37</v>
      </c>
      <c r="B251" t="s">
        <v>32</v>
      </c>
      <c r="C251">
        <v>1</v>
      </c>
      <c r="D251">
        <v>0.25110906503724778</v>
      </c>
      <c r="E251">
        <v>0.32557328205046759</v>
      </c>
      <c r="F251">
        <v>6.4384009493852652</v>
      </c>
      <c r="G251">
        <v>0.9541741551571441</v>
      </c>
      <c r="H251">
        <v>2072.4509733759451</v>
      </c>
      <c r="I251">
        <v>321.88908234642042</v>
      </c>
      <c r="J251">
        <v>2.0724509733759449E-3</v>
      </c>
      <c r="K251">
        <v>3.0713824320220359E-4</v>
      </c>
      <c r="L251">
        <v>0.17056114617090229</v>
      </c>
      <c r="M251">
        <v>4</v>
      </c>
      <c r="N251">
        <v>466</v>
      </c>
      <c r="O251">
        <v>-6.2940889113413014</v>
      </c>
      <c r="P251">
        <v>-9.1921382769434583</v>
      </c>
    </row>
    <row r="252" spans="1:16" x14ac:dyDescent="0.2">
      <c r="A252" t="s">
        <v>37</v>
      </c>
      <c r="B252" t="s">
        <v>32</v>
      </c>
      <c r="C252">
        <v>2</v>
      </c>
      <c r="D252">
        <v>1.405049396267837</v>
      </c>
      <c r="E252">
        <v>0.32557328205046759</v>
      </c>
      <c r="F252">
        <v>-36.251370768669133</v>
      </c>
      <c r="G252">
        <v>0.9541741551571441</v>
      </c>
      <c r="H252">
        <v>-11668.92047052676</v>
      </c>
      <c r="I252">
        <v>321.88908234642042</v>
      </c>
      <c r="J252">
        <v>-1.1668920470526759E-2</v>
      </c>
      <c r="K252">
        <v>3.0713824320220359E-4</v>
      </c>
      <c r="L252">
        <v>0.39691289966923921</v>
      </c>
      <c r="M252">
        <v>9</v>
      </c>
      <c r="N252">
        <v>466</v>
      </c>
      <c r="O252">
        <v>-6.2940889113413014</v>
      </c>
      <c r="P252">
        <v>-9.1921382769434583</v>
      </c>
    </row>
    <row r="253" spans="1:16" x14ac:dyDescent="0.2">
      <c r="A253" t="s">
        <v>37</v>
      </c>
      <c r="B253" t="s">
        <v>32</v>
      </c>
      <c r="C253">
        <v>3</v>
      </c>
      <c r="D253">
        <v>8.714596949891068E-2</v>
      </c>
      <c r="E253">
        <v>0.32557328205046759</v>
      </c>
      <c r="F253">
        <v>32.6754922847553</v>
      </c>
      <c r="G253">
        <v>0.9541741551571441</v>
      </c>
      <c r="H253">
        <v>10517.88422675742</v>
      </c>
      <c r="I253">
        <v>321.88908234642042</v>
      </c>
      <c r="J253">
        <v>1.051788422675742E-2</v>
      </c>
      <c r="K253">
        <v>3.0713824320220359E-4</v>
      </c>
      <c r="L253">
        <v>0.44247787610619471</v>
      </c>
      <c r="M253">
        <v>10</v>
      </c>
      <c r="N253">
        <v>466</v>
      </c>
      <c r="O253">
        <v>-6.2940889113413014</v>
      </c>
      <c r="P253">
        <v>-9.1921382769434583</v>
      </c>
    </row>
    <row r="254" spans="1:16" x14ac:dyDescent="0.2">
      <c r="A254" t="s">
        <v>37</v>
      </c>
      <c r="B254" t="s">
        <v>33</v>
      </c>
      <c r="C254">
        <v>1</v>
      </c>
      <c r="D254">
        <v>40.057874660703817</v>
      </c>
      <c r="E254">
        <v>59.994596166909623</v>
      </c>
      <c r="F254">
        <v>10.01407856311539</v>
      </c>
      <c r="G254">
        <v>3.513357078445968</v>
      </c>
      <c r="H254">
        <v>10256.47875587347</v>
      </c>
      <c r="I254">
        <v>1024.2059407892909</v>
      </c>
      <c r="J254">
        <v>1.0256478755873469E-2</v>
      </c>
      <c r="K254">
        <v>3.598401191858466E-3</v>
      </c>
      <c r="L254">
        <v>42.234188575651977</v>
      </c>
      <c r="M254">
        <v>208</v>
      </c>
      <c r="N254">
        <v>3386</v>
      </c>
      <c r="O254">
        <v>2.211389536559881</v>
      </c>
      <c r="P254">
        <v>2.211389536559881</v>
      </c>
    </row>
    <row r="255" spans="1:16" x14ac:dyDescent="0.2">
      <c r="A255" t="s">
        <v>37</v>
      </c>
      <c r="B255" t="s">
        <v>33</v>
      </c>
      <c r="C255">
        <v>2</v>
      </c>
      <c r="D255">
        <v>59.589148502430611</v>
      </c>
      <c r="E255">
        <v>59.994596166909623</v>
      </c>
      <c r="F255">
        <v>0.168112512162988</v>
      </c>
      <c r="G255">
        <v>3.513357078445968</v>
      </c>
      <c r="H255">
        <v>172.18183367834419</v>
      </c>
      <c r="I255">
        <v>1024.2059407892909</v>
      </c>
      <c r="J255">
        <v>1.721818336783442E-4</v>
      </c>
      <c r="K255">
        <v>3.598401191858466E-3</v>
      </c>
      <c r="L255">
        <v>64.892108993542294</v>
      </c>
      <c r="M255">
        <v>309</v>
      </c>
      <c r="N255">
        <v>3386</v>
      </c>
      <c r="O255">
        <v>2.211389536559881</v>
      </c>
      <c r="P255">
        <v>2.211389536559881</v>
      </c>
    </row>
    <row r="256" spans="1:16" x14ac:dyDescent="0.2">
      <c r="A256" t="s">
        <v>37</v>
      </c>
      <c r="B256" t="s">
        <v>33</v>
      </c>
      <c r="C256">
        <v>3</v>
      </c>
      <c r="D256">
        <v>59.13476501711795</v>
      </c>
      <c r="E256">
        <v>59.994596166909623</v>
      </c>
      <c r="F256">
        <v>0.35788016005952239</v>
      </c>
      <c r="G256">
        <v>3.513357078445968</v>
      </c>
      <c r="H256">
        <v>366.54298602358512</v>
      </c>
      <c r="I256">
        <v>1024.2059407892909</v>
      </c>
      <c r="J256">
        <v>3.6654298602358508E-4</v>
      </c>
      <c r="K256">
        <v>3.598401191858466E-3</v>
      </c>
      <c r="L256">
        <v>45.933417614833537</v>
      </c>
      <c r="M256">
        <v>218</v>
      </c>
      <c r="N256">
        <v>3386</v>
      </c>
      <c r="O256">
        <v>2.211389536559881</v>
      </c>
      <c r="P256">
        <v>2.211389536559881</v>
      </c>
    </row>
    <row r="257" spans="1:16" x14ac:dyDescent="0.2">
      <c r="A257" t="s">
        <v>38</v>
      </c>
      <c r="B257" t="s">
        <v>17</v>
      </c>
      <c r="C257">
        <v>1</v>
      </c>
      <c r="D257">
        <v>1.2914056950991151</v>
      </c>
      <c r="E257">
        <v>34.37143370441629</v>
      </c>
      <c r="F257">
        <v>81.35371762914319</v>
      </c>
      <c r="G257">
        <v>61.862732682007334</v>
      </c>
      <c r="H257">
        <v>578768.26378503942</v>
      </c>
      <c r="I257">
        <v>7114.2202305172641</v>
      </c>
      <c r="J257">
        <v>0.57876826378503943</v>
      </c>
      <c r="K257">
        <v>0.44010510436141809</v>
      </c>
      <c r="L257">
        <v>45.951859956236312</v>
      </c>
      <c r="M257">
        <v>78</v>
      </c>
      <c r="N257">
        <v>4164</v>
      </c>
      <c r="O257">
        <v>45.830532853880733</v>
      </c>
      <c r="P257">
        <v>47.910997506753638</v>
      </c>
    </row>
    <row r="258" spans="1:16" x14ac:dyDescent="0.2">
      <c r="A258" t="s">
        <v>38</v>
      </c>
      <c r="B258" t="s">
        <v>17</v>
      </c>
      <c r="C258">
        <v>2</v>
      </c>
      <c r="D258">
        <v>4.713596969523044</v>
      </c>
      <c r="E258">
        <v>34.37143370441629</v>
      </c>
      <c r="F258">
        <v>49.255451132446893</v>
      </c>
      <c r="G258">
        <v>61.862732682007334</v>
      </c>
      <c r="H258">
        <v>350414.1269097082</v>
      </c>
      <c r="I258">
        <v>7114.2202305172641</v>
      </c>
      <c r="J258">
        <v>0.35041412690970819</v>
      </c>
      <c r="K258">
        <v>0.44010510436141809</v>
      </c>
      <c r="L258">
        <v>43.677727501256918</v>
      </c>
      <c r="M258">
        <v>61</v>
      </c>
      <c r="N258">
        <v>4164</v>
      </c>
      <c r="O258">
        <v>45.830532853880733</v>
      </c>
      <c r="P258">
        <v>47.910997506753638</v>
      </c>
    </row>
    <row r="259" spans="1:16" x14ac:dyDescent="0.2">
      <c r="A259" t="s">
        <v>38</v>
      </c>
      <c r="B259" t="s">
        <v>17</v>
      </c>
      <c r="C259">
        <v>3</v>
      </c>
      <c r="D259">
        <v>3.741865509761388</v>
      </c>
      <c r="E259">
        <v>34.37143370441629</v>
      </c>
      <c r="F259">
        <v>54.979029284431917</v>
      </c>
      <c r="G259">
        <v>61.862732682007334</v>
      </c>
      <c r="H259">
        <v>391132.92238950671</v>
      </c>
      <c r="I259">
        <v>7114.2202305172641</v>
      </c>
      <c r="J259">
        <v>0.3911329223895067</v>
      </c>
      <c r="K259">
        <v>0.44010510436141809</v>
      </c>
      <c r="L259">
        <v>2.629669931084512</v>
      </c>
      <c r="M259">
        <v>29</v>
      </c>
      <c r="N259">
        <v>4164</v>
      </c>
      <c r="O259">
        <v>45.830532853880733</v>
      </c>
      <c r="P259">
        <v>47.910997506753638</v>
      </c>
    </row>
    <row r="260" spans="1:16" x14ac:dyDescent="0.2">
      <c r="A260" t="s">
        <v>38</v>
      </c>
      <c r="B260" t="s">
        <v>18</v>
      </c>
      <c r="C260">
        <v>1</v>
      </c>
      <c r="D260">
        <v>53.501093082677627</v>
      </c>
      <c r="E260">
        <v>184.34832835792611</v>
      </c>
      <c r="F260">
        <v>30.670389924166141</v>
      </c>
      <c r="G260">
        <v>53.314181127165362</v>
      </c>
      <c r="H260">
        <v>286928.18906460667</v>
      </c>
      <c r="I260">
        <v>9355.218168860878</v>
      </c>
      <c r="J260">
        <v>0.28692818906460671</v>
      </c>
      <c r="K260">
        <v>0.49876579593879711</v>
      </c>
      <c r="L260">
        <v>239.60612691466079</v>
      </c>
      <c r="M260">
        <v>219</v>
      </c>
      <c r="N260">
        <v>3570</v>
      </c>
      <c r="O260">
        <v>23.953376340447981</v>
      </c>
      <c r="P260">
        <v>23.953376340447981</v>
      </c>
    </row>
    <row r="261" spans="1:16" x14ac:dyDescent="0.2">
      <c r="A261" t="s">
        <v>38</v>
      </c>
      <c r="B261" t="s">
        <v>18</v>
      </c>
      <c r="C261">
        <v>2</v>
      </c>
      <c r="D261">
        <v>4.3046547666877117</v>
      </c>
      <c r="E261">
        <v>184.34832835792611</v>
      </c>
      <c r="F261">
        <v>93.145517453729582</v>
      </c>
      <c r="G261">
        <v>53.314181127165362</v>
      </c>
      <c r="H261">
        <v>871396.63723107905</v>
      </c>
      <c r="I261">
        <v>9355.218168860878</v>
      </c>
      <c r="J261">
        <v>0.87139663723107907</v>
      </c>
      <c r="K261">
        <v>0.49876579593879711</v>
      </c>
      <c r="L261">
        <v>301.85758513931893</v>
      </c>
      <c r="M261">
        <v>234</v>
      </c>
      <c r="N261">
        <v>3570</v>
      </c>
      <c r="O261">
        <v>23.953376340447981</v>
      </c>
      <c r="P261">
        <v>23.953376340447981</v>
      </c>
    </row>
    <row r="262" spans="1:16" x14ac:dyDescent="0.2">
      <c r="A262" t="s">
        <v>38</v>
      </c>
      <c r="B262" t="s">
        <v>18</v>
      </c>
      <c r="C262">
        <v>3</v>
      </c>
      <c r="D262">
        <v>42.932031814895147</v>
      </c>
      <c r="E262">
        <v>184.34832835792611</v>
      </c>
      <c r="F262">
        <v>36.126636003600332</v>
      </c>
      <c r="G262">
        <v>53.314181127165362</v>
      </c>
      <c r="H262">
        <v>337972.56152070529</v>
      </c>
      <c r="I262">
        <v>9355.218168860878</v>
      </c>
      <c r="J262">
        <v>0.33797256152070537</v>
      </c>
      <c r="K262">
        <v>0.49876579593879711</v>
      </c>
      <c r="L262">
        <v>263.87377584330801</v>
      </c>
      <c r="M262">
        <v>214</v>
      </c>
      <c r="N262">
        <v>3570</v>
      </c>
      <c r="O262">
        <v>23.953376340447981</v>
      </c>
      <c r="P262">
        <v>23.953376340447981</v>
      </c>
    </row>
    <row r="263" spans="1:16" x14ac:dyDescent="0.2">
      <c r="A263" t="s">
        <v>38</v>
      </c>
      <c r="B263" t="s">
        <v>19</v>
      </c>
      <c r="C263">
        <v>1</v>
      </c>
      <c r="D263">
        <v>0</v>
      </c>
      <c r="E263">
        <v>14.115266559336339</v>
      </c>
      <c r="I263">
        <v>2557.8170775273179</v>
      </c>
      <c r="L263">
        <v>10.940919037199119</v>
      </c>
      <c r="M263">
        <v>19</v>
      </c>
      <c r="N263">
        <v>35</v>
      </c>
      <c r="O263">
        <v>21.105471109485041</v>
      </c>
    </row>
    <row r="264" spans="1:16" x14ac:dyDescent="0.2">
      <c r="A264" t="s">
        <v>38</v>
      </c>
      <c r="B264" t="s">
        <v>19</v>
      </c>
      <c r="C264">
        <v>2</v>
      </c>
      <c r="D264">
        <v>0</v>
      </c>
      <c r="E264">
        <v>14.115266559336339</v>
      </c>
      <c r="I264">
        <v>2557.8170775273179</v>
      </c>
      <c r="L264">
        <v>0.33076658463655362</v>
      </c>
      <c r="M264">
        <v>4</v>
      </c>
      <c r="N264">
        <v>35</v>
      </c>
      <c r="O264">
        <v>21.105471109485041</v>
      </c>
    </row>
    <row r="265" spans="1:16" x14ac:dyDescent="0.2">
      <c r="A265" t="s">
        <v>38</v>
      </c>
      <c r="B265" t="s">
        <v>19</v>
      </c>
      <c r="C265">
        <v>3</v>
      </c>
      <c r="D265">
        <v>0</v>
      </c>
      <c r="E265">
        <v>14.115266559336339</v>
      </c>
      <c r="I265">
        <v>2557.8170775273179</v>
      </c>
      <c r="L265">
        <v>0.54406964091403698</v>
      </c>
      <c r="M265">
        <v>6</v>
      </c>
      <c r="N265">
        <v>35</v>
      </c>
      <c r="O265">
        <v>21.105471109485041</v>
      </c>
    </row>
    <row r="266" spans="1:16" x14ac:dyDescent="0.2">
      <c r="A266" t="s">
        <v>38</v>
      </c>
      <c r="B266" t="s">
        <v>20</v>
      </c>
      <c r="C266">
        <v>1</v>
      </c>
      <c r="D266">
        <v>21.861653552749299</v>
      </c>
      <c r="E266">
        <v>31.090989546187579</v>
      </c>
      <c r="F266">
        <v>8.731226579668407</v>
      </c>
      <c r="G266">
        <v>4.2685033644706554</v>
      </c>
      <c r="H266">
        <v>20564.88549164707</v>
      </c>
      <c r="I266">
        <v>2355.32605917416</v>
      </c>
      <c r="J266">
        <v>2.0564885491647079E-2</v>
      </c>
      <c r="K266">
        <v>1.0053717208010311E-2</v>
      </c>
      <c r="L266">
        <v>68.927789934354479</v>
      </c>
      <c r="M266">
        <v>99</v>
      </c>
      <c r="N266">
        <v>424</v>
      </c>
      <c r="O266">
        <v>4.9326122356370847</v>
      </c>
      <c r="P266">
        <v>8.0607615970142028</v>
      </c>
    </row>
    <row r="267" spans="1:16" x14ac:dyDescent="0.2">
      <c r="A267" t="s">
        <v>38</v>
      </c>
      <c r="B267" t="s">
        <v>20</v>
      </c>
      <c r="C267">
        <v>2</v>
      </c>
      <c r="D267">
        <v>12.19652183894852</v>
      </c>
      <c r="E267">
        <v>31.090989546187579</v>
      </c>
      <c r="F267">
        <v>23.199229394484782</v>
      </c>
      <c r="G267">
        <v>4.2685033644706554</v>
      </c>
      <c r="H267">
        <v>54641.749545589177</v>
      </c>
      <c r="I267">
        <v>2355.32605917416</v>
      </c>
      <c r="J267">
        <v>5.4641749545589181E-2</v>
      </c>
      <c r="K267">
        <v>1.0053717208010311E-2</v>
      </c>
      <c r="L267">
        <v>95.823079569209597</v>
      </c>
      <c r="M267">
        <v>93</v>
      </c>
      <c r="N267">
        <v>424</v>
      </c>
      <c r="O267">
        <v>4.9326122356370847</v>
      </c>
      <c r="P267">
        <v>8.0607615970142028</v>
      </c>
    </row>
    <row r="268" spans="1:16" x14ac:dyDescent="0.2">
      <c r="A268" t="s">
        <v>38</v>
      </c>
      <c r="B268" t="s">
        <v>20</v>
      </c>
      <c r="C268">
        <v>3</v>
      </c>
      <c r="D268">
        <v>67.245119305856832</v>
      </c>
      <c r="E268">
        <v>31.090989546187579</v>
      </c>
      <c r="F268">
        <v>-19.124945880741219</v>
      </c>
      <c r="G268">
        <v>4.2685033644706554</v>
      </c>
      <c r="H268">
        <v>-45045.483413205307</v>
      </c>
      <c r="I268">
        <v>2355.32605917416</v>
      </c>
      <c r="J268">
        <v>-4.5045483413205308E-2</v>
      </c>
      <c r="K268">
        <v>1.0053717208010311E-2</v>
      </c>
      <c r="L268">
        <v>46.359267319550227</v>
      </c>
      <c r="M268">
        <v>151</v>
      </c>
      <c r="N268">
        <v>424</v>
      </c>
      <c r="O268">
        <v>4.9326122356370847</v>
      </c>
      <c r="P268">
        <v>8.0607615970142028</v>
      </c>
    </row>
    <row r="269" spans="1:16" x14ac:dyDescent="0.2">
      <c r="A269" t="s">
        <v>38</v>
      </c>
      <c r="B269" t="s">
        <v>21</v>
      </c>
      <c r="C269">
        <v>1</v>
      </c>
      <c r="D269">
        <v>0.25828113901982308</v>
      </c>
      <c r="E269">
        <v>2.6252646901688519</v>
      </c>
      <c r="F269">
        <v>57.489106428415717</v>
      </c>
      <c r="G269">
        <v>61.835303076529257</v>
      </c>
      <c r="H269">
        <v>64505.099552671687</v>
      </c>
      <c r="I269">
        <v>1122.0403926958261</v>
      </c>
      <c r="J269">
        <v>6.4505099552671682E-2</v>
      </c>
      <c r="K269">
        <v>6.9381707746454274E-2</v>
      </c>
      <c r="L269">
        <v>0.43763676148796499</v>
      </c>
      <c r="M269">
        <v>4</v>
      </c>
      <c r="N269">
        <v>123</v>
      </c>
      <c r="O269">
        <v>55.194149354382098</v>
      </c>
      <c r="P269">
        <v>61.835303076529257</v>
      </c>
    </row>
    <row r="270" spans="1:16" x14ac:dyDescent="0.2">
      <c r="A270" t="s">
        <v>38</v>
      </c>
      <c r="B270" t="s">
        <v>21</v>
      </c>
      <c r="C270">
        <v>2</v>
      </c>
      <c r="D270">
        <v>0.1363140676117775</v>
      </c>
      <c r="E270">
        <v>2.6252646901688519</v>
      </c>
      <c r="F270">
        <v>73.333141619053649</v>
      </c>
      <c r="G270">
        <v>61.835303076529257</v>
      </c>
      <c r="H270">
        <v>82282.747019861548</v>
      </c>
      <c r="I270">
        <v>1122.0403926958261</v>
      </c>
      <c r="J270">
        <v>8.2282747019861546E-2</v>
      </c>
      <c r="K270">
        <v>6.9381707746454274E-2</v>
      </c>
      <c r="L270">
        <v>1.1576830462279379</v>
      </c>
      <c r="M270">
        <v>14</v>
      </c>
      <c r="N270">
        <v>123</v>
      </c>
      <c r="O270">
        <v>55.194149354382098</v>
      </c>
      <c r="P270">
        <v>61.835303076529257</v>
      </c>
    </row>
    <row r="271" spans="1:16" x14ac:dyDescent="0.2">
      <c r="A271" t="s">
        <v>38</v>
      </c>
      <c r="B271" t="s">
        <v>21</v>
      </c>
      <c r="C271">
        <v>3</v>
      </c>
      <c r="D271">
        <v>0.28922631959508321</v>
      </c>
      <c r="E271">
        <v>2.6252646901688519</v>
      </c>
      <c r="F271">
        <v>54.683661182118399</v>
      </c>
      <c r="G271">
        <v>61.835303076529257</v>
      </c>
      <c r="H271">
        <v>61357.276666829603</v>
      </c>
      <c r="I271">
        <v>1122.0403926958261</v>
      </c>
      <c r="J271">
        <v>6.1357276666829601E-2</v>
      </c>
      <c r="K271">
        <v>6.9381707746454274E-2</v>
      </c>
      <c r="L271">
        <v>6.1661225970257521</v>
      </c>
      <c r="M271">
        <v>68</v>
      </c>
      <c r="N271">
        <v>123</v>
      </c>
      <c r="O271">
        <v>55.194149354382098</v>
      </c>
      <c r="P271">
        <v>61.835303076529257</v>
      </c>
    </row>
    <row r="272" spans="1:16" x14ac:dyDescent="0.2">
      <c r="A272" t="s">
        <v>38</v>
      </c>
      <c r="B272" t="s">
        <v>22</v>
      </c>
      <c r="C272">
        <v>1</v>
      </c>
      <c r="D272">
        <v>0</v>
      </c>
      <c r="E272">
        <v>0.16835016835016831</v>
      </c>
      <c r="I272">
        <v>0</v>
      </c>
      <c r="L272">
        <v>0</v>
      </c>
      <c r="M272">
        <v>0</v>
      </c>
      <c r="N272">
        <v>4</v>
      </c>
    </row>
    <row r="273" spans="1:16" x14ac:dyDescent="0.2">
      <c r="A273" t="s">
        <v>38</v>
      </c>
      <c r="B273" t="s">
        <v>22</v>
      </c>
      <c r="C273">
        <v>2</v>
      </c>
      <c r="D273">
        <v>0</v>
      </c>
      <c r="E273">
        <v>0.16835016835016831</v>
      </c>
      <c r="I273">
        <v>0</v>
      </c>
      <c r="L273">
        <v>0</v>
      </c>
      <c r="M273">
        <v>0</v>
      </c>
      <c r="N273">
        <v>4</v>
      </c>
    </row>
    <row r="274" spans="1:16" x14ac:dyDescent="0.2">
      <c r="A274" t="s">
        <v>38</v>
      </c>
      <c r="B274" t="s">
        <v>22</v>
      </c>
      <c r="C274">
        <v>3</v>
      </c>
      <c r="D274">
        <v>0</v>
      </c>
      <c r="E274">
        <v>0.16835016835016831</v>
      </c>
      <c r="I274">
        <v>0</v>
      </c>
      <c r="L274">
        <v>0</v>
      </c>
      <c r="M274">
        <v>0</v>
      </c>
      <c r="N274">
        <v>4</v>
      </c>
    </row>
    <row r="275" spans="1:16" x14ac:dyDescent="0.2">
      <c r="A275" t="s">
        <v>38</v>
      </c>
      <c r="B275" t="s">
        <v>23</v>
      </c>
      <c r="C275">
        <v>1</v>
      </c>
      <c r="D275">
        <v>1.549686834118938</v>
      </c>
      <c r="E275">
        <v>8.5403159251373424</v>
      </c>
      <c r="F275">
        <v>42.313056414311873</v>
      </c>
      <c r="G275">
        <v>49.036625744492213</v>
      </c>
      <c r="H275">
        <v>3238494.047748649</v>
      </c>
      <c r="I275">
        <v>76536.519036551297</v>
      </c>
      <c r="J275">
        <v>3.2384940477486501</v>
      </c>
      <c r="K275">
        <v>3.75309263978157</v>
      </c>
      <c r="L275">
        <v>34.224236740648116</v>
      </c>
      <c r="M275">
        <v>281</v>
      </c>
      <c r="N275">
        <v>1540</v>
      </c>
      <c r="O275">
        <v>42.295190033137132</v>
      </c>
      <c r="P275">
        <v>42.295190033137132</v>
      </c>
    </row>
    <row r="276" spans="1:16" x14ac:dyDescent="0.2">
      <c r="A276" t="s">
        <v>38</v>
      </c>
      <c r="B276" t="s">
        <v>23</v>
      </c>
      <c r="C276">
        <v>2</v>
      </c>
      <c r="D276">
        <v>3.680479825517994</v>
      </c>
      <c r="E276">
        <v>8.5403159251373424</v>
      </c>
      <c r="F276">
        <v>20.868506143204659</v>
      </c>
      <c r="G276">
        <v>49.036625744492213</v>
      </c>
      <c r="H276">
        <v>1597202.8176937711</v>
      </c>
      <c r="I276">
        <v>76536.519036551297</v>
      </c>
      <c r="J276">
        <v>1.5972028176937709</v>
      </c>
      <c r="K276">
        <v>3.75309263978157</v>
      </c>
      <c r="L276">
        <v>27.937963309480331</v>
      </c>
      <c r="M276">
        <v>235</v>
      </c>
      <c r="N276">
        <v>1540</v>
      </c>
      <c r="O276">
        <v>42.295190033137132</v>
      </c>
      <c r="P276">
        <v>42.295190033137132</v>
      </c>
    </row>
    <row r="277" spans="1:16" x14ac:dyDescent="0.2">
      <c r="A277" t="s">
        <v>38</v>
      </c>
      <c r="B277" t="s">
        <v>23</v>
      </c>
      <c r="C277">
        <v>3</v>
      </c>
      <c r="D277">
        <v>0.28922631959508321</v>
      </c>
      <c r="E277">
        <v>8.5403159251373424</v>
      </c>
      <c r="F277">
        <v>83.92831467596011</v>
      </c>
      <c r="G277">
        <v>49.036625744492213</v>
      </c>
      <c r="H277">
        <v>6423581.0539022889</v>
      </c>
      <c r="I277">
        <v>76536.519036551297</v>
      </c>
      <c r="J277">
        <v>6.4235810539022893</v>
      </c>
      <c r="K277">
        <v>3.75309263978157</v>
      </c>
      <c r="L277">
        <v>20.674646354733401</v>
      </c>
      <c r="M277">
        <v>228</v>
      </c>
      <c r="N277">
        <v>1540</v>
      </c>
      <c r="O277">
        <v>42.295190033137132</v>
      </c>
      <c r="P277">
        <v>42.295190033137132</v>
      </c>
    </row>
    <row r="278" spans="1:16" x14ac:dyDescent="0.2">
      <c r="A278" t="s">
        <v>38</v>
      </c>
      <c r="B278" t="s">
        <v>24</v>
      </c>
      <c r="C278">
        <v>1</v>
      </c>
      <c r="D278">
        <v>18.024333773026221</v>
      </c>
      <c r="E278">
        <v>57.667015728619667</v>
      </c>
      <c r="F278">
        <v>28.831782059532369</v>
      </c>
      <c r="G278">
        <v>43.898651207354789</v>
      </c>
      <c r="H278">
        <v>116714.7130203448</v>
      </c>
      <c r="I278">
        <v>4048.1269170025698</v>
      </c>
      <c r="J278">
        <v>0.11671471302034481</v>
      </c>
      <c r="K278">
        <v>0.17770731157260031</v>
      </c>
      <c r="L278">
        <v>43.763676148796492</v>
      </c>
      <c r="M278">
        <v>40</v>
      </c>
      <c r="N278">
        <v>624</v>
      </c>
      <c r="O278">
        <v>31.666184274091929</v>
      </c>
      <c r="P278">
        <v>31.66618427409194</v>
      </c>
    </row>
    <row r="279" spans="1:16" x14ac:dyDescent="0.2">
      <c r="A279" t="s">
        <v>38</v>
      </c>
      <c r="B279" t="s">
        <v>24</v>
      </c>
      <c r="C279">
        <v>2</v>
      </c>
      <c r="D279">
        <v>2.6975836537909661</v>
      </c>
      <c r="E279">
        <v>57.667015728619667</v>
      </c>
      <c r="F279">
        <v>75.920238047312864</v>
      </c>
      <c r="G279">
        <v>43.898651207354789</v>
      </c>
      <c r="H279">
        <v>307334.75918456988</v>
      </c>
      <c r="I279">
        <v>4048.1269170025698</v>
      </c>
      <c r="J279">
        <v>0.30733475918456987</v>
      </c>
      <c r="K279">
        <v>0.17770731157260031</v>
      </c>
      <c r="L279">
        <v>32.249742002063982</v>
      </c>
      <c r="M279">
        <v>60</v>
      </c>
      <c r="N279">
        <v>624</v>
      </c>
      <c r="O279">
        <v>31.666184274091929</v>
      </c>
      <c r="P279">
        <v>31.66618427409194</v>
      </c>
    </row>
    <row r="280" spans="1:16" x14ac:dyDescent="0.2">
      <c r="A280" t="s">
        <v>38</v>
      </c>
      <c r="B280" t="s">
        <v>24</v>
      </c>
      <c r="C280">
        <v>3</v>
      </c>
      <c r="D280">
        <v>19.450469992769339</v>
      </c>
      <c r="E280">
        <v>57.667015728619667</v>
      </c>
      <c r="F280">
        <v>26.943933515219118</v>
      </c>
      <c r="G280">
        <v>43.898651207354789</v>
      </c>
      <c r="H280">
        <v>109072.4625128862</v>
      </c>
      <c r="I280">
        <v>4048.1269170025698</v>
      </c>
      <c r="J280">
        <v>0.1090724625128862</v>
      </c>
      <c r="K280">
        <v>0.17770731157260031</v>
      </c>
      <c r="L280">
        <v>31.28400435255713</v>
      </c>
      <c r="M280">
        <v>92</v>
      </c>
      <c r="N280">
        <v>624</v>
      </c>
      <c r="O280">
        <v>31.666184274091929</v>
      </c>
      <c r="P280">
        <v>31.66618427409194</v>
      </c>
    </row>
    <row r="281" spans="1:16" x14ac:dyDescent="0.2">
      <c r="A281" t="s">
        <v>38</v>
      </c>
      <c r="B281" t="s">
        <v>25</v>
      </c>
      <c r="C281">
        <v>1</v>
      </c>
      <c r="D281">
        <v>6.7153096145153999</v>
      </c>
      <c r="E281">
        <v>2.1633418071341808</v>
      </c>
      <c r="F281">
        <v>-28.082407823532691</v>
      </c>
      <c r="G281">
        <v>-32.522628666170348</v>
      </c>
      <c r="H281">
        <v>-254078.41660111691</v>
      </c>
      <c r="I281">
        <v>9047.6008395620047</v>
      </c>
      <c r="J281">
        <v>-0.25407841660111702</v>
      </c>
      <c r="K281">
        <v>-0.29425176242480622</v>
      </c>
      <c r="L281">
        <v>18.552672710221941</v>
      </c>
      <c r="M281">
        <v>145</v>
      </c>
      <c r="N281">
        <v>722</v>
      </c>
      <c r="O281">
        <v>4.5998452204516349</v>
      </c>
      <c r="P281">
        <v>-2.1375583974046068</v>
      </c>
    </row>
    <row r="282" spans="1:16" x14ac:dyDescent="0.2">
      <c r="A282" t="s">
        <v>38</v>
      </c>
      <c r="B282" t="s">
        <v>25</v>
      </c>
      <c r="C282">
        <v>2</v>
      </c>
      <c r="D282">
        <v>7.9062159214830956</v>
      </c>
      <c r="E282">
        <v>2.1633418071341808</v>
      </c>
      <c r="F282">
        <v>-32.129878930908838</v>
      </c>
      <c r="G282">
        <v>-32.522628666170348</v>
      </c>
      <c r="H282">
        <v>-290698.31959031639</v>
      </c>
      <c r="I282">
        <v>9047.6008395620047</v>
      </c>
      <c r="J282">
        <v>-0.29069831959031639</v>
      </c>
      <c r="K282">
        <v>-0.29425176242480622</v>
      </c>
      <c r="L282">
        <v>17.967713401149929</v>
      </c>
      <c r="M282">
        <v>117</v>
      </c>
      <c r="N282">
        <v>722</v>
      </c>
      <c r="O282">
        <v>4.5998452204516349</v>
      </c>
      <c r="P282">
        <v>-2.1375583974046068</v>
      </c>
    </row>
    <row r="283" spans="1:16" x14ac:dyDescent="0.2">
      <c r="A283" t="s">
        <v>38</v>
      </c>
      <c r="B283" t="s">
        <v>25</v>
      </c>
      <c r="C283">
        <v>3</v>
      </c>
      <c r="D283">
        <v>9.7613882863340571</v>
      </c>
      <c r="E283">
        <v>2.1633418071341808</v>
      </c>
      <c r="F283">
        <v>-37.355599244069531</v>
      </c>
      <c r="G283">
        <v>-32.522628666170348</v>
      </c>
      <c r="H283">
        <v>-337978.5510829853</v>
      </c>
      <c r="I283">
        <v>9047.6008395620047</v>
      </c>
      <c r="J283">
        <v>-0.3379785510829853</v>
      </c>
      <c r="K283">
        <v>-0.29425176242480622</v>
      </c>
      <c r="L283">
        <v>15.32462821907871</v>
      </c>
      <c r="M283">
        <v>169</v>
      </c>
      <c r="N283">
        <v>722</v>
      </c>
      <c r="O283">
        <v>4.5998452204516349</v>
      </c>
      <c r="P283">
        <v>-2.1375583974046068</v>
      </c>
    </row>
    <row r="284" spans="1:16" x14ac:dyDescent="0.2">
      <c r="A284" t="s">
        <v>38</v>
      </c>
      <c r="B284" t="s">
        <v>26</v>
      </c>
      <c r="C284">
        <v>1</v>
      </c>
      <c r="D284">
        <v>0</v>
      </c>
      <c r="E284">
        <v>15.36378474502064</v>
      </c>
      <c r="I284">
        <v>337.63301454145471</v>
      </c>
      <c r="L284">
        <v>0</v>
      </c>
      <c r="M284">
        <v>0</v>
      </c>
      <c r="N284">
        <v>211</v>
      </c>
      <c r="O284">
        <v>42.07419865104108</v>
      </c>
      <c r="P284">
        <v>42.07419865104108</v>
      </c>
    </row>
    <row r="285" spans="1:16" x14ac:dyDescent="0.2">
      <c r="A285" t="s">
        <v>38</v>
      </c>
      <c r="B285" t="s">
        <v>26</v>
      </c>
      <c r="C285">
        <v>2</v>
      </c>
      <c r="D285">
        <v>0</v>
      </c>
      <c r="E285">
        <v>15.36378474502064</v>
      </c>
      <c r="I285">
        <v>337.63301454145471</v>
      </c>
      <c r="L285">
        <v>2.3980577386150141</v>
      </c>
      <c r="M285">
        <v>29</v>
      </c>
      <c r="N285">
        <v>211</v>
      </c>
      <c r="O285">
        <v>42.07419865104108</v>
      </c>
      <c r="P285">
        <v>42.07419865104108</v>
      </c>
    </row>
    <row r="286" spans="1:16" x14ac:dyDescent="0.2">
      <c r="A286" t="s">
        <v>38</v>
      </c>
      <c r="B286" t="s">
        <v>26</v>
      </c>
      <c r="C286">
        <v>3</v>
      </c>
      <c r="D286">
        <v>0</v>
      </c>
      <c r="E286">
        <v>15.36378474502064</v>
      </c>
      <c r="I286">
        <v>337.63301454145471</v>
      </c>
      <c r="L286">
        <v>6.8915487849111354</v>
      </c>
      <c r="M286">
        <v>76</v>
      </c>
      <c r="N286">
        <v>211</v>
      </c>
      <c r="O286">
        <v>42.07419865104108</v>
      </c>
      <c r="P286">
        <v>42.07419865104108</v>
      </c>
    </row>
    <row r="287" spans="1:16" x14ac:dyDescent="0.2">
      <c r="A287" t="s">
        <v>38</v>
      </c>
      <c r="B287" t="s">
        <v>27</v>
      </c>
      <c r="C287">
        <v>1</v>
      </c>
      <c r="D287">
        <v>0</v>
      </c>
      <c r="E287">
        <v>0</v>
      </c>
      <c r="I287">
        <v>671.69671878244958</v>
      </c>
      <c r="L287">
        <v>0.87527352297592997</v>
      </c>
      <c r="M287">
        <v>8</v>
      </c>
      <c r="N287">
        <v>82</v>
      </c>
      <c r="O287">
        <v>56.81358452181528</v>
      </c>
    </row>
    <row r="288" spans="1:16" x14ac:dyDescent="0.2">
      <c r="A288" t="s">
        <v>38</v>
      </c>
      <c r="B288" t="s">
        <v>27</v>
      </c>
      <c r="C288">
        <v>2</v>
      </c>
      <c r="D288">
        <v>0</v>
      </c>
      <c r="E288">
        <v>0</v>
      </c>
      <c r="I288">
        <v>671.69671878244958</v>
      </c>
      <c r="L288">
        <v>0.99229975390966074</v>
      </c>
      <c r="M288">
        <v>12</v>
      </c>
      <c r="N288">
        <v>82</v>
      </c>
      <c r="O288">
        <v>56.81358452181528</v>
      </c>
    </row>
    <row r="289" spans="1:16" x14ac:dyDescent="0.2">
      <c r="A289" t="s">
        <v>38</v>
      </c>
      <c r="B289" t="s">
        <v>27</v>
      </c>
      <c r="C289">
        <v>3</v>
      </c>
      <c r="D289">
        <v>0</v>
      </c>
      <c r="E289">
        <v>0</v>
      </c>
      <c r="I289">
        <v>671.69671878244958</v>
      </c>
      <c r="L289">
        <v>1.26949582879942</v>
      </c>
      <c r="M289">
        <v>14</v>
      </c>
      <c r="N289">
        <v>82</v>
      </c>
      <c r="O289">
        <v>56.81358452181528</v>
      </c>
    </row>
    <row r="290" spans="1:16" x14ac:dyDescent="0.2">
      <c r="A290" t="s">
        <v>38</v>
      </c>
      <c r="B290" t="s">
        <v>28</v>
      </c>
      <c r="C290">
        <v>1</v>
      </c>
      <c r="D290">
        <v>0.12914056950991151</v>
      </c>
      <c r="E290">
        <v>0.49217384535627767</v>
      </c>
      <c r="F290">
        <v>33.169527006263273</v>
      </c>
      <c r="G290">
        <v>37.515723654376806</v>
      </c>
      <c r="H290">
        <v>223173.52892752539</v>
      </c>
      <c r="I290">
        <v>6728.2698630397863</v>
      </c>
      <c r="J290">
        <v>0.22317352892752551</v>
      </c>
      <c r="K290">
        <v>0.25241591285387233</v>
      </c>
      <c r="L290">
        <v>14.9890590809628</v>
      </c>
      <c r="M290">
        <v>137</v>
      </c>
      <c r="N290">
        <v>252</v>
      </c>
      <c r="O290">
        <v>29.339790073042519</v>
      </c>
      <c r="P290">
        <v>37.515723654376806</v>
      </c>
    </row>
    <row r="291" spans="1:16" x14ac:dyDescent="0.2">
      <c r="A291" t="s">
        <v>38</v>
      </c>
      <c r="B291" t="s">
        <v>28</v>
      </c>
      <c r="C291">
        <v>2</v>
      </c>
      <c r="D291">
        <v>0.1363140676117775</v>
      </c>
      <c r="E291">
        <v>0.49217384535627767</v>
      </c>
      <c r="F291">
        <v>31.82928834551922</v>
      </c>
      <c r="G291">
        <v>37.515723654376806</v>
      </c>
      <c r="H291">
        <v>214156.04153716049</v>
      </c>
      <c r="I291">
        <v>6728.2698630397863</v>
      </c>
      <c r="J291">
        <v>0.2141560415371605</v>
      </c>
      <c r="K291">
        <v>0.25241591285387233</v>
      </c>
      <c r="L291">
        <v>3.307665846365536</v>
      </c>
      <c r="M291">
        <v>40</v>
      </c>
      <c r="N291">
        <v>252</v>
      </c>
      <c r="O291">
        <v>29.339790073042519</v>
      </c>
      <c r="P291">
        <v>37.515723654376806</v>
      </c>
    </row>
    <row r="292" spans="1:16" x14ac:dyDescent="0.2">
      <c r="A292" t="s">
        <v>38</v>
      </c>
      <c r="B292" t="s">
        <v>28</v>
      </c>
      <c r="C292">
        <v>3</v>
      </c>
      <c r="D292">
        <v>7.230657989877079E-2</v>
      </c>
      <c r="E292">
        <v>0.49217384535627767</v>
      </c>
      <c r="F292">
        <v>47.54835561134793</v>
      </c>
      <c r="G292">
        <v>37.515723654376806</v>
      </c>
      <c r="H292">
        <v>319918.16809693101</v>
      </c>
      <c r="I292">
        <v>6728.2698630397863</v>
      </c>
      <c r="J292">
        <v>0.31991816809693102</v>
      </c>
      <c r="K292">
        <v>0.25241591285387233</v>
      </c>
      <c r="L292">
        <v>2.4483133841131659</v>
      </c>
      <c r="M292">
        <v>27</v>
      </c>
      <c r="N292">
        <v>252</v>
      </c>
      <c r="O292">
        <v>29.339790073042519</v>
      </c>
      <c r="P292">
        <v>37.515723654376806</v>
      </c>
    </row>
    <row r="293" spans="1:16" x14ac:dyDescent="0.2">
      <c r="A293" t="s">
        <v>38</v>
      </c>
      <c r="B293" t="s">
        <v>29</v>
      </c>
      <c r="C293">
        <v>1</v>
      </c>
      <c r="D293">
        <v>213.08193969135399</v>
      </c>
      <c r="E293">
        <v>237.2915374852455</v>
      </c>
      <c r="F293">
        <v>2.6678985844973382</v>
      </c>
      <c r="G293">
        <v>4.985305363606586</v>
      </c>
      <c r="H293">
        <v>25127.341176183989</v>
      </c>
      <c r="I293">
        <v>9418.4019295914386</v>
      </c>
      <c r="J293">
        <v>2.5127341176183988E-2</v>
      </c>
      <c r="K293">
        <v>4.6953609656194807E-2</v>
      </c>
      <c r="L293">
        <v>281.18161925601748</v>
      </c>
      <c r="M293">
        <v>275</v>
      </c>
      <c r="N293">
        <v>12176</v>
      </c>
      <c r="O293">
        <v>8.699092621896348</v>
      </c>
      <c r="P293">
        <v>8.699092621896348</v>
      </c>
    </row>
    <row r="294" spans="1:16" x14ac:dyDescent="0.2">
      <c r="A294" t="s">
        <v>38</v>
      </c>
      <c r="B294" t="s">
        <v>29</v>
      </c>
      <c r="C294">
        <v>2</v>
      </c>
      <c r="D294">
        <v>149.70632688591709</v>
      </c>
      <c r="E294">
        <v>237.2915374852455</v>
      </c>
      <c r="F294">
        <v>11.41938743193607</v>
      </c>
      <c r="G294">
        <v>4.985305363606586</v>
      </c>
      <c r="H294">
        <v>107552.3806236989</v>
      </c>
      <c r="I294">
        <v>9418.4019295914386</v>
      </c>
      <c r="J294">
        <v>0.1075523806236989</v>
      </c>
      <c r="K294">
        <v>4.6953609656194807E-2</v>
      </c>
      <c r="L294">
        <v>333.23079569209602</v>
      </c>
      <c r="M294">
        <v>336</v>
      </c>
      <c r="N294">
        <v>12176</v>
      </c>
      <c r="O294">
        <v>8.699092621896348</v>
      </c>
      <c r="P294">
        <v>8.699092621896348</v>
      </c>
    </row>
    <row r="295" spans="1:16" x14ac:dyDescent="0.2">
      <c r="A295" t="s">
        <v>38</v>
      </c>
      <c r="B295" t="s">
        <v>29</v>
      </c>
      <c r="C295">
        <v>3</v>
      </c>
      <c r="D295">
        <v>229.1214750542299</v>
      </c>
      <c r="E295">
        <v>237.2915374852455</v>
      </c>
      <c r="F295">
        <v>0.86863007438634898</v>
      </c>
      <c r="G295">
        <v>4.985305363606586</v>
      </c>
      <c r="H295">
        <v>8181.1071687015437</v>
      </c>
      <c r="I295">
        <v>9418.4019295914386</v>
      </c>
      <c r="J295">
        <v>8.181107168701544E-3</v>
      </c>
      <c r="K295">
        <v>4.6953609656194807E-2</v>
      </c>
      <c r="L295">
        <v>177.1626768226333</v>
      </c>
      <c r="M295">
        <v>378</v>
      </c>
      <c r="N295">
        <v>12176</v>
      </c>
      <c r="O295">
        <v>8.699092621896348</v>
      </c>
      <c r="P295">
        <v>8.699092621896348</v>
      </c>
    </row>
    <row r="296" spans="1:16" x14ac:dyDescent="0.2">
      <c r="A296" t="s">
        <v>38</v>
      </c>
      <c r="B296" t="s">
        <v>30</v>
      </c>
      <c r="C296">
        <v>1</v>
      </c>
      <c r="D296">
        <v>2.4536708206883189</v>
      </c>
      <c r="E296">
        <v>12.722409617301061</v>
      </c>
      <c r="F296">
        <v>40.801623660473027</v>
      </c>
      <c r="G296">
        <v>48.283880376842369</v>
      </c>
      <c r="H296">
        <v>82014.920532824151</v>
      </c>
      <c r="I296">
        <v>2010.089628180089</v>
      </c>
      <c r="J296">
        <v>8.2014920532824151E-2</v>
      </c>
      <c r="K296">
        <v>9.7054927153778961E-2</v>
      </c>
      <c r="L296">
        <v>8.3150984682713336</v>
      </c>
      <c r="M296">
        <v>76</v>
      </c>
      <c r="N296">
        <v>417</v>
      </c>
      <c r="O296">
        <v>31.686823069842522</v>
      </c>
      <c r="P296">
        <v>37.068199182126492</v>
      </c>
    </row>
    <row r="297" spans="1:16" x14ac:dyDescent="0.2">
      <c r="A297" t="s">
        <v>38</v>
      </c>
      <c r="B297" t="s">
        <v>30</v>
      </c>
      <c r="C297">
        <v>2</v>
      </c>
      <c r="D297">
        <v>1.772082878953108</v>
      </c>
      <c r="E297">
        <v>12.722409617301061</v>
      </c>
      <c r="F297">
        <v>48.869565204496382</v>
      </c>
      <c r="G297">
        <v>48.283880376842369</v>
      </c>
      <c r="H297">
        <v>98232.206151228718</v>
      </c>
      <c r="I297">
        <v>2010.089628180089</v>
      </c>
      <c r="J297">
        <v>9.8232206151228713E-2</v>
      </c>
      <c r="K297">
        <v>9.7054927153778961E-2</v>
      </c>
      <c r="L297">
        <v>7.3595565081633181</v>
      </c>
      <c r="M297">
        <v>89</v>
      </c>
      <c r="N297">
        <v>417</v>
      </c>
      <c r="O297">
        <v>31.686823069842522</v>
      </c>
      <c r="P297">
        <v>37.068199182126492</v>
      </c>
    </row>
    <row r="298" spans="1:16" x14ac:dyDescent="0.2">
      <c r="A298" t="s">
        <v>38</v>
      </c>
      <c r="B298" t="s">
        <v>30</v>
      </c>
      <c r="C298">
        <v>3</v>
      </c>
      <c r="D298">
        <v>1.3738250180766449</v>
      </c>
      <c r="E298">
        <v>12.722409617301061</v>
      </c>
      <c r="F298">
        <v>55.180452265557697</v>
      </c>
      <c r="G298">
        <v>48.283880376842369</v>
      </c>
      <c r="H298">
        <v>110917.654777284</v>
      </c>
      <c r="I298">
        <v>2010.089628180089</v>
      </c>
      <c r="J298">
        <v>0.11091765477728401</v>
      </c>
      <c r="K298">
        <v>9.7054927153778961E-2</v>
      </c>
      <c r="L298">
        <v>6.6195139644541161</v>
      </c>
      <c r="M298">
        <v>73</v>
      </c>
      <c r="N298">
        <v>417</v>
      </c>
      <c r="O298">
        <v>31.686823069842522</v>
      </c>
      <c r="P298">
        <v>37.068199182126492</v>
      </c>
    </row>
    <row r="299" spans="1:16" x14ac:dyDescent="0.2">
      <c r="A299" t="s">
        <v>38</v>
      </c>
      <c r="B299" t="s">
        <v>31</v>
      </c>
      <c r="C299">
        <v>1</v>
      </c>
      <c r="D299">
        <v>4.6121631967825536</v>
      </c>
      <c r="E299">
        <v>31.20772926187983</v>
      </c>
      <c r="F299">
        <v>47.400893410975243</v>
      </c>
      <c r="G299">
        <v>26.801455556055458</v>
      </c>
      <c r="H299">
        <v>36632.293774228863</v>
      </c>
      <c r="I299">
        <v>772.81863564510354</v>
      </c>
      <c r="J299">
        <v>3.6632293774228858E-2</v>
      </c>
      <c r="K299">
        <v>2.071266431613366E-2</v>
      </c>
      <c r="L299">
        <v>63.347921225382933</v>
      </c>
      <c r="M299">
        <v>75</v>
      </c>
      <c r="N299">
        <v>1209</v>
      </c>
      <c r="O299">
        <v>8.6677586179604109</v>
      </c>
      <c r="P299">
        <v>8.6677586179604091</v>
      </c>
    </row>
    <row r="300" spans="1:16" x14ac:dyDescent="0.2">
      <c r="A300" t="s">
        <v>38</v>
      </c>
      <c r="B300" t="s">
        <v>31</v>
      </c>
      <c r="C300">
        <v>2</v>
      </c>
      <c r="D300">
        <v>22.377030362164959</v>
      </c>
      <c r="E300">
        <v>31.20772926187983</v>
      </c>
      <c r="F300">
        <v>8.2464717778359429</v>
      </c>
      <c r="G300">
        <v>26.801455556055458</v>
      </c>
      <c r="H300">
        <v>6373.0270682330247</v>
      </c>
      <c r="I300">
        <v>772.81863564510354</v>
      </c>
      <c r="J300">
        <v>6.373027068233025E-3</v>
      </c>
      <c r="K300">
        <v>2.071266431613366E-2</v>
      </c>
      <c r="L300">
        <v>9.6418459421555376</v>
      </c>
      <c r="M300">
        <v>102</v>
      </c>
      <c r="N300">
        <v>1209</v>
      </c>
      <c r="O300">
        <v>8.6677586179604109</v>
      </c>
      <c r="P300">
        <v>8.6677586179604091</v>
      </c>
    </row>
    <row r="301" spans="1:16" x14ac:dyDescent="0.2">
      <c r="A301" t="s">
        <v>38</v>
      </c>
      <c r="B301" t="s">
        <v>31</v>
      </c>
      <c r="C301">
        <v>3</v>
      </c>
      <c r="D301">
        <v>11.496746203904561</v>
      </c>
      <c r="E301">
        <v>31.20772926187983</v>
      </c>
      <c r="F301">
        <v>24.75700147935521</v>
      </c>
      <c r="G301">
        <v>26.801455556055458</v>
      </c>
      <c r="H301">
        <v>19132.672105939098</v>
      </c>
      <c r="I301">
        <v>772.81863564510354</v>
      </c>
      <c r="J301">
        <v>1.9132672105939101E-2</v>
      </c>
      <c r="K301">
        <v>2.071266431613366E-2</v>
      </c>
      <c r="L301">
        <v>18.180993833877402</v>
      </c>
      <c r="M301">
        <v>129</v>
      </c>
      <c r="N301">
        <v>1209</v>
      </c>
      <c r="O301">
        <v>8.6677586179604109</v>
      </c>
      <c r="P301">
        <v>8.6677586179604091</v>
      </c>
    </row>
    <row r="302" spans="1:16" x14ac:dyDescent="0.2">
      <c r="A302" t="s">
        <v>38</v>
      </c>
      <c r="B302" t="s">
        <v>32</v>
      </c>
      <c r="C302">
        <v>1</v>
      </c>
      <c r="D302">
        <v>5.2947633499063729</v>
      </c>
      <c r="E302">
        <v>5.7560112450045606</v>
      </c>
      <c r="F302">
        <v>2.0707600973295439</v>
      </c>
      <c r="G302">
        <v>1.0557629864195599</v>
      </c>
      <c r="H302">
        <v>6049.8586511918056</v>
      </c>
      <c r="I302">
        <v>2921.564240586687</v>
      </c>
      <c r="J302">
        <v>6.0498586511918053E-3</v>
      </c>
      <c r="K302">
        <v>3.0844793876583939E-3</v>
      </c>
      <c r="L302">
        <v>3.1728665207877458</v>
      </c>
      <c r="M302">
        <v>29</v>
      </c>
      <c r="N302">
        <v>466</v>
      </c>
      <c r="O302">
        <v>-6.2940889113413014</v>
      </c>
      <c r="P302">
        <v>-9.1921382769434583</v>
      </c>
    </row>
    <row r="303" spans="1:16" x14ac:dyDescent="0.2">
      <c r="A303" t="s">
        <v>38</v>
      </c>
      <c r="B303" t="s">
        <v>32</v>
      </c>
      <c r="C303">
        <v>2</v>
      </c>
      <c r="D303">
        <v>3.2715376226826609</v>
      </c>
      <c r="E303">
        <v>5.7560112450045606</v>
      </c>
      <c r="F303">
        <v>14.006911046253631</v>
      </c>
      <c r="G303">
        <v>1.0557629864195599</v>
      </c>
      <c r="H303">
        <v>40922.090433813282</v>
      </c>
      <c r="I303">
        <v>2921.564240586687</v>
      </c>
      <c r="J303">
        <v>4.0922090433813278E-2</v>
      </c>
      <c r="K303">
        <v>3.0844793876583939E-3</v>
      </c>
      <c r="L303">
        <v>1.736524569341906</v>
      </c>
      <c r="M303">
        <v>21</v>
      </c>
      <c r="N303">
        <v>466</v>
      </c>
      <c r="O303">
        <v>-6.2940889113413014</v>
      </c>
      <c r="P303">
        <v>-9.1921382769434583</v>
      </c>
    </row>
    <row r="304" spans="1:16" x14ac:dyDescent="0.2">
      <c r="A304" t="s">
        <v>38</v>
      </c>
      <c r="B304" t="s">
        <v>32</v>
      </c>
      <c r="C304">
        <v>3</v>
      </c>
      <c r="D304">
        <v>9.6890817064352852</v>
      </c>
      <c r="E304">
        <v>5.7560112450045606</v>
      </c>
      <c r="F304">
        <v>-12.910382184324501</v>
      </c>
      <c r="G304">
        <v>1.0557629864195599</v>
      </c>
      <c r="H304">
        <v>-37718.510922029898</v>
      </c>
      <c r="I304">
        <v>2921.564240586687</v>
      </c>
      <c r="J304">
        <v>-3.7718510922029901E-2</v>
      </c>
      <c r="K304">
        <v>3.0844793876583939E-3</v>
      </c>
      <c r="L304">
        <v>2.9923830250272032</v>
      </c>
      <c r="M304">
        <v>33</v>
      </c>
      <c r="N304">
        <v>466</v>
      </c>
      <c r="O304">
        <v>-6.2940889113413014</v>
      </c>
      <c r="P304">
        <v>-9.1921382769434583</v>
      </c>
    </row>
    <row r="305" spans="1:16" x14ac:dyDescent="0.2">
      <c r="A305" t="s">
        <v>38</v>
      </c>
      <c r="B305" t="s">
        <v>33</v>
      </c>
      <c r="C305">
        <v>1</v>
      </c>
      <c r="D305">
        <v>222.30626608491909</v>
      </c>
      <c r="E305">
        <v>339.28515912588801</v>
      </c>
      <c r="F305">
        <v>10.48154288424921</v>
      </c>
      <c r="G305">
        <v>5.8928736668169366</v>
      </c>
      <c r="H305">
        <v>79519.827617186995</v>
      </c>
      <c r="I305">
        <v>7586.6528902612981</v>
      </c>
      <c r="J305">
        <v>7.9519827617186997E-2</v>
      </c>
      <c r="K305">
        <v>4.4707187036301409E-2</v>
      </c>
      <c r="L305">
        <v>182.71334792122539</v>
      </c>
      <c r="M305">
        <v>167</v>
      </c>
      <c r="N305">
        <v>3386</v>
      </c>
      <c r="O305">
        <v>2.211389536559881</v>
      </c>
      <c r="P305">
        <v>2.211389536559881</v>
      </c>
    </row>
    <row r="306" spans="1:16" x14ac:dyDescent="0.2">
      <c r="A306" t="s">
        <v>38</v>
      </c>
      <c r="B306" t="s">
        <v>33</v>
      </c>
      <c r="C306">
        <v>2</v>
      </c>
      <c r="D306">
        <v>226.56832921999651</v>
      </c>
      <c r="E306">
        <v>339.28515912588801</v>
      </c>
      <c r="F306">
        <v>10.010735112091631</v>
      </c>
      <c r="G306">
        <v>5.8928736668169366</v>
      </c>
      <c r="H306">
        <v>75947.972471790228</v>
      </c>
      <c r="I306">
        <v>7586.6528902612981</v>
      </c>
      <c r="J306">
        <v>7.5947972471790234E-2</v>
      </c>
      <c r="K306">
        <v>4.4707187036301409E-2</v>
      </c>
      <c r="L306">
        <v>215.4282765737874</v>
      </c>
      <c r="M306">
        <v>167</v>
      </c>
      <c r="N306">
        <v>3386</v>
      </c>
      <c r="O306">
        <v>2.211389536559881</v>
      </c>
      <c r="P306">
        <v>2.211389536559881</v>
      </c>
    </row>
    <row r="307" spans="1:16" x14ac:dyDescent="0.2">
      <c r="A307" t="s">
        <v>38</v>
      </c>
      <c r="B307" t="s">
        <v>33</v>
      </c>
      <c r="C307">
        <v>3</v>
      </c>
      <c r="D307">
        <v>380.06146059291387</v>
      </c>
      <c r="E307">
        <v>339.28515912588801</v>
      </c>
      <c r="F307">
        <v>-2.8136569958900282</v>
      </c>
      <c r="G307">
        <v>5.8928736668169366</v>
      </c>
      <c r="H307">
        <v>-21346.238980073009</v>
      </c>
      <c r="I307">
        <v>7586.6528902612981</v>
      </c>
      <c r="J307">
        <v>-2.1346238980073009E-2</v>
      </c>
      <c r="K307">
        <v>4.4707187036301409E-2</v>
      </c>
      <c r="L307">
        <v>162.7448313384113</v>
      </c>
      <c r="M307">
        <v>241</v>
      </c>
      <c r="N307">
        <v>3386</v>
      </c>
      <c r="O307">
        <v>2.211389536559881</v>
      </c>
      <c r="P307">
        <v>2.211389536559881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D088-E0F2-FA43-873F-E45BC2755BC1}">
  <dimension ref="A1:R307"/>
  <sheetViews>
    <sheetView tabSelected="1" zoomScale="180" zoomScaleNormal="180" workbookViewId="0">
      <pane ySplit="1" topLeftCell="A2" activePane="bottomLeft" state="frozen"/>
      <selection pane="bottomLeft" activeCell="D1" sqref="D1"/>
    </sheetView>
  </sheetViews>
  <sheetFormatPr baseColWidth="10" defaultColWidth="8.83203125" defaultRowHeight="15" x14ac:dyDescent="0.2"/>
  <cols>
    <col min="4" max="5" width="9.6640625" bestFit="1" customWidth="1"/>
    <col min="6" max="7" width="9.1640625" bestFit="1" customWidth="1"/>
    <col min="8" max="8" width="13.6640625" bestFit="1" customWidth="1"/>
    <col min="9" max="9" width="11.6640625" bestFit="1" customWidth="1"/>
    <col min="10" max="11" width="9" bestFit="1" customWidth="1"/>
    <col min="12" max="12" width="9.6640625" bestFit="1" customWidth="1"/>
    <col min="14" max="14" width="8.83203125" customWidth="1"/>
    <col min="15" max="15" width="7.6640625" customWidth="1"/>
    <col min="16" max="16" width="9" customWidth="1"/>
  </cols>
  <sheetData>
    <row r="1" spans="1:18" s="1" customFormat="1" ht="33" thickBot="1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2" t="s">
        <v>42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22" t="s">
        <v>39</v>
      </c>
      <c r="O1" s="22" t="s">
        <v>40</v>
      </c>
      <c r="P1" s="23" t="s">
        <v>41</v>
      </c>
      <c r="R1" s="21" t="s">
        <v>43</v>
      </c>
    </row>
    <row r="2" spans="1:18" x14ac:dyDescent="0.2">
      <c r="A2" s="3" t="s">
        <v>16</v>
      </c>
      <c r="B2" s="7" t="s">
        <v>17</v>
      </c>
      <c r="C2" s="7">
        <v>1</v>
      </c>
      <c r="D2" s="12">
        <v>5.4063439509837501</v>
      </c>
      <c r="E2" s="12">
        <v>71.562811386342176</v>
      </c>
      <c r="F2" s="12">
        <v>64.036936364967701</v>
      </c>
      <c r="G2" s="12">
        <v>53.324006367500623</v>
      </c>
      <c r="H2" s="12">
        <v>1480372.2898864951</v>
      </c>
      <c r="I2" s="12">
        <v>23117.475224757211</v>
      </c>
      <c r="J2" s="12">
        <v>1.4803722898864951</v>
      </c>
      <c r="K2" s="12">
        <v>1.232716396085491</v>
      </c>
      <c r="L2" s="12">
        <v>47.349310094408139</v>
      </c>
      <c r="M2" s="7">
        <v>632</v>
      </c>
      <c r="N2" s="7">
        <v>4164</v>
      </c>
      <c r="O2" s="12">
        <v>45.830532853880733</v>
      </c>
      <c r="P2" s="13">
        <v>47.910997506753638</v>
      </c>
    </row>
    <row r="3" spans="1:18" x14ac:dyDescent="0.2">
      <c r="A3" s="3" t="s">
        <v>16</v>
      </c>
      <c r="B3" s="4" t="s">
        <v>17</v>
      </c>
      <c r="C3" s="4">
        <v>2</v>
      </c>
      <c r="D3" s="14">
        <v>11.422319474835881</v>
      </c>
      <c r="E3" s="14">
        <v>71.562811386342176</v>
      </c>
      <c r="F3" s="14">
        <v>45.492863405377143</v>
      </c>
      <c r="G3" s="14">
        <v>53.324006367500623</v>
      </c>
      <c r="H3" s="14">
        <v>1051680.1426770701</v>
      </c>
      <c r="I3" s="14">
        <v>23117.475224757211</v>
      </c>
      <c r="J3" s="14">
        <v>1.0516801426770701</v>
      </c>
      <c r="K3" s="14">
        <v>1.232716396085491</v>
      </c>
      <c r="L3" s="14">
        <v>61.147421931735657</v>
      </c>
      <c r="M3" s="4">
        <v>758</v>
      </c>
      <c r="N3" s="4">
        <v>4164</v>
      </c>
      <c r="O3" s="14">
        <v>45.830532853880733</v>
      </c>
      <c r="P3" s="15">
        <v>47.910997506753638</v>
      </c>
    </row>
    <row r="4" spans="1:18" x14ac:dyDescent="0.2">
      <c r="A4" s="3" t="s">
        <v>16</v>
      </c>
      <c r="B4" s="4" t="s">
        <v>17</v>
      </c>
      <c r="C4" s="4">
        <v>3</v>
      </c>
      <c r="D4" s="14">
        <v>9.3551912568306008</v>
      </c>
      <c r="E4" s="14">
        <v>71.562811386342176</v>
      </c>
      <c r="F4" s="14">
        <v>50.442219332157002</v>
      </c>
      <c r="G4" s="14">
        <v>53.324006367500623</v>
      </c>
      <c r="H4" s="14">
        <v>1166096.755692909</v>
      </c>
      <c r="I4" s="14">
        <v>23117.475224757211</v>
      </c>
      <c r="J4" s="14">
        <v>1.166096755692908</v>
      </c>
      <c r="K4" s="14">
        <v>1.232716396085491</v>
      </c>
      <c r="L4" s="14">
        <v>67.044267695026917</v>
      </c>
      <c r="M4" s="4">
        <v>673</v>
      </c>
      <c r="N4" s="4">
        <v>4164</v>
      </c>
      <c r="O4" s="14">
        <v>45.830532853880733</v>
      </c>
      <c r="P4" s="15">
        <v>47.910997506753638</v>
      </c>
    </row>
    <row r="5" spans="1:18" x14ac:dyDescent="0.2">
      <c r="A5" s="3" t="s">
        <v>34</v>
      </c>
      <c r="B5" s="4" t="s">
        <v>17</v>
      </c>
      <c r="C5" s="4">
        <v>1</v>
      </c>
      <c r="D5" s="14">
        <v>7.024404083227612</v>
      </c>
      <c r="E5" s="14">
        <v>60.419859176698893</v>
      </c>
      <c r="F5" s="14">
        <v>53.349868318946477</v>
      </c>
      <c r="G5" s="14">
        <v>48.915412043839993</v>
      </c>
      <c r="H5" s="14">
        <v>1303566.225953582</v>
      </c>
      <c r="I5" s="14">
        <v>24434.29134933099</v>
      </c>
      <c r="J5" s="14">
        <v>1.303566225953581</v>
      </c>
      <c r="K5" s="14">
        <v>1.19521342935176</v>
      </c>
      <c r="L5" s="14">
        <v>48.57159400150541</v>
      </c>
      <c r="M5" s="4">
        <v>549</v>
      </c>
      <c r="N5" s="4">
        <v>4164</v>
      </c>
      <c r="O5" s="14">
        <v>45.830532853880733</v>
      </c>
      <c r="P5" s="15">
        <v>47.910997506753638</v>
      </c>
    </row>
    <row r="6" spans="1:18" x14ac:dyDescent="0.2">
      <c r="A6" s="3" t="s">
        <v>34</v>
      </c>
      <c r="B6" s="4" t="s">
        <v>17</v>
      </c>
      <c r="C6" s="4">
        <v>2</v>
      </c>
      <c r="D6" s="14">
        <v>10.02187968121658</v>
      </c>
      <c r="E6" s="14">
        <v>60.419859176698893</v>
      </c>
      <c r="F6" s="14">
        <v>44.53939869412531</v>
      </c>
      <c r="G6" s="14">
        <v>48.915412043839993</v>
      </c>
      <c r="H6" s="14">
        <v>1088288.64421627</v>
      </c>
      <c r="I6" s="14">
        <v>24434.29134933099</v>
      </c>
      <c r="J6" s="14">
        <v>1.08828864421627</v>
      </c>
      <c r="K6" s="14">
        <v>1.19521342935176</v>
      </c>
      <c r="L6" s="14">
        <v>54.414851618618449</v>
      </c>
      <c r="M6" s="4">
        <v>366</v>
      </c>
      <c r="N6" s="4">
        <v>4164</v>
      </c>
      <c r="O6" s="14">
        <v>45.830532853880733</v>
      </c>
      <c r="P6" s="15">
        <v>47.910997506753638</v>
      </c>
    </row>
    <row r="7" spans="1:18" x14ac:dyDescent="0.2">
      <c r="A7" s="3" t="s">
        <v>34</v>
      </c>
      <c r="B7" s="4" t="s">
        <v>17</v>
      </c>
      <c r="C7" s="4">
        <v>3</v>
      </c>
      <c r="D7" s="14">
        <v>8.4200567644276241</v>
      </c>
      <c r="E7" s="14">
        <v>60.419859176698893</v>
      </c>
      <c r="F7" s="14">
        <v>48.85696911844817</v>
      </c>
      <c r="G7" s="14">
        <v>48.915412043839993</v>
      </c>
      <c r="H7" s="14">
        <v>1193785.417885429</v>
      </c>
      <c r="I7" s="14">
        <v>24434.29134933099</v>
      </c>
      <c r="J7" s="14">
        <v>1.193785417885429</v>
      </c>
      <c r="K7" s="14">
        <v>1.19521342935176</v>
      </c>
      <c r="L7" s="14">
        <v>63.847738157274357</v>
      </c>
      <c r="M7" s="4">
        <v>806</v>
      </c>
      <c r="N7" s="4">
        <v>4164</v>
      </c>
      <c r="O7" s="14">
        <v>45.830532853880733</v>
      </c>
      <c r="P7" s="15">
        <v>47.910997506753638</v>
      </c>
    </row>
    <row r="8" spans="1:18" x14ac:dyDescent="0.2">
      <c r="A8" s="3" t="s">
        <v>35</v>
      </c>
      <c r="B8" s="4" t="s">
        <v>17</v>
      </c>
      <c r="C8" s="4">
        <v>1</v>
      </c>
      <c r="D8" s="14">
        <v>1.9172521467603441</v>
      </c>
      <c r="E8" s="14">
        <v>5.1604849496337613</v>
      </c>
      <c r="F8" s="14">
        <v>24.547160594399319</v>
      </c>
      <c r="G8" s="14">
        <v>38.628327351363488</v>
      </c>
      <c r="H8" s="14">
        <v>27322.804685748259</v>
      </c>
      <c r="I8" s="14">
        <v>1113.0739370313249</v>
      </c>
      <c r="J8" s="14">
        <v>2.7322804685748259E-2</v>
      </c>
      <c r="K8" s="14">
        <v>4.2996184405916973E-2</v>
      </c>
      <c r="L8" s="14">
        <v>6.3304709862086916</v>
      </c>
      <c r="M8" s="4">
        <v>47</v>
      </c>
      <c r="N8" s="4">
        <v>4164</v>
      </c>
      <c r="O8" s="14">
        <v>45.830532853880733</v>
      </c>
      <c r="P8" s="15">
        <v>47.910997506753638</v>
      </c>
    </row>
    <row r="9" spans="1:18" x14ac:dyDescent="0.2">
      <c r="A9" s="3" t="s">
        <v>35</v>
      </c>
      <c r="B9" s="4" t="s">
        <v>17</v>
      </c>
      <c r="C9" s="4">
        <v>2</v>
      </c>
      <c r="D9" s="14">
        <v>1.330638893206902</v>
      </c>
      <c r="E9" s="14">
        <v>5.1604849496337613</v>
      </c>
      <c r="F9" s="14">
        <v>33.601914962694288</v>
      </c>
      <c r="G9" s="14">
        <v>38.628327351363488</v>
      </c>
      <c r="H9" s="14">
        <v>37401.415779317933</v>
      </c>
      <c r="I9" s="14">
        <v>1113.0739370313249</v>
      </c>
      <c r="J9" s="14">
        <v>3.7401415779317923E-2</v>
      </c>
      <c r="K9" s="14">
        <v>4.2996184405916973E-2</v>
      </c>
      <c r="L9" s="14">
        <v>3.6727291569511369</v>
      </c>
      <c r="M9" s="4">
        <v>43</v>
      </c>
      <c r="N9" s="4">
        <v>4164</v>
      </c>
      <c r="O9" s="14">
        <v>45.830532853880733</v>
      </c>
      <c r="P9" s="15">
        <v>47.910997506753638</v>
      </c>
    </row>
    <row r="10" spans="1:18" x14ac:dyDescent="0.2">
      <c r="A10" s="3" t="s">
        <v>35</v>
      </c>
      <c r="B10" s="4" t="s">
        <v>17</v>
      </c>
      <c r="C10" s="4">
        <v>3</v>
      </c>
      <c r="D10" s="14">
        <v>0.50267435218362155</v>
      </c>
      <c r="E10" s="14">
        <v>5.1604849496337613</v>
      </c>
      <c r="F10" s="14">
        <v>57.735906496996847</v>
      </c>
      <c r="G10" s="14">
        <v>38.628327351363488</v>
      </c>
      <c r="H10" s="14">
        <v>64264.332752684742</v>
      </c>
      <c r="I10" s="14">
        <v>1113.0739370313249</v>
      </c>
      <c r="J10" s="14">
        <v>6.4264332752684741E-2</v>
      </c>
      <c r="K10" s="14">
        <v>4.2996184405916973E-2</v>
      </c>
      <c r="L10" s="14">
        <v>5.1243703588305554</v>
      </c>
      <c r="M10" s="4">
        <v>46</v>
      </c>
      <c r="N10" s="4">
        <v>4164</v>
      </c>
      <c r="O10" s="14">
        <v>45.830532853880733</v>
      </c>
      <c r="P10" s="15">
        <v>47.910997506753638</v>
      </c>
    </row>
    <row r="11" spans="1:18" x14ac:dyDescent="0.2">
      <c r="A11" s="3" t="s">
        <v>36</v>
      </c>
      <c r="B11" s="4" t="s">
        <v>17</v>
      </c>
      <c r="C11" s="4">
        <v>1</v>
      </c>
      <c r="D11" s="14">
        <v>0.1273560876209883</v>
      </c>
      <c r="E11" s="14">
        <v>0.74675570458213936</v>
      </c>
      <c r="F11" s="14">
        <v>43.850287531607343</v>
      </c>
      <c r="G11" s="14">
        <v>36.824509089056761</v>
      </c>
      <c r="H11" s="14">
        <v>10102.81420143343</v>
      </c>
      <c r="I11" s="14">
        <v>230.3933399330918</v>
      </c>
      <c r="J11" s="14">
        <v>1.0102814201433431E-2</v>
      </c>
      <c r="K11" s="14">
        <v>8.484121640424282E-3</v>
      </c>
      <c r="L11" s="14">
        <v>0</v>
      </c>
      <c r="M11" s="4">
        <v>0</v>
      </c>
      <c r="N11" s="4">
        <v>4164</v>
      </c>
      <c r="O11" s="14">
        <v>45.830532853880733</v>
      </c>
      <c r="P11" s="15">
        <v>47.910997506753638</v>
      </c>
    </row>
    <row r="12" spans="1:18" x14ac:dyDescent="0.2">
      <c r="A12" s="3" t="s">
        <v>36</v>
      </c>
      <c r="B12" s="4" t="s">
        <v>17</v>
      </c>
      <c r="C12" s="4">
        <v>2</v>
      </c>
      <c r="D12" s="14">
        <v>0.17660044150110371</v>
      </c>
      <c r="E12" s="14">
        <v>0.74675570458213936</v>
      </c>
      <c r="F12" s="14">
        <v>35.74582263848184</v>
      </c>
      <c r="G12" s="14">
        <v>36.824509089056761</v>
      </c>
      <c r="H12" s="14">
        <v>8235.5994663357542</v>
      </c>
      <c r="I12" s="14">
        <v>230.3933399330918</v>
      </c>
      <c r="J12" s="14">
        <v>8.2355994663357544E-3</v>
      </c>
      <c r="K12" s="14">
        <v>8.484121640424282E-3</v>
      </c>
      <c r="L12" s="14">
        <v>0.95419464768968631</v>
      </c>
      <c r="M12" s="4">
        <v>11</v>
      </c>
      <c r="N12" s="4">
        <v>4164</v>
      </c>
      <c r="O12" s="14">
        <v>45.830532853880733</v>
      </c>
      <c r="P12" s="15">
        <v>47.910997506753638</v>
      </c>
    </row>
    <row r="13" spans="1:18" x14ac:dyDescent="0.2">
      <c r="A13" s="3" t="s">
        <v>36</v>
      </c>
      <c r="B13" s="4" t="s">
        <v>17</v>
      </c>
      <c r="C13" s="4">
        <v>3</v>
      </c>
      <c r="D13" s="14">
        <v>0.21491926557788571</v>
      </c>
      <c r="E13" s="14">
        <v>0.74675570458213936</v>
      </c>
      <c r="F13" s="14">
        <v>30.877417097081111</v>
      </c>
      <c r="G13" s="14">
        <v>36.824509089056761</v>
      </c>
      <c r="H13" s="14">
        <v>7113.9512535036683</v>
      </c>
      <c r="I13" s="14">
        <v>230.3933399330918</v>
      </c>
      <c r="J13" s="14">
        <v>7.113951253503668E-3</v>
      </c>
      <c r="K13" s="14">
        <v>8.484121640424282E-3</v>
      </c>
      <c r="L13" s="14">
        <v>2.7249544626593809</v>
      </c>
      <c r="M13" s="4">
        <v>9</v>
      </c>
      <c r="N13" s="4">
        <v>4164</v>
      </c>
      <c r="O13" s="14">
        <v>45.830532853880733</v>
      </c>
      <c r="P13" s="15">
        <v>47.910997506753638</v>
      </c>
    </row>
    <row r="14" spans="1:18" s="28" customFormat="1" x14ac:dyDescent="0.2">
      <c r="A14" s="24" t="s">
        <v>37</v>
      </c>
      <c r="B14" s="25" t="s">
        <v>17</v>
      </c>
      <c r="C14" s="25">
        <v>1</v>
      </c>
      <c r="D14" s="26">
        <v>0.92272616755750603</v>
      </c>
      <c r="E14" s="26">
        <v>1.4809678013739549</v>
      </c>
      <c r="F14" s="26">
        <v>11.729397607130791</v>
      </c>
      <c r="G14" s="26"/>
      <c r="H14" s="26">
        <v>4944.0288109079802</v>
      </c>
      <c r="I14" s="26">
        <v>421.50747860250732</v>
      </c>
      <c r="J14" s="26">
        <v>4.9440288109079801E-3</v>
      </c>
      <c r="K14" s="26"/>
      <c r="L14" s="26">
        <v>2.8203503813259911</v>
      </c>
      <c r="M14" s="25">
        <v>21</v>
      </c>
      <c r="N14" s="25">
        <v>4164</v>
      </c>
      <c r="O14" s="26">
        <v>45.830532853880733</v>
      </c>
      <c r="P14" s="27">
        <v>47.910997506753638</v>
      </c>
    </row>
    <row r="15" spans="1:18" s="28" customFormat="1" x14ac:dyDescent="0.2">
      <c r="A15" s="24" t="s">
        <v>37</v>
      </c>
      <c r="B15" s="25" t="s">
        <v>17</v>
      </c>
      <c r="C15" s="25">
        <v>2</v>
      </c>
      <c r="D15" s="26">
        <v>0</v>
      </c>
      <c r="E15" s="26">
        <v>1.4809678013739549</v>
      </c>
      <c r="F15" s="26"/>
      <c r="G15" s="26"/>
      <c r="H15" s="26"/>
      <c r="I15" s="26">
        <v>421.50747860250732</v>
      </c>
      <c r="J15" s="26"/>
      <c r="K15" s="26"/>
      <c r="L15" s="26">
        <v>0.79382579933847852</v>
      </c>
      <c r="M15" s="25">
        <v>18</v>
      </c>
      <c r="N15" s="25">
        <v>4164</v>
      </c>
      <c r="O15" s="26">
        <v>45.830532853880733</v>
      </c>
      <c r="P15" s="27">
        <v>47.910997506753638</v>
      </c>
    </row>
    <row r="16" spans="1:18" s="28" customFormat="1" x14ac:dyDescent="0.2">
      <c r="A16" s="24" t="s">
        <v>37</v>
      </c>
      <c r="B16" s="25" t="s">
        <v>17</v>
      </c>
      <c r="C16" s="25">
        <v>3</v>
      </c>
      <c r="D16" s="26">
        <v>0.20749040356883491</v>
      </c>
      <c r="E16" s="26">
        <v>1.4809678013739549</v>
      </c>
      <c r="F16" s="26">
        <v>48.724698307537061</v>
      </c>
      <c r="G16" s="26"/>
      <c r="H16" s="26">
        <v>20537.8247292778</v>
      </c>
      <c r="I16" s="26">
        <v>421.50747860250732</v>
      </c>
      <c r="J16" s="26">
        <v>2.0537824729277801E-2</v>
      </c>
      <c r="K16" s="26"/>
      <c r="L16" s="26">
        <v>1.5844922039612299</v>
      </c>
      <c r="M16" s="25">
        <v>17</v>
      </c>
      <c r="N16" s="25">
        <v>4164</v>
      </c>
      <c r="O16" s="26">
        <v>45.830532853880733</v>
      </c>
      <c r="P16" s="27">
        <v>47.910997506753638</v>
      </c>
    </row>
    <row r="17" spans="1:18" x14ac:dyDescent="0.2">
      <c r="A17" s="3" t="s">
        <v>38</v>
      </c>
      <c r="B17" s="4" t="s">
        <v>17</v>
      </c>
      <c r="C17" s="4">
        <v>1</v>
      </c>
      <c r="D17" s="14">
        <v>1.2914056950991151</v>
      </c>
      <c r="E17" s="14">
        <v>34.37143370441629</v>
      </c>
      <c r="F17" s="14">
        <v>81.35371762914319</v>
      </c>
      <c r="G17" s="14">
        <v>61.862732682007334</v>
      </c>
      <c r="H17" s="14">
        <v>578768.26378503942</v>
      </c>
      <c r="I17" s="14">
        <v>7114.2202305172641</v>
      </c>
      <c r="J17" s="14">
        <v>0.57876826378503943</v>
      </c>
      <c r="K17" s="14">
        <v>0.44010510436141809</v>
      </c>
      <c r="L17" s="14">
        <v>45.951859956236312</v>
      </c>
      <c r="M17" s="4">
        <v>78</v>
      </c>
      <c r="N17" s="4">
        <v>4164</v>
      </c>
      <c r="O17" s="14">
        <v>45.830532853880733</v>
      </c>
      <c r="P17" s="15">
        <v>47.910997506753638</v>
      </c>
    </row>
    <row r="18" spans="1:18" x14ac:dyDescent="0.2">
      <c r="A18" s="3" t="s">
        <v>38</v>
      </c>
      <c r="B18" s="4" t="s">
        <v>17</v>
      </c>
      <c r="C18" s="4">
        <v>2</v>
      </c>
      <c r="D18" s="14">
        <v>4.713596969523044</v>
      </c>
      <c r="E18" s="14">
        <v>34.37143370441629</v>
      </c>
      <c r="F18" s="14">
        <v>49.255451132446893</v>
      </c>
      <c r="G18" s="14">
        <v>61.862732682007334</v>
      </c>
      <c r="H18" s="14">
        <v>350414.1269097082</v>
      </c>
      <c r="I18" s="14">
        <v>7114.2202305172641</v>
      </c>
      <c r="J18" s="14">
        <v>0.35041412690970819</v>
      </c>
      <c r="K18" s="14">
        <v>0.44010510436141809</v>
      </c>
      <c r="L18" s="14">
        <v>43.677727501256918</v>
      </c>
      <c r="M18" s="4">
        <v>61</v>
      </c>
      <c r="N18" s="4">
        <v>4164</v>
      </c>
      <c r="O18" s="14">
        <v>45.830532853880733</v>
      </c>
      <c r="P18" s="15">
        <v>47.910997506753638</v>
      </c>
    </row>
    <row r="19" spans="1:18" ht="16" thickBot="1" x14ac:dyDescent="0.25">
      <c r="A19" s="10" t="s">
        <v>38</v>
      </c>
      <c r="B19" s="11" t="s">
        <v>17</v>
      </c>
      <c r="C19" s="11">
        <v>3</v>
      </c>
      <c r="D19" s="16">
        <v>3.741865509761388</v>
      </c>
      <c r="E19" s="16">
        <v>34.37143370441629</v>
      </c>
      <c r="F19" s="16">
        <v>54.979029284431917</v>
      </c>
      <c r="G19" s="16">
        <v>61.862732682007334</v>
      </c>
      <c r="H19" s="16">
        <v>391132.92238950671</v>
      </c>
      <c r="I19" s="16">
        <v>7114.2202305172641</v>
      </c>
      <c r="J19" s="16">
        <v>0.3911329223895067</v>
      </c>
      <c r="K19" s="16">
        <v>0.44010510436141809</v>
      </c>
      <c r="L19" s="16">
        <v>2.629669931084512</v>
      </c>
      <c r="M19" s="11">
        <v>29</v>
      </c>
      <c r="N19" s="11">
        <v>4164</v>
      </c>
      <c r="O19" s="16">
        <v>45.830532853880733</v>
      </c>
      <c r="P19" s="17">
        <v>47.910997506753638</v>
      </c>
      <c r="R19" s="20">
        <f>SUM(L2:L19)</f>
        <v>458.63982888411186</v>
      </c>
    </row>
    <row r="20" spans="1:18" x14ac:dyDescent="0.2">
      <c r="A20" s="9" t="s">
        <v>16</v>
      </c>
      <c r="B20" s="7" t="s">
        <v>18</v>
      </c>
      <c r="C20" s="7">
        <v>1</v>
      </c>
      <c r="D20" s="12">
        <v>26.877116870266779</v>
      </c>
      <c r="E20" s="12">
        <v>162.96101233814039</v>
      </c>
      <c r="F20" s="12">
        <v>44.680427559081757</v>
      </c>
      <c r="G20" s="12">
        <v>46.630924729988152</v>
      </c>
      <c r="H20" s="12">
        <v>327863.333824103</v>
      </c>
      <c r="I20" s="12">
        <v>7337.9632142186456</v>
      </c>
      <c r="J20" s="12">
        <v>0.32786333382410299</v>
      </c>
      <c r="K20" s="12">
        <v>0.34217601031365158</v>
      </c>
      <c r="L20" s="12">
        <v>94.481553305082713</v>
      </c>
      <c r="M20" s="7">
        <v>324</v>
      </c>
      <c r="N20" s="7">
        <v>3570</v>
      </c>
      <c r="O20" s="12">
        <v>23.953376340447981</v>
      </c>
      <c r="P20" s="13">
        <v>23.953376340447981</v>
      </c>
    </row>
    <row r="21" spans="1:18" x14ac:dyDescent="0.2">
      <c r="A21" s="3" t="s">
        <v>16</v>
      </c>
      <c r="B21" s="4" t="s">
        <v>18</v>
      </c>
      <c r="C21" s="4">
        <v>2</v>
      </c>
      <c r="D21" s="14">
        <v>18.380743982494529</v>
      </c>
      <c r="E21" s="14">
        <v>162.96101233814039</v>
      </c>
      <c r="F21" s="14">
        <v>54.100558214134317</v>
      </c>
      <c r="G21" s="14">
        <v>46.630924729988152</v>
      </c>
      <c r="H21" s="14">
        <v>396987.90604401211</v>
      </c>
      <c r="I21" s="14">
        <v>7337.9632142186456</v>
      </c>
      <c r="J21" s="14">
        <v>0.39698790604401207</v>
      </c>
      <c r="K21" s="14">
        <v>0.34217601031365158</v>
      </c>
      <c r="L21" s="14">
        <v>117.64705882352941</v>
      </c>
      <c r="M21" s="4">
        <v>405</v>
      </c>
      <c r="N21" s="4">
        <v>3570</v>
      </c>
      <c r="O21" s="14">
        <v>23.953376340447981</v>
      </c>
      <c r="P21" s="15">
        <v>23.953376340447981</v>
      </c>
    </row>
    <row r="22" spans="1:18" x14ac:dyDescent="0.2">
      <c r="A22" s="3" t="s">
        <v>16</v>
      </c>
      <c r="B22" s="4" t="s">
        <v>18</v>
      </c>
      <c r="C22" s="4">
        <v>3</v>
      </c>
      <c r="D22" s="14">
        <v>31.038251366120221</v>
      </c>
      <c r="E22" s="14">
        <v>162.96101233814039</v>
      </c>
      <c r="F22" s="14">
        <v>41.111788416748382</v>
      </c>
      <c r="G22" s="14">
        <v>46.630924729988152</v>
      </c>
      <c r="H22" s="14">
        <v>301676.79107283981</v>
      </c>
      <c r="I22" s="14">
        <v>7337.9632142186456</v>
      </c>
      <c r="J22" s="14">
        <v>0.30167679107283979</v>
      </c>
      <c r="K22" s="14">
        <v>0.34217601031365158</v>
      </c>
      <c r="L22" s="14">
        <v>227.4086571507637</v>
      </c>
      <c r="M22" s="4">
        <v>544</v>
      </c>
      <c r="N22" s="4">
        <v>3570</v>
      </c>
      <c r="O22" s="14">
        <v>23.953376340447981</v>
      </c>
      <c r="P22" s="15">
        <v>23.953376340447981</v>
      </c>
    </row>
    <row r="23" spans="1:18" x14ac:dyDescent="0.2">
      <c r="A23" s="3" t="s">
        <v>34</v>
      </c>
      <c r="B23" s="4" t="s">
        <v>18</v>
      </c>
      <c r="C23" s="4">
        <v>1</v>
      </c>
      <c r="D23" s="14">
        <v>13.11471899707194</v>
      </c>
      <c r="E23" s="14">
        <v>73.463422594099086</v>
      </c>
      <c r="F23" s="14">
        <v>42.717341829684798</v>
      </c>
      <c r="G23" s="14">
        <v>26.777779353426411</v>
      </c>
      <c r="H23" s="14">
        <v>144888.52273051409</v>
      </c>
      <c r="I23" s="14">
        <v>3391.7963179494768</v>
      </c>
      <c r="J23" s="14">
        <v>0.14488852273051411</v>
      </c>
      <c r="K23" s="14">
        <v>9.0824773413815202E-2</v>
      </c>
      <c r="L23" s="14">
        <v>84.30316715882114</v>
      </c>
      <c r="M23" s="4">
        <v>364</v>
      </c>
      <c r="N23" s="4">
        <v>3570</v>
      </c>
      <c r="O23" s="14">
        <v>23.953376340447981</v>
      </c>
      <c r="P23" s="15">
        <v>23.953376340447981</v>
      </c>
    </row>
    <row r="24" spans="1:18" x14ac:dyDescent="0.2">
      <c r="A24" s="3" t="s">
        <v>34</v>
      </c>
      <c r="B24" s="4" t="s">
        <v>18</v>
      </c>
      <c r="C24" s="4">
        <v>2</v>
      </c>
      <c r="D24" s="14">
        <v>38.10257354423112</v>
      </c>
      <c r="E24" s="14">
        <v>73.463422594099086</v>
      </c>
      <c r="F24" s="14">
        <v>16.275873048177019</v>
      </c>
      <c r="G24" s="14">
        <v>26.777779353426411</v>
      </c>
      <c r="H24" s="14">
        <v>55204.446276219947</v>
      </c>
      <c r="I24" s="14">
        <v>3391.7963179494768</v>
      </c>
      <c r="J24" s="14">
        <v>5.5204446276219947E-2</v>
      </c>
      <c r="K24" s="14">
        <v>9.0824773413815202E-2</v>
      </c>
      <c r="L24" s="14">
        <v>81.113871396383374</v>
      </c>
      <c r="M24" s="4">
        <v>351</v>
      </c>
      <c r="N24" s="4">
        <v>3570</v>
      </c>
      <c r="O24" s="14">
        <v>23.953376340447981</v>
      </c>
      <c r="P24" s="15">
        <v>23.953376340447981</v>
      </c>
    </row>
    <row r="25" spans="1:18" x14ac:dyDescent="0.2">
      <c r="A25" s="3" t="s">
        <v>34</v>
      </c>
      <c r="B25" s="4" t="s">
        <v>18</v>
      </c>
      <c r="C25" s="4">
        <v>3</v>
      </c>
      <c r="D25" s="14">
        <v>31.062756228319142</v>
      </c>
      <c r="E25" s="14">
        <v>73.463422594099086</v>
      </c>
      <c r="F25" s="14">
        <v>21.3401231824174</v>
      </c>
      <c r="G25" s="14">
        <v>26.777779353426411</v>
      </c>
      <c r="H25" s="14">
        <v>72381.351234711605</v>
      </c>
      <c r="I25" s="14">
        <v>3391.7963179494768</v>
      </c>
      <c r="J25" s="14">
        <v>7.2381351234711608E-2</v>
      </c>
      <c r="K25" s="14">
        <v>9.0824773413815202E-2</v>
      </c>
      <c r="L25" s="14">
        <v>47.354359496099981</v>
      </c>
      <c r="M25" s="4">
        <v>229</v>
      </c>
      <c r="N25" s="4">
        <v>3570</v>
      </c>
      <c r="O25" s="14">
        <v>23.953376340447981</v>
      </c>
      <c r="P25" s="15">
        <v>23.953376340447981</v>
      </c>
    </row>
    <row r="26" spans="1:18" x14ac:dyDescent="0.2">
      <c r="A26" s="3" t="s">
        <v>35</v>
      </c>
      <c r="B26" s="4" t="s">
        <v>18</v>
      </c>
      <c r="C26" s="4">
        <v>1</v>
      </c>
      <c r="D26" s="14">
        <v>18.110850897736139</v>
      </c>
      <c r="E26" s="14">
        <v>33.243607958390847</v>
      </c>
      <c r="F26" s="14">
        <v>15.05724976463422</v>
      </c>
      <c r="G26" s="14">
        <v>18.223164680506599</v>
      </c>
      <c r="H26" s="14">
        <v>14528.873503714271</v>
      </c>
      <c r="I26" s="14">
        <v>964.90884662344035</v>
      </c>
      <c r="J26" s="14">
        <v>1.4528873503714269E-2</v>
      </c>
      <c r="K26" s="14">
        <v>1.7583692813696639E-2</v>
      </c>
      <c r="L26" s="14">
        <v>28.103044496487119</v>
      </c>
      <c r="M26" s="4">
        <v>135</v>
      </c>
      <c r="N26" s="4">
        <v>3570</v>
      </c>
      <c r="O26" s="14">
        <v>23.953376340447981</v>
      </c>
      <c r="P26" s="15">
        <v>23.953376340447981</v>
      </c>
    </row>
    <row r="27" spans="1:18" x14ac:dyDescent="0.2">
      <c r="A27" s="3" t="s">
        <v>35</v>
      </c>
      <c r="B27" s="4" t="s">
        <v>18</v>
      </c>
      <c r="C27" s="4">
        <v>2</v>
      </c>
      <c r="D27" s="14">
        <v>20.31193326079071</v>
      </c>
      <c r="E27" s="14">
        <v>33.243607958390847</v>
      </c>
      <c r="F27" s="14">
        <v>12.21371246268362</v>
      </c>
      <c r="G27" s="14">
        <v>18.223164680506599</v>
      </c>
      <c r="H27" s="14">
        <v>11785.119205358391</v>
      </c>
      <c r="I27" s="14">
        <v>964.90884662344035</v>
      </c>
      <c r="J27" s="14">
        <v>1.178511920535839E-2</v>
      </c>
      <c r="K27" s="14">
        <v>1.7583692813696639E-2</v>
      </c>
      <c r="L27" s="14">
        <v>38.136691020260123</v>
      </c>
      <c r="M27" s="4">
        <v>184</v>
      </c>
      <c r="N27" s="4">
        <v>3570</v>
      </c>
      <c r="O27" s="14">
        <v>23.953376340447981</v>
      </c>
      <c r="P27" s="15">
        <v>23.953376340447981</v>
      </c>
    </row>
    <row r="28" spans="1:18" x14ac:dyDescent="0.2">
      <c r="A28" s="3" t="s">
        <v>35</v>
      </c>
      <c r="B28" s="4" t="s">
        <v>18</v>
      </c>
      <c r="C28" s="4">
        <v>3</v>
      </c>
      <c r="D28" s="14">
        <v>11.00898374617022</v>
      </c>
      <c r="E28" s="14">
        <v>33.243607958390847</v>
      </c>
      <c r="F28" s="14">
        <v>27.39853181420197</v>
      </c>
      <c r="G28" s="14">
        <v>18.223164680506599</v>
      </c>
      <c r="H28" s="14">
        <v>26437.085732017251</v>
      </c>
      <c r="I28" s="14">
        <v>964.90884662344035</v>
      </c>
      <c r="J28" s="14">
        <v>2.6437085732017251E-2</v>
      </c>
      <c r="K28" s="14">
        <v>1.7583692813696639E-2</v>
      </c>
      <c r="L28" s="14">
        <v>50.267435218362159</v>
      </c>
      <c r="M28" s="4">
        <v>242</v>
      </c>
      <c r="N28" s="4">
        <v>3570</v>
      </c>
      <c r="O28" s="14">
        <v>23.953376340447981</v>
      </c>
      <c r="P28" s="15">
        <v>23.953376340447981</v>
      </c>
    </row>
    <row r="29" spans="1:18" x14ac:dyDescent="0.2">
      <c r="A29" s="3" t="s">
        <v>36</v>
      </c>
      <c r="B29" s="4" t="s">
        <v>18</v>
      </c>
      <c r="C29" s="4">
        <v>1</v>
      </c>
      <c r="D29" s="14">
        <v>2.6811807920208062</v>
      </c>
      <c r="E29" s="14">
        <v>3.2768322416665132</v>
      </c>
      <c r="F29" s="14">
        <v>4.9737012963626324</v>
      </c>
      <c r="G29" s="14">
        <v>-6.8504476642554621</v>
      </c>
      <c r="H29" s="14">
        <v>877.34396417971152</v>
      </c>
      <c r="I29" s="14">
        <v>176.39659318128551</v>
      </c>
      <c r="J29" s="14">
        <v>8.7734396417971149E-4</v>
      </c>
      <c r="K29" s="14">
        <v>-1.2083956297413579E-3</v>
      </c>
      <c r="L29" s="14">
        <v>4.7185638788692223</v>
      </c>
      <c r="M29" s="4">
        <v>27</v>
      </c>
      <c r="N29" s="4">
        <v>3570</v>
      </c>
      <c r="O29" s="14">
        <v>23.953376340447981</v>
      </c>
      <c r="P29" s="15">
        <v>23.953376340447981</v>
      </c>
    </row>
    <row r="30" spans="1:18" x14ac:dyDescent="0.2">
      <c r="A30" s="3" t="s">
        <v>36</v>
      </c>
      <c r="B30" s="4" t="s">
        <v>18</v>
      </c>
      <c r="C30" s="4">
        <v>2</v>
      </c>
      <c r="D30" s="14">
        <v>3.2531660276519112</v>
      </c>
      <c r="E30" s="14">
        <v>3.2768322416665132</v>
      </c>
      <c r="F30" s="14">
        <v>0.17970217872009059</v>
      </c>
      <c r="G30" s="14">
        <v>-6.8504476642554621</v>
      </c>
      <c r="H30" s="14">
        <v>31.69885211347848</v>
      </c>
      <c r="I30" s="14">
        <v>176.39659318128551</v>
      </c>
      <c r="J30" s="14">
        <v>3.1698852113478479E-5</v>
      </c>
      <c r="K30" s="14">
        <v>-1.2083956297413579E-3</v>
      </c>
      <c r="L30" s="14">
        <v>4.6106043900972233</v>
      </c>
      <c r="M30" s="4">
        <v>23</v>
      </c>
      <c r="N30" s="4">
        <v>3570</v>
      </c>
      <c r="O30" s="14">
        <v>23.953376340447981</v>
      </c>
      <c r="P30" s="15">
        <v>23.953376340447981</v>
      </c>
    </row>
    <row r="31" spans="1:18" x14ac:dyDescent="0.2">
      <c r="A31" s="3" t="s">
        <v>36</v>
      </c>
      <c r="B31" s="4" t="s">
        <v>18</v>
      </c>
      <c r="C31" s="4">
        <v>3</v>
      </c>
      <c r="D31" s="14">
        <v>9.2415284198490824</v>
      </c>
      <c r="E31" s="14">
        <v>3.2768322416665132</v>
      </c>
      <c r="F31" s="14">
        <v>-25.704746467849109</v>
      </c>
      <c r="G31" s="14">
        <v>-6.8504476642554621</v>
      </c>
      <c r="H31" s="14">
        <v>-4534.2297055172639</v>
      </c>
      <c r="I31" s="14">
        <v>176.39659318128551</v>
      </c>
      <c r="J31" s="14">
        <v>-4.5342297055172643E-3</v>
      </c>
      <c r="K31" s="14">
        <v>-1.2083956297413579E-3</v>
      </c>
      <c r="L31" s="14">
        <v>9.1074681238615671</v>
      </c>
      <c r="M31" s="4">
        <v>25</v>
      </c>
      <c r="N31" s="4">
        <v>3570</v>
      </c>
      <c r="O31" s="14">
        <v>23.953376340447981</v>
      </c>
      <c r="P31" s="15">
        <v>23.953376340447981</v>
      </c>
    </row>
    <row r="32" spans="1:18" x14ac:dyDescent="0.2">
      <c r="A32" s="3" t="s">
        <v>37</v>
      </c>
      <c r="B32" s="4" t="s">
        <v>18</v>
      </c>
      <c r="C32" s="4">
        <v>1</v>
      </c>
      <c r="D32" s="14">
        <v>4.185151083954131</v>
      </c>
      <c r="E32" s="14">
        <v>5.1187713840673776</v>
      </c>
      <c r="F32" s="14">
        <v>4.9923386149898894</v>
      </c>
      <c r="G32" s="14">
        <v>5.6246558158568556</v>
      </c>
      <c r="H32" s="14">
        <v>485.81910375127887</v>
      </c>
      <c r="I32" s="14">
        <v>97.312931116605128</v>
      </c>
      <c r="J32" s="14">
        <v>4.8581910375127891E-4</v>
      </c>
      <c r="K32" s="14">
        <v>5.4735174396309063E-4</v>
      </c>
      <c r="L32" s="14">
        <v>3.248783736588615</v>
      </c>
      <c r="M32" s="4">
        <v>16</v>
      </c>
      <c r="N32" s="4">
        <v>3570</v>
      </c>
      <c r="O32" s="14">
        <v>23.953376340447981</v>
      </c>
      <c r="P32" s="15">
        <v>23.953376340447981</v>
      </c>
    </row>
    <row r="33" spans="1:18" x14ac:dyDescent="0.2">
      <c r="A33" s="3" t="s">
        <v>37</v>
      </c>
      <c r="B33" s="4" t="s">
        <v>18</v>
      </c>
      <c r="C33" s="4">
        <v>2</v>
      </c>
      <c r="D33" s="14">
        <v>3.5544404369870888</v>
      </c>
      <c r="E33" s="14">
        <v>5.1187713840673776</v>
      </c>
      <c r="F33" s="14">
        <v>9.0419372597326912</v>
      </c>
      <c r="G33" s="14">
        <v>5.6246558158568556</v>
      </c>
      <c r="H33" s="14">
        <v>879.89741771703268</v>
      </c>
      <c r="I33" s="14">
        <v>97.312931116605128</v>
      </c>
      <c r="J33" s="14">
        <v>8.7989741771703266E-4</v>
      </c>
      <c r="K33" s="14">
        <v>5.4735174396309063E-4</v>
      </c>
      <c r="L33" s="14">
        <v>3.7801228539927552</v>
      </c>
      <c r="M33" s="4">
        <v>18</v>
      </c>
      <c r="N33" s="4">
        <v>3570</v>
      </c>
      <c r="O33" s="14">
        <v>23.953376340447981</v>
      </c>
      <c r="P33" s="15">
        <v>23.953376340447981</v>
      </c>
    </row>
    <row r="34" spans="1:18" x14ac:dyDescent="0.2">
      <c r="A34" s="3" t="s">
        <v>37</v>
      </c>
      <c r="B34" s="4" t="s">
        <v>18</v>
      </c>
      <c r="C34" s="4">
        <v>3</v>
      </c>
      <c r="D34" s="14">
        <v>4.5647888785143689</v>
      </c>
      <c r="E34" s="14">
        <v>5.1187713840673776</v>
      </c>
      <c r="F34" s="14">
        <v>2.8396915728479879</v>
      </c>
      <c r="G34" s="14">
        <v>5.6246558158568556</v>
      </c>
      <c r="H34" s="14">
        <v>276.3387104209603</v>
      </c>
      <c r="I34" s="14">
        <v>97.312931116605128</v>
      </c>
      <c r="J34" s="14">
        <v>2.7633871042096028E-4</v>
      </c>
      <c r="K34" s="14">
        <v>5.4735174396309063E-4</v>
      </c>
      <c r="L34" s="14">
        <v>3.3712600084281501</v>
      </c>
      <c r="M34" s="4">
        <v>16</v>
      </c>
      <c r="N34" s="4">
        <v>3570</v>
      </c>
      <c r="O34" s="14">
        <v>23.953376340447981</v>
      </c>
      <c r="P34" s="15">
        <v>23.953376340447981</v>
      </c>
    </row>
    <row r="35" spans="1:18" x14ac:dyDescent="0.2">
      <c r="A35" s="3" t="s">
        <v>38</v>
      </c>
      <c r="B35" s="4" t="s">
        <v>18</v>
      </c>
      <c r="C35" s="4">
        <v>1</v>
      </c>
      <c r="D35" s="14">
        <v>53.501093082677627</v>
      </c>
      <c r="E35" s="14">
        <v>184.34832835792611</v>
      </c>
      <c r="F35" s="14">
        <v>30.670389924166141</v>
      </c>
      <c r="G35" s="14">
        <v>53.314181127165362</v>
      </c>
      <c r="H35" s="14">
        <v>286928.18906460667</v>
      </c>
      <c r="I35" s="14">
        <v>9355.218168860878</v>
      </c>
      <c r="J35" s="14">
        <v>0.28692818906460671</v>
      </c>
      <c r="K35" s="14">
        <v>0.49876579593879711</v>
      </c>
      <c r="L35" s="14">
        <v>239.60612691466079</v>
      </c>
      <c r="M35" s="4">
        <v>219</v>
      </c>
      <c r="N35" s="4">
        <v>3570</v>
      </c>
      <c r="O35" s="14">
        <v>23.953376340447981</v>
      </c>
      <c r="P35" s="15">
        <v>23.953376340447981</v>
      </c>
    </row>
    <row r="36" spans="1:18" x14ac:dyDescent="0.2">
      <c r="A36" s="3" t="s">
        <v>38</v>
      </c>
      <c r="B36" s="4" t="s">
        <v>18</v>
      </c>
      <c r="C36" s="4">
        <v>2</v>
      </c>
      <c r="D36" s="14">
        <v>4.3046547666877117</v>
      </c>
      <c r="E36" s="14">
        <v>184.34832835792611</v>
      </c>
      <c r="F36" s="14">
        <v>93.145517453729582</v>
      </c>
      <c r="G36" s="14">
        <v>53.314181127165362</v>
      </c>
      <c r="H36" s="14">
        <v>871396.63723107905</v>
      </c>
      <c r="I36" s="14">
        <v>9355.218168860878</v>
      </c>
      <c r="J36" s="14">
        <v>0.87139663723107907</v>
      </c>
      <c r="K36" s="14">
        <v>0.49876579593879711</v>
      </c>
      <c r="L36" s="14">
        <v>301.85758513931893</v>
      </c>
      <c r="M36" s="4">
        <v>234</v>
      </c>
      <c r="N36" s="4">
        <v>3570</v>
      </c>
      <c r="O36" s="14">
        <v>23.953376340447981</v>
      </c>
      <c r="P36" s="15">
        <v>23.953376340447981</v>
      </c>
    </row>
    <row r="37" spans="1:18" x14ac:dyDescent="0.2">
      <c r="A37" s="3" t="s">
        <v>38</v>
      </c>
      <c r="B37" s="4" t="s">
        <v>18</v>
      </c>
      <c r="C37" s="4">
        <v>3</v>
      </c>
      <c r="D37" s="14">
        <v>42.932031814895147</v>
      </c>
      <c r="E37" s="14">
        <v>184.34832835792611</v>
      </c>
      <c r="F37" s="14">
        <v>36.126636003600332</v>
      </c>
      <c r="G37" s="14">
        <v>53.314181127165362</v>
      </c>
      <c r="H37" s="14">
        <v>337972.56152070529</v>
      </c>
      <c r="I37" s="14">
        <v>9355.218168860878</v>
      </c>
      <c r="J37" s="14">
        <v>0.33797256152070537</v>
      </c>
      <c r="K37" s="14">
        <v>0.49876579593879711</v>
      </c>
      <c r="L37" s="14">
        <v>263.87377584330801</v>
      </c>
      <c r="M37" s="4">
        <v>214</v>
      </c>
      <c r="N37" s="4">
        <v>3570</v>
      </c>
      <c r="O37" s="14">
        <v>23.953376340447981</v>
      </c>
      <c r="P37" s="15">
        <v>23.953376340447981</v>
      </c>
      <c r="R37" s="20">
        <f>SUM(L20:L37)</f>
        <v>1602.9901289549152</v>
      </c>
    </row>
    <row r="38" spans="1:18" x14ac:dyDescent="0.2">
      <c r="A38" s="3" t="s">
        <v>16</v>
      </c>
      <c r="B38" s="4" t="s">
        <v>19</v>
      </c>
      <c r="C38" s="4">
        <v>1</v>
      </c>
      <c r="D38" s="14">
        <v>0</v>
      </c>
      <c r="E38" s="14">
        <v>0.24538042575301239</v>
      </c>
      <c r="F38" s="14"/>
      <c r="G38" s="14"/>
      <c r="H38" s="14"/>
      <c r="I38" s="14">
        <v>160.4907013692322</v>
      </c>
      <c r="J38" s="14"/>
      <c r="K38" s="14"/>
      <c r="L38" s="14">
        <v>8.714596949891068E-2</v>
      </c>
      <c r="M38" s="4">
        <v>2</v>
      </c>
      <c r="N38" s="4">
        <v>35</v>
      </c>
      <c r="O38" s="14">
        <v>21.105471109485041</v>
      </c>
      <c r="P38" s="15"/>
    </row>
    <row r="39" spans="1:18" x14ac:dyDescent="0.2">
      <c r="A39" s="3" t="s">
        <v>16</v>
      </c>
      <c r="B39" s="4" t="s">
        <v>19</v>
      </c>
      <c r="C39" s="4">
        <v>2</v>
      </c>
      <c r="D39" s="14">
        <v>0</v>
      </c>
      <c r="E39" s="14">
        <v>0.24538042575301239</v>
      </c>
      <c r="F39" s="14"/>
      <c r="G39" s="14"/>
      <c r="H39" s="14"/>
      <c r="I39" s="14">
        <v>160.4907013692322</v>
      </c>
      <c r="J39" s="14"/>
      <c r="K39" s="14"/>
      <c r="L39" s="14">
        <v>0</v>
      </c>
      <c r="M39" s="4">
        <v>0</v>
      </c>
      <c r="N39" s="4">
        <v>35</v>
      </c>
      <c r="O39" s="14">
        <v>21.105471109485041</v>
      </c>
      <c r="P39" s="15"/>
    </row>
    <row r="40" spans="1:18" x14ac:dyDescent="0.2">
      <c r="A40" s="3" t="s">
        <v>16</v>
      </c>
      <c r="B40" s="4" t="s">
        <v>19</v>
      </c>
      <c r="C40" s="4">
        <v>3</v>
      </c>
      <c r="D40" s="14">
        <v>4.3715846994535519E-2</v>
      </c>
      <c r="E40" s="14">
        <v>0.24538042575301239</v>
      </c>
      <c r="F40" s="14">
        <v>42.768081770302373</v>
      </c>
      <c r="G40" s="14"/>
      <c r="H40" s="14">
        <v>6863.8794395325031</v>
      </c>
      <c r="I40" s="14">
        <v>160.4907013692322</v>
      </c>
      <c r="J40" s="14">
        <v>6.8638794395325031E-3</v>
      </c>
      <c r="K40" s="14"/>
      <c r="L40" s="14">
        <v>4.017032216598377E-2</v>
      </c>
      <c r="M40" s="4">
        <v>1</v>
      </c>
      <c r="N40" s="4">
        <v>35</v>
      </c>
      <c r="O40" s="14">
        <v>21.105471109485041</v>
      </c>
      <c r="P40" s="15"/>
    </row>
    <row r="41" spans="1:18" x14ac:dyDescent="0.2">
      <c r="A41" s="3" t="s">
        <v>34</v>
      </c>
      <c r="B41" s="4" t="s">
        <v>19</v>
      </c>
      <c r="C41" s="4">
        <v>1</v>
      </c>
      <c r="D41" s="14">
        <v>0</v>
      </c>
      <c r="E41" s="14">
        <v>4.8467224039743122E-2</v>
      </c>
      <c r="F41" s="14"/>
      <c r="G41" s="14"/>
      <c r="H41" s="14"/>
      <c r="I41" s="14">
        <v>0</v>
      </c>
      <c r="J41" s="14"/>
      <c r="K41" s="14"/>
      <c r="L41" s="14">
        <v>0</v>
      </c>
      <c r="M41" s="4">
        <v>0</v>
      </c>
      <c r="N41" s="4">
        <v>35</v>
      </c>
      <c r="O41" s="14">
        <v>21.105471109485041</v>
      </c>
      <c r="P41" s="15"/>
    </row>
    <row r="42" spans="1:18" x14ac:dyDescent="0.2">
      <c r="A42" s="3" t="s">
        <v>34</v>
      </c>
      <c r="B42" s="4" t="s">
        <v>19</v>
      </c>
      <c r="C42" s="4">
        <v>2</v>
      </c>
      <c r="D42" s="14">
        <v>4.9568751858828197E-2</v>
      </c>
      <c r="E42" s="14">
        <v>4.8467224039743122E-2</v>
      </c>
      <c r="F42" s="14">
        <v>-0.5571395513322972</v>
      </c>
      <c r="G42" s="14"/>
      <c r="H42" s="14">
        <v>0</v>
      </c>
      <c r="I42" s="14">
        <v>0</v>
      </c>
      <c r="J42" s="14">
        <v>0</v>
      </c>
      <c r="K42" s="14"/>
      <c r="L42" s="14">
        <v>0</v>
      </c>
      <c r="M42" s="4">
        <v>0</v>
      </c>
      <c r="N42" s="4">
        <v>35</v>
      </c>
      <c r="O42" s="14">
        <v>21.105471109485041</v>
      </c>
      <c r="P42" s="15"/>
    </row>
    <row r="43" spans="1:18" x14ac:dyDescent="0.2">
      <c r="A43" s="3" t="s">
        <v>34</v>
      </c>
      <c r="B43" s="4" t="s">
        <v>19</v>
      </c>
      <c r="C43" s="4">
        <v>3</v>
      </c>
      <c r="D43" s="14">
        <v>0</v>
      </c>
      <c r="E43" s="14">
        <v>4.8467224039743122E-2</v>
      </c>
      <c r="F43" s="14"/>
      <c r="G43" s="14"/>
      <c r="H43" s="14"/>
      <c r="I43" s="14">
        <v>0</v>
      </c>
      <c r="J43" s="14"/>
      <c r="K43" s="14"/>
      <c r="L43" s="14">
        <v>0</v>
      </c>
      <c r="M43" s="4">
        <v>0</v>
      </c>
      <c r="N43" s="4">
        <v>35</v>
      </c>
      <c r="O43" s="14">
        <v>21.105471109485041</v>
      </c>
      <c r="P43" s="15"/>
    </row>
    <row r="44" spans="1:18" x14ac:dyDescent="0.2">
      <c r="A44" s="3" t="s">
        <v>35</v>
      </c>
      <c r="B44" s="4" t="s">
        <v>19</v>
      </c>
      <c r="C44" s="4">
        <v>1</v>
      </c>
      <c r="D44" s="14">
        <v>0</v>
      </c>
      <c r="E44" s="14">
        <v>1.457194899817851E-2</v>
      </c>
      <c r="F44" s="14"/>
      <c r="G44" s="14"/>
      <c r="H44" s="14"/>
      <c r="I44" s="14">
        <v>16.17588765640739</v>
      </c>
      <c r="J44" s="14"/>
      <c r="K44" s="14"/>
      <c r="L44" s="14">
        <v>4.3715846994535519E-2</v>
      </c>
      <c r="M44" s="4">
        <v>1</v>
      </c>
      <c r="N44" s="4">
        <v>35</v>
      </c>
      <c r="O44" s="14">
        <v>21.105471109485041</v>
      </c>
      <c r="P44" s="15"/>
    </row>
    <row r="45" spans="1:18" x14ac:dyDescent="0.2">
      <c r="A45" s="3" t="s">
        <v>35</v>
      </c>
      <c r="B45" s="4" t="s">
        <v>19</v>
      </c>
      <c r="C45" s="4">
        <v>2</v>
      </c>
      <c r="D45" s="14">
        <v>0</v>
      </c>
      <c r="E45" s="14">
        <v>1.457194899817851E-2</v>
      </c>
      <c r="F45" s="14"/>
      <c r="G45" s="14"/>
      <c r="H45" s="14"/>
      <c r="I45" s="14">
        <v>16.17588765640739</v>
      </c>
      <c r="J45" s="14"/>
      <c r="K45" s="14"/>
      <c r="L45" s="14">
        <v>4.3525571273122947E-2</v>
      </c>
      <c r="M45" s="4">
        <v>1</v>
      </c>
      <c r="N45" s="4">
        <v>35</v>
      </c>
      <c r="O45" s="14">
        <v>21.105471109485041</v>
      </c>
      <c r="P45" s="15"/>
    </row>
    <row r="46" spans="1:18" x14ac:dyDescent="0.2">
      <c r="A46" s="3" t="s">
        <v>35</v>
      </c>
      <c r="B46" s="4" t="s">
        <v>19</v>
      </c>
      <c r="C46" s="4">
        <v>3</v>
      </c>
      <c r="D46" s="14">
        <v>0</v>
      </c>
      <c r="E46" s="14">
        <v>1.457194899817851E-2</v>
      </c>
      <c r="F46" s="14"/>
      <c r="G46" s="14"/>
      <c r="H46" s="14"/>
      <c r="I46" s="14">
        <v>16.17588765640739</v>
      </c>
      <c r="J46" s="14"/>
      <c r="K46" s="14"/>
      <c r="L46" s="14">
        <v>0</v>
      </c>
      <c r="M46" s="4">
        <v>0</v>
      </c>
      <c r="N46" s="4">
        <v>35</v>
      </c>
      <c r="O46" s="14">
        <v>21.105471109485041</v>
      </c>
      <c r="P46" s="15"/>
    </row>
    <row r="47" spans="1:18" x14ac:dyDescent="0.2">
      <c r="A47" s="3" t="s">
        <v>36</v>
      </c>
      <c r="B47" s="4" t="s">
        <v>19</v>
      </c>
      <c r="C47" s="4">
        <v>1</v>
      </c>
      <c r="D47" s="14">
        <v>0</v>
      </c>
      <c r="E47" s="14">
        <v>0</v>
      </c>
      <c r="F47" s="14"/>
      <c r="G47" s="14"/>
      <c r="H47" s="14"/>
      <c r="I47" s="14">
        <v>4.0563512556653434</v>
      </c>
      <c r="J47" s="14"/>
      <c r="K47" s="14"/>
      <c r="L47" s="14">
        <v>4.1942790034393093E-2</v>
      </c>
      <c r="M47" s="4">
        <v>1</v>
      </c>
      <c r="N47" s="4">
        <v>35</v>
      </c>
      <c r="O47" s="14">
        <v>21.105471109485041</v>
      </c>
      <c r="P47" s="15"/>
    </row>
    <row r="48" spans="1:18" x14ac:dyDescent="0.2">
      <c r="A48" s="3" t="s">
        <v>36</v>
      </c>
      <c r="B48" s="4" t="s">
        <v>19</v>
      </c>
      <c r="C48" s="4">
        <v>2</v>
      </c>
      <c r="D48" s="14">
        <v>0</v>
      </c>
      <c r="E48" s="14">
        <v>0</v>
      </c>
      <c r="F48" s="14"/>
      <c r="G48" s="14"/>
      <c r="H48" s="14"/>
      <c r="I48" s="14">
        <v>4.0563512556653434</v>
      </c>
      <c r="J48" s="14"/>
      <c r="K48" s="14"/>
      <c r="L48" s="14">
        <v>0</v>
      </c>
      <c r="M48" s="4">
        <v>0</v>
      </c>
      <c r="N48" s="4">
        <v>35</v>
      </c>
      <c r="O48" s="14">
        <v>21.105471109485041</v>
      </c>
      <c r="P48" s="15"/>
    </row>
    <row r="49" spans="1:18" x14ac:dyDescent="0.2">
      <c r="A49" s="3" t="s">
        <v>36</v>
      </c>
      <c r="B49" s="4" t="s">
        <v>19</v>
      </c>
      <c r="C49" s="4">
        <v>3</v>
      </c>
      <c r="D49" s="14">
        <v>0</v>
      </c>
      <c r="E49" s="14">
        <v>0</v>
      </c>
      <c r="F49" s="14"/>
      <c r="G49" s="14"/>
      <c r="H49" s="14"/>
      <c r="I49" s="14">
        <v>4.0563512556653434</v>
      </c>
      <c r="J49" s="14"/>
      <c r="K49" s="14"/>
      <c r="L49" s="14">
        <v>0</v>
      </c>
      <c r="M49" s="4">
        <v>0</v>
      </c>
      <c r="N49" s="4">
        <v>35</v>
      </c>
      <c r="O49" s="14">
        <v>21.105471109485041</v>
      </c>
      <c r="P49" s="15"/>
    </row>
    <row r="50" spans="1:18" x14ac:dyDescent="0.2">
      <c r="A50" s="3" t="s">
        <v>37</v>
      </c>
      <c r="B50" s="4" t="s">
        <v>19</v>
      </c>
      <c r="C50" s="4">
        <v>1</v>
      </c>
      <c r="D50" s="14">
        <v>0</v>
      </c>
      <c r="E50" s="14">
        <v>1.4700477765527379E-2</v>
      </c>
      <c r="F50" s="14"/>
      <c r="G50" s="14"/>
      <c r="H50" s="14"/>
      <c r="I50" s="14">
        <v>0</v>
      </c>
      <c r="J50" s="14"/>
      <c r="K50" s="14"/>
      <c r="L50" s="14">
        <v>0</v>
      </c>
      <c r="M50" s="4">
        <v>0</v>
      </c>
      <c r="N50" s="4">
        <v>35</v>
      </c>
      <c r="O50" s="14">
        <v>21.105471109485041</v>
      </c>
      <c r="P50" s="15"/>
    </row>
    <row r="51" spans="1:18" x14ac:dyDescent="0.2">
      <c r="A51" s="3" t="s">
        <v>37</v>
      </c>
      <c r="B51" s="4" t="s">
        <v>19</v>
      </c>
      <c r="C51" s="4">
        <v>2</v>
      </c>
      <c r="D51" s="14">
        <v>0</v>
      </c>
      <c r="E51" s="14">
        <v>1.4700477765527379E-2</v>
      </c>
      <c r="F51" s="14"/>
      <c r="G51" s="14"/>
      <c r="H51" s="14"/>
      <c r="I51" s="14">
        <v>0</v>
      </c>
      <c r="J51" s="14"/>
      <c r="K51" s="14"/>
      <c r="L51" s="14">
        <v>0</v>
      </c>
      <c r="M51" s="4">
        <v>0</v>
      </c>
      <c r="N51" s="4">
        <v>35</v>
      </c>
      <c r="O51" s="14">
        <v>21.105471109485041</v>
      </c>
      <c r="P51" s="15"/>
    </row>
    <row r="52" spans="1:18" x14ac:dyDescent="0.2">
      <c r="A52" s="3" t="s">
        <v>37</v>
      </c>
      <c r="B52" s="4" t="s">
        <v>19</v>
      </c>
      <c r="C52" s="4">
        <v>3</v>
      </c>
      <c r="D52" s="14">
        <v>0</v>
      </c>
      <c r="E52" s="14">
        <v>1.4700477765527379E-2</v>
      </c>
      <c r="F52" s="14"/>
      <c r="G52" s="14"/>
      <c r="H52" s="14"/>
      <c r="I52" s="14">
        <v>0</v>
      </c>
      <c r="J52" s="14"/>
      <c r="K52" s="14"/>
      <c r="L52" s="14">
        <v>0</v>
      </c>
      <c r="M52" s="4">
        <v>0</v>
      </c>
      <c r="N52" s="4">
        <v>35</v>
      </c>
      <c r="O52" s="14">
        <v>21.105471109485041</v>
      </c>
      <c r="P52" s="15"/>
    </row>
    <row r="53" spans="1:18" x14ac:dyDescent="0.2">
      <c r="A53" s="3" t="s">
        <v>38</v>
      </c>
      <c r="B53" s="4" t="s">
        <v>19</v>
      </c>
      <c r="C53" s="4">
        <v>1</v>
      </c>
      <c r="D53" s="14">
        <v>0</v>
      </c>
      <c r="E53" s="14">
        <v>14.115266559336339</v>
      </c>
      <c r="F53" s="14"/>
      <c r="G53" s="14"/>
      <c r="H53" s="14"/>
      <c r="I53" s="14">
        <v>2557.8170775273179</v>
      </c>
      <c r="J53" s="14"/>
      <c r="K53" s="14"/>
      <c r="L53" s="14">
        <v>10.940919037199119</v>
      </c>
      <c r="M53" s="4">
        <v>19</v>
      </c>
      <c r="N53" s="4">
        <v>35</v>
      </c>
      <c r="O53" s="14">
        <v>21.105471109485041</v>
      </c>
      <c r="P53" s="15"/>
    </row>
    <row r="54" spans="1:18" x14ac:dyDescent="0.2">
      <c r="A54" s="3" t="s">
        <v>38</v>
      </c>
      <c r="B54" s="4" t="s">
        <v>19</v>
      </c>
      <c r="C54" s="4">
        <v>2</v>
      </c>
      <c r="D54" s="14">
        <v>0</v>
      </c>
      <c r="E54" s="14">
        <v>14.115266559336339</v>
      </c>
      <c r="F54" s="14"/>
      <c r="G54" s="14"/>
      <c r="H54" s="14"/>
      <c r="I54" s="14">
        <v>2557.8170775273179</v>
      </c>
      <c r="J54" s="14"/>
      <c r="K54" s="14"/>
      <c r="L54" s="14">
        <v>0.33076658463655362</v>
      </c>
      <c r="M54" s="4">
        <v>4</v>
      </c>
      <c r="N54" s="4">
        <v>35</v>
      </c>
      <c r="O54" s="14">
        <v>21.105471109485041</v>
      </c>
      <c r="P54" s="15"/>
    </row>
    <row r="55" spans="1:18" ht="16" thickBot="1" x14ac:dyDescent="0.25">
      <c r="A55" s="10" t="s">
        <v>38</v>
      </c>
      <c r="B55" s="11" t="s">
        <v>19</v>
      </c>
      <c r="C55" s="11">
        <v>3</v>
      </c>
      <c r="D55" s="16">
        <v>0</v>
      </c>
      <c r="E55" s="16">
        <v>14.115266559336339</v>
      </c>
      <c r="F55" s="16"/>
      <c r="G55" s="16"/>
      <c r="H55" s="16"/>
      <c r="I55" s="16">
        <v>2557.8170775273179</v>
      </c>
      <c r="J55" s="16"/>
      <c r="K55" s="16"/>
      <c r="L55" s="16">
        <v>0.54406964091403698</v>
      </c>
      <c r="M55" s="11">
        <v>6</v>
      </c>
      <c r="N55" s="11">
        <v>35</v>
      </c>
      <c r="O55" s="16">
        <v>21.105471109485041</v>
      </c>
      <c r="P55" s="17"/>
      <c r="R55" s="20">
        <f>SUM(L38:L55)</f>
        <v>12.072255762716656</v>
      </c>
    </row>
    <row r="56" spans="1:18" x14ac:dyDescent="0.2">
      <c r="A56" s="9" t="s">
        <v>16</v>
      </c>
      <c r="B56" s="7" t="s">
        <v>20</v>
      </c>
      <c r="C56" s="7">
        <v>1</v>
      </c>
      <c r="D56" s="12">
        <v>0.95140236708908932</v>
      </c>
      <c r="E56" s="12">
        <v>0.82744821195755858</v>
      </c>
      <c r="F56" s="12">
        <v>-3.4606823964636191</v>
      </c>
      <c r="G56" s="12"/>
      <c r="H56" s="12">
        <v>-50.532079402842022</v>
      </c>
      <c r="I56" s="12">
        <v>14.60176740127307</v>
      </c>
      <c r="J56" s="12">
        <v>-5.0532079402842018E-5</v>
      </c>
      <c r="K56" s="12"/>
      <c r="L56" s="12">
        <v>0</v>
      </c>
      <c r="M56" s="7">
        <v>0</v>
      </c>
      <c r="N56" s="7">
        <v>424</v>
      </c>
      <c r="O56" s="12">
        <v>4.9326122356370847</v>
      </c>
      <c r="P56" s="13">
        <v>8.0607615970142028</v>
      </c>
    </row>
    <row r="57" spans="1:18" x14ac:dyDescent="0.2">
      <c r="A57" s="3" t="s">
        <v>16</v>
      </c>
      <c r="B57" s="4" t="s">
        <v>20</v>
      </c>
      <c r="C57" s="4">
        <v>2</v>
      </c>
      <c r="D57" s="14">
        <v>0</v>
      </c>
      <c r="E57" s="14">
        <v>0.82744821195755858</v>
      </c>
      <c r="F57" s="14"/>
      <c r="G57" s="14"/>
      <c r="H57" s="14"/>
      <c r="I57" s="14">
        <v>14.60176740127307</v>
      </c>
      <c r="J57" s="14"/>
      <c r="K57" s="14"/>
      <c r="L57" s="14">
        <v>0.58097312999273787</v>
      </c>
      <c r="M57" s="4">
        <v>2</v>
      </c>
      <c r="N57" s="4">
        <v>424</v>
      </c>
      <c r="O57" s="14">
        <v>4.9326122356370847</v>
      </c>
      <c r="P57" s="15">
        <v>8.0607615970142028</v>
      </c>
    </row>
    <row r="58" spans="1:18" x14ac:dyDescent="0.2">
      <c r="A58" s="3" t="s">
        <v>16</v>
      </c>
      <c r="B58" s="4" t="s">
        <v>20</v>
      </c>
      <c r="C58" s="4">
        <v>3</v>
      </c>
      <c r="D58" s="14">
        <v>0.65573770491803274</v>
      </c>
      <c r="E58" s="14">
        <v>0.82744821195755858</v>
      </c>
      <c r="F58" s="14">
        <v>5.7661859715245454</v>
      </c>
      <c r="G58" s="14"/>
      <c r="H58" s="14">
        <v>84.196506348685162</v>
      </c>
      <c r="I58" s="14">
        <v>14.60176740127307</v>
      </c>
      <c r="J58" s="14">
        <v>8.4196506348685167E-5</v>
      </c>
      <c r="K58" s="14"/>
      <c r="L58" s="14">
        <v>1.6737634235826571</v>
      </c>
      <c r="M58" s="4">
        <v>5</v>
      </c>
      <c r="N58" s="4">
        <v>424</v>
      </c>
      <c r="O58" s="14">
        <v>4.9326122356370847</v>
      </c>
      <c r="P58" s="15">
        <v>8.0607615970142028</v>
      </c>
    </row>
    <row r="59" spans="1:18" x14ac:dyDescent="0.2">
      <c r="A59" s="3" t="s">
        <v>34</v>
      </c>
      <c r="B59" s="4" t="s">
        <v>20</v>
      </c>
      <c r="C59" s="4">
        <v>1</v>
      </c>
      <c r="D59" s="14">
        <v>0.40147098970628381</v>
      </c>
      <c r="E59" s="14">
        <v>0.61161020812056799</v>
      </c>
      <c r="F59" s="14">
        <v>10.43629724224416</v>
      </c>
      <c r="G59" s="14"/>
      <c r="H59" s="14">
        <v>449.61899430101619</v>
      </c>
      <c r="I59" s="14">
        <v>43.082233465049597</v>
      </c>
      <c r="J59" s="14">
        <v>4.4961899430101619E-4</v>
      </c>
      <c r="K59" s="14"/>
      <c r="L59" s="14">
        <v>1.6212147530542531</v>
      </c>
      <c r="M59" s="4">
        <v>7</v>
      </c>
      <c r="N59" s="4">
        <v>424</v>
      </c>
      <c r="O59" s="14">
        <v>4.9326122356370847</v>
      </c>
      <c r="P59" s="15">
        <v>8.0607615970142028</v>
      </c>
    </row>
    <row r="60" spans="1:18" x14ac:dyDescent="0.2">
      <c r="A60" s="3" t="s">
        <v>34</v>
      </c>
      <c r="B60" s="4" t="s">
        <v>20</v>
      </c>
      <c r="C60" s="4">
        <v>2</v>
      </c>
      <c r="D60" s="14">
        <v>2.0971395017196541</v>
      </c>
      <c r="E60" s="14">
        <v>0.61161020812056799</v>
      </c>
      <c r="F60" s="14">
        <v>-30.549144211282179</v>
      </c>
      <c r="G60" s="14"/>
      <c r="H60" s="14">
        <v>-1316.1253630679271</v>
      </c>
      <c r="I60" s="14">
        <v>43.082233465049597</v>
      </c>
      <c r="J60" s="14">
        <v>-1.3161253630679271E-3</v>
      </c>
      <c r="K60" s="14"/>
      <c r="L60" s="14">
        <v>2.079842856317522</v>
      </c>
      <c r="M60" s="4">
        <v>9</v>
      </c>
      <c r="N60" s="4">
        <v>424</v>
      </c>
      <c r="O60" s="14">
        <v>4.9326122356370847</v>
      </c>
      <c r="P60" s="15">
        <v>8.0607615970142028</v>
      </c>
    </row>
    <row r="61" spans="1:18" x14ac:dyDescent="0.2">
      <c r="A61" s="3" t="s">
        <v>34</v>
      </c>
      <c r="B61" s="4" t="s">
        <v>20</v>
      </c>
      <c r="C61" s="4">
        <v>3</v>
      </c>
      <c r="D61" s="14">
        <v>0</v>
      </c>
      <c r="E61" s="14">
        <v>0.61161020812056799</v>
      </c>
      <c r="F61" s="14"/>
      <c r="G61" s="14"/>
      <c r="H61" s="14"/>
      <c r="I61" s="14">
        <v>43.082233465049597</v>
      </c>
      <c r="J61" s="14"/>
      <c r="K61" s="14"/>
      <c r="L61" s="14">
        <v>0</v>
      </c>
      <c r="M61" s="4">
        <v>0</v>
      </c>
      <c r="N61" s="4">
        <v>424</v>
      </c>
      <c r="O61" s="14">
        <v>4.9326122356370847</v>
      </c>
      <c r="P61" s="15">
        <v>8.0607615970142028</v>
      </c>
    </row>
    <row r="62" spans="1:18" x14ac:dyDescent="0.2">
      <c r="A62" s="3" t="s">
        <v>35</v>
      </c>
      <c r="B62" s="4" t="s">
        <v>20</v>
      </c>
      <c r="C62" s="4">
        <v>1</v>
      </c>
      <c r="D62" s="14">
        <v>1.249024199843872</v>
      </c>
      <c r="E62" s="14">
        <v>1.30916293333963</v>
      </c>
      <c r="F62" s="14">
        <v>1.1658366647947931</v>
      </c>
      <c r="G62" s="14">
        <v>25.10563870735837</v>
      </c>
      <c r="H62" s="14">
        <v>33.304967082870441</v>
      </c>
      <c r="I62" s="14">
        <v>28.56743838017195</v>
      </c>
      <c r="J62" s="14">
        <v>3.3304967082870441E-5</v>
      </c>
      <c r="K62" s="14">
        <v>7.1720378676732005E-4</v>
      </c>
      <c r="L62" s="14">
        <v>1.873536299765808</v>
      </c>
      <c r="M62" s="4">
        <v>9</v>
      </c>
      <c r="N62" s="4">
        <v>424</v>
      </c>
      <c r="O62" s="14">
        <v>4.9326122356370847</v>
      </c>
      <c r="P62" s="15">
        <v>8.0607615970142028</v>
      </c>
    </row>
    <row r="63" spans="1:18" x14ac:dyDescent="0.2">
      <c r="A63" s="3" t="s">
        <v>35</v>
      </c>
      <c r="B63" s="4" t="s">
        <v>20</v>
      </c>
      <c r="C63" s="4">
        <v>2</v>
      </c>
      <c r="D63" s="14">
        <v>0.20726462511010929</v>
      </c>
      <c r="E63" s="14">
        <v>1.30916293333963</v>
      </c>
      <c r="F63" s="14">
        <v>45.69468283785276</v>
      </c>
      <c r="G63" s="14">
        <v>25.10563870735837</v>
      </c>
      <c r="H63" s="14">
        <v>1305.3800362718589</v>
      </c>
      <c r="I63" s="14">
        <v>28.56743838017195</v>
      </c>
      <c r="J63" s="14">
        <v>1.3053800362718591E-3</v>
      </c>
      <c r="K63" s="14">
        <v>7.1720378676732005E-4</v>
      </c>
      <c r="L63" s="14">
        <v>0.82905850044043738</v>
      </c>
      <c r="M63" s="4">
        <v>4</v>
      </c>
      <c r="N63" s="4">
        <v>424</v>
      </c>
      <c r="O63" s="14">
        <v>4.9326122356370847</v>
      </c>
      <c r="P63" s="15">
        <v>8.0607615970142028</v>
      </c>
    </row>
    <row r="64" spans="1:18" x14ac:dyDescent="0.2">
      <c r="A64" s="3" t="s">
        <v>35</v>
      </c>
      <c r="B64" s="4" t="s">
        <v>20</v>
      </c>
      <c r="C64" s="4">
        <v>3</v>
      </c>
      <c r="D64" s="14">
        <v>0.41543334891208389</v>
      </c>
      <c r="E64" s="14">
        <v>1.30916293333963</v>
      </c>
      <c r="F64" s="14">
        <v>28.456396619427569</v>
      </c>
      <c r="G64" s="14">
        <v>25.10563870735837</v>
      </c>
      <c r="H64" s="14">
        <v>812.92635694723049</v>
      </c>
      <c r="I64" s="14">
        <v>28.56743838017195</v>
      </c>
      <c r="J64" s="14">
        <v>8.1292635694723051E-4</v>
      </c>
      <c r="K64" s="14">
        <v>7.1720378676732005E-4</v>
      </c>
      <c r="L64" s="14">
        <v>0.83086669782416789</v>
      </c>
      <c r="M64" s="4">
        <v>4</v>
      </c>
      <c r="N64" s="4">
        <v>424</v>
      </c>
      <c r="O64" s="14">
        <v>4.9326122356370847</v>
      </c>
      <c r="P64" s="15">
        <v>8.0607615970142028</v>
      </c>
    </row>
    <row r="65" spans="1:18" x14ac:dyDescent="0.2">
      <c r="A65" s="3" t="s">
        <v>36</v>
      </c>
      <c r="B65" s="4" t="s">
        <v>20</v>
      </c>
      <c r="C65" s="4">
        <v>1</v>
      </c>
      <c r="D65" s="14">
        <v>0.67029519800520143</v>
      </c>
      <c r="E65" s="14">
        <v>0.91769559660515032</v>
      </c>
      <c r="F65" s="14">
        <v>7.7882409007079536</v>
      </c>
      <c r="G65" s="14">
        <v>-12.51706803376636</v>
      </c>
      <c r="H65" s="14">
        <v>141.68630576980641</v>
      </c>
      <c r="I65" s="14">
        <v>18.192337342432111</v>
      </c>
      <c r="J65" s="14">
        <v>1.4168630576980639E-4</v>
      </c>
      <c r="K65" s="14">
        <v>-2.2771472420845111E-4</v>
      </c>
      <c r="L65" s="14">
        <v>0.34952325028660908</v>
      </c>
      <c r="M65" s="4">
        <v>2</v>
      </c>
      <c r="N65" s="4">
        <v>424</v>
      </c>
      <c r="O65" s="14">
        <v>4.9326122356370847</v>
      </c>
      <c r="P65" s="15">
        <v>8.0607615970142028</v>
      </c>
    </row>
    <row r="66" spans="1:18" x14ac:dyDescent="0.2">
      <c r="A66" s="3" t="s">
        <v>36</v>
      </c>
      <c r="B66" s="4" t="s">
        <v>20</v>
      </c>
      <c r="C66" s="4">
        <v>2</v>
      </c>
      <c r="D66" s="14">
        <v>1.6265830138259549</v>
      </c>
      <c r="E66" s="14">
        <v>0.91769559660515032</v>
      </c>
      <c r="F66" s="14">
        <v>-14.190032068316571</v>
      </c>
      <c r="G66" s="14">
        <v>-12.51706803376636</v>
      </c>
      <c r="H66" s="14">
        <v>-258.14985028674471</v>
      </c>
      <c r="I66" s="14">
        <v>18.192337342432111</v>
      </c>
      <c r="J66" s="14">
        <v>-2.5814985028674471E-4</v>
      </c>
      <c r="K66" s="14">
        <v>-2.2771472420845111E-4</v>
      </c>
      <c r="L66" s="14">
        <v>0.80184424175603886</v>
      </c>
      <c r="M66" s="4">
        <v>4</v>
      </c>
      <c r="N66" s="4">
        <v>424</v>
      </c>
      <c r="O66" s="14">
        <v>4.9326122356370847</v>
      </c>
      <c r="P66" s="15">
        <v>8.0607615970142028</v>
      </c>
    </row>
    <row r="67" spans="1:18" x14ac:dyDescent="0.2">
      <c r="A67" s="3" t="s">
        <v>36</v>
      </c>
      <c r="B67" s="4" t="s">
        <v>20</v>
      </c>
      <c r="C67" s="4">
        <v>3</v>
      </c>
      <c r="D67" s="14">
        <v>3.2237889836682849</v>
      </c>
      <c r="E67" s="14">
        <v>0.91769559660515032</v>
      </c>
      <c r="F67" s="14">
        <v>-31.149412933690471</v>
      </c>
      <c r="G67" s="14">
        <v>-12.51706803376636</v>
      </c>
      <c r="H67" s="14">
        <v>-566.68062810841502</v>
      </c>
      <c r="I67" s="14">
        <v>18.192337342432111</v>
      </c>
      <c r="J67" s="14">
        <v>-5.6668062810841507E-4</v>
      </c>
      <c r="K67" s="14">
        <v>-2.2771472420845111E-4</v>
      </c>
      <c r="L67" s="14">
        <v>3.278688524590164</v>
      </c>
      <c r="M67" s="4">
        <v>9</v>
      </c>
      <c r="N67" s="4">
        <v>424</v>
      </c>
      <c r="O67" s="14">
        <v>4.9326122356370847</v>
      </c>
      <c r="P67" s="15">
        <v>8.0607615970142028</v>
      </c>
    </row>
    <row r="68" spans="1:18" x14ac:dyDescent="0.2">
      <c r="A68" s="3" t="s">
        <v>37</v>
      </c>
      <c r="B68" s="4" t="s">
        <v>20</v>
      </c>
      <c r="C68" s="4">
        <v>1</v>
      </c>
      <c r="D68" s="14">
        <v>0.99646454379860261</v>
      </c>
      <c r="E68" s="14">
        <v>2.5556748098099149</v>
      </c>
      <c r="F68" s="14">
        <v>23.350230151277142</v>
      </c>
      <c r="G68" s="14">
        <v>15.385972349994139</v>
      </c>
      <c r="H68" s="14">
        <v>465.31626520215332</v>
      </c>
      <c r="I68" s="14">
        <v>19.927695024312332</v>
      </c>
      <c r="J68" s="14">
        <v>4.6531626520215328E-4</v>
      </c>
      <c r="K68" s="14">
        <v>3.0660696464318538E-4</v>
      </c>
      <c r="L68" s="14">
        <v>2.639636785978249</v>
      </c>
      <c r="M68" s="4">
        <v>13</v>
      </c>
      <c r="N68" s="4">
        <v>424</v>
      </c>
      <c r="O68" s="14">
        <v>4.9326122356370847</v>
      </c>
      <c r="P68" s="15">
        <v>8.0607615970142028</v>
      </c>
    </row>
    <row r="69" spans="1:18" x14ac:dyDescent="0.2">
      <c r="A69" s="3" t="s">
        <v>37</v>
      </c>
      <c r="B69" s="4" t="s">
        <v>20</v>
      </c>
      <c r="C69" s="4">
        <v>2</v>
      </c>
      <c r="D69" s="14">
        <v>1.254508389524855</v>
      </c>
      <c r="E69" s="14">
        <v>2.5556748098099149</v>
      </c>
      <c r="F69" s="14">
        <v>17.64106892000364</v>
      </c>
      <c r="G69" s="14">
        <v>15.385972349994139</v>
      </c>
      <c r="H69" s="14">
        <v>351.54584134070751</v>
      </c>
      <c r="I69" s="14">
        <v>19.927695024312332</v>
      </c>
      <c r="J69" s="14">
        <v>3.5154584134070748E-4</v>
      </c>
      <c r="K69" s="14">
        <v>3.0660696464318538E-4</v>
      </c>
      <c r="L69" s="14">
        <v>2.1000682522181968</v>
      </c>
      <c r="M69" s="4">
        <v>10</v>
      </c>
      <c r="N69" s="4">
        <v>424</v>
      </c>
      <c r="O69" s="14">
        <v>4.9326122356370847</v>
      </c>
      <c r="P69" s="15">
        <v>8.0607615970142028</v>
      </c>
    </row>
    <row r="70" spans="1:18" x14ac:dyDescent="0.2">
      <c r="A70" s="3" t="s">
        <v>37</v>
      </c>
      <c r="B70" s="4" t="s">
        <v>20</v>
      </c>
      <c r="C70" s="4">
        <v>3</v>
      </c>
      <c r="D70" s="14">
        <v>2.0749040356883488</v>
      </c>
      <c r="E70" s="14">
        <v>2.5556748098099149</v>
      </c>
      <c r="F70" s="14">
        <v>5.1666179787016517</v>
      </c>
      <c r="G70" s="14">
        <v>15.385972349994139</v>
      </c>
      <c r="H70" s="14">
        <v>102.95878738669551</v>
      </c>
      <c r="I70" s="14">
        <v>19.927695024312332</v>
      </c>
      <c r="J70" s="14">
        <v>1.029587873866955E-4</v>
      </c>
      <c r="K70" s="14">
        <v>3.0660696464318538E-4</v>
      </c>
      <c r="L70" s="14">
        <v>0.63211125158027803</v>
      </c>
      <c r="M70" s="4">
        <v>3</v>
      </c>
      <c r="N70" s="4">
        <v>424</v>
      </c>
      <c r="O70" s="14">
        <v>4.9326122356370847</v>
      </c>
      <c r="P70" s="15">
        <v>8.0607615970142028</v>
      </c>
    </row>
    <row r="71" spans="1:18" x14ac:dyDescent="0.2">
      <c r="A71" s="3" t="s">
        <v>38</v>
      </c>
      <c r="B71" s="4" t="s">
        <v>20</v>
      </c>
      <c r="C71" s="4">
        <v>1</v>
      </c>
      <c r="D71" s="14">
        <v>21.861653552749299</v>
      </c>
      <c r="E71" s="14">
        <v>31.090989546187579</v>
      </c>
      <c r="F71" s="14">
        <v>8.731226579668407</v>
      </c>
      <c r="G71" s="14">
        <v>4.2685033644706554</v>
      </c>
      <c r="H71" s="14">
        <v>20564.88549164707</v>
      </c>
      <c r="I71" s="14">
        <v>2355.32605917416</v>
      </c>
      <c r="J71" s="14">
        <v>2.0564885491647079E-2</v>
      </c>
      <c r="K71" s="14">
        <v>1.0053717208010311E-2</v>
      </c>
      <c r="L71" s="14">
        <v>68.927789934354479</v>
      </c>
      <c r="M71" s="4">
        <v>99</v>
      </c>
      <c r="N71" s="4">
        <v>424</v>
      </c>
      <c r="O71" s="14">
        <v>4.9326122356370847</v>
      </c>
      <c r="P71" s="15">
        <v>8.0607615970142028</v>
      </c>
    </row>
    <row r="72" spans="1:18" x14ac:dyDescent="0.2">
      <c r="A72" s="3" t="s">
        <v>38</v>
      </c>
      <c r="B72" s="4" t="s">
        <v>20</v>
      </c>
      <c r="C72" s="4">
        <v>2</v>
      </c>
      <c r="D72" s="14">
        <v>12.19652183894852</v>
      </c>
      <c r="E72" s="14">
        <v>31.090989546187579</v>
      </c>
      <c r="F72" s="14">
        <v>23.199229394484782</v>
      </c>
      <c r="G72" s="14">
        <v>4.2685033644706554</v>
      </c>
      <c r="H72" s="14">
        <v>54641.749545589177</v>
      </c>
      <c r="I72" s="14">
        <v>2355.32605917416</v>
      </c>
      <c r="J72" s="14">
        <v>5.4641749545589181E-2</v>
      </c>
      <c r="K72" s="14">
        <v>1.0053717208010311E-2</v>
      </c>
      <c r="L72" s="14">
        <v>95.823079569209597</v>
      </c>
      <c r="M72" s="4">
        <v>93</v>
      </c>
      <c r="N72" s="4">
        <v>424</v>
      </c>
      <c r="O72" s="14">
        <v>4.9326122356370847</v>
      </c>
      <c r="P72" s="15">
        <v>8.0607615970142028</v>
      </c>
    </row>
    <row r="73" spans="1:18" ht="16" thickBot="1" x14ac:dyDescent="0.25">
      <c r="A73" s="10" t="s">
        <v>38</v>
      </c>
      <c r="B73" s="11" t="s">
        <v>20</v>
      </c>
      <c r="C73" s="11">
        <v>3</v>
      </c>
      <c r="D73" s="16">
        <v>67.245119305856832</v>
      </c>
      <c r="E73" s="16">
        <v>31.090989546187579</v>
      </c>
      <c r="F73" s="16">
        <v>-19.124945880741219</v>
      </c>
      <c r="G73" s="16">
        <v>4.2685033644706554</v>
      </c>
      <c r="H73" s="16">
        <v>-45045.483413205307</v>
      </c>
      <c r="I73" s="16">
        <v>2355.32605917416</v>
      </c>
      <c r="J73" s="16">
        <v>-4.5045483413205308E-2</v>
      </c>
      <c r="K73" s="16">
        <v>1.0053717208010311E-2</v>
      </c>
      <c r="L73" s="16">
        <v>46.359267319550227</v>
      </c>
      <c r="M73" s="11">
        <v>151</v>
      </c>
      <c r="N73" s="11">
        <v>424</v>
      </c>
      <c r="O73" s="16">
        <v>4.9326122356370847</v>
      </c>
      <c r="P73" s="17">
        <v>8.0607615970142028</v>
      </c>
      <c r="R73" s="20">
        <f>SUM(L56:L73)</f>
        <v>230.40126479050139</v>
      </c>
    </row>
    <row r="74" spans="1:18" x14ac:dyDescent="0.2">
      <c r="A74" s="9" t="s">
        <v>16</v>
      </c>
      <c r="B74" s="7" t="s">
        <v>21</v>
      </c>
      <c r="C74" s="7">
        <v>1</v>
      </c>
      <c r="D74" s="12">
        <v>0</v>
      </c>
      <c r="E74" s="12">
        <v>0.36268731410669008</v>
      </c>
      <c r="F74" s="12"/>
      <c r="G74" s="12"/>
      <c r="H74" s="12"/>
      <c r="I74" s="12">
        <v>109.4496778776066</v>
      </c>
      <c r="J74" s="12"/>
      <c r="K74" s="12"/>
      <c r="L74" s="12">
        <v>0.30501089324618741</v>
      </c>
      <c r="M74" s="7">
        <v>7</v>
      </c>
      <c r="N74" s="7">
        <v>123</v>
      </c>
      <c r="O74" s="12">
        <v>55.194149354382098</v>
      </c>
      <c r="P74" s="13">
        <v>61.835303076529257</v>
      </c>
    </row>
    <row r="75" spans="1:18" x14ac:dyDescent="0.2">
      <c r="A75" s="3" t="s">
        <v>16</v>
      </c>
      <c r="B75" s="4" t="s">
        <v>21</v>
      </c>
      <c r="C75" s="4">
        <v>2</v>
      </c>
      <c r="D75" s="14">
        <v>0</v>
      </c>
      <c r="E75" s="14">
        <v>0.36268731410669008</v>
      </c>
      <c r="F75" s="14"/>
      <c r="G75" s="14"/>
      <c r="H75" s="14"/>
      <c r="I75" s="14">
        <v>109.4496778776066</v>
      </c>
      <c r="J75" s="14"/>
      <c r="K75" s="14"/>
      <c r="L75" s="14">
        <v>0.4357298474945534</v>
      </c>
      <c r="M75" s="4">
        <v>10</v>
      </c>
      <c r="N75" s="4">
        <v>123</v>
      </c>
      <c r="O75" s="14">
        <v>55.194149354382098</v>
      </c>
      <c r="P75" s="15">
        <v>61.835303076529257</v>
      </c>
    </row>
    <row r="76" spans="1:18" x14ac:dyDescent="0.2">
      <c r="A76" s="3" t="s">
        <v>16</v>
      </c>
      <c r="B76" s="4" t="s">
        <v>21</v>
      </c>
      <c r="C76" s="4">
        <v>3</v>
      </c>
      <c r="D76" s="14">
        <v>8.7431693989071038E-2</v>
      </c>
      <c r="E76" s="14">
        <v>0.36268731410669008</v>
      </c>
      <c r="F76" s="14">
        <v>35.270688187940628</v>
      </c>
      <c r="G76" s="14"/>
      <c r="H76" s="14">
        <v>3860.3654606916052</v>
      </c>
      <c r="I76" s="14">
        <v>109.4496778776066</v>
      </c>
      <c r="J76" s="14">
        <v>3.8603654606916048E-3</v>
      </c>
      <c r="K76" s="14"/>
      <c r="L76" s="14">
        <v>0.36153289949385392</v>
      </c>
      <c r="M76" s="4">
        <v>9</v>
      </c>
      <c r="N76" s="4">
        <v>123</v>
      </c>
      <c r="O76" s="14">
        <v>55.194149354382098</v>
      </c>
      <c r="P76" s="15">
        <v>61.835303076529257</v>
      </c>
    </row>
    <row r="77" spans="1:18" x14ac:dyDescent="0.2">
      <c r="A77" s="3" t="s">
        <v>34</v>
      </c>
      <c r="B77" s="4" t="s">
        <v>21</v>
      </c>
      <c r="C77" s="4">
        <v>1</v>
      </c>
      <c r="D77" s="14">
        <v>0</v>
      </c>
      <c r="E77" s="14">
        <v>0</v>
      </c>
      <c r="F77" s="14"/>
      <c r="G77" s="14"/>
      <c r="H77" s="14"/>
      <c r="I77" s="14">
        <v>34.229591761943269</v>
      </c>
      <c r="J77" s="14"/>
      <c r="K77" s="14"/>
      <c r="L77" s="14">
        <v>0</v>
      </c>
      <c r="M77" s="4">
        <v>0</v>
      </c>
      <c r="N77" s="4">
        <v>123</v>
      </c>
      <c r="O77" s="14">
        <v>55.194149354382098</v>
      </c>
      <c r="P77" s="15">
        <v>61.835303076529257</v>
      </c>
    </row>
    <row r="78" spans="1:18" x14ac:dyDescent="0.2">
      <c r="A78" s="3" t="s">
        <v>34</v>
      </c>
      <c r="B78" s="4" t="s">
        <v>21</v>
      </c>
      <c r="C78" s="4">
        <v>2</v>
      </c>
      <c r="D78" s="14">
        <v>0</v>
      </c>
      <c r="E78" s="14">
        <v>0</v>
      </c>
      <c r="F78" s="14"/>
      <c r="G78" s="14"/>
      <c r="H78" s="14"/>
      <c r="I78" s="14">
        <v>34.229591761943269</v>
      </c>
      <c r="J78" s="14"/>
      <c r="K78" s="14"/>
      <c r="L78" s="14">
        <v>4.390779363336992E-2</v>
      </c>
      <c r="M78" s="4">
        <v>1</v>
      </c>
      <c r="N78" s="4">
        <v>123</v>
      </c>
      <c r="O78" s="14">
        <v>55.194149354382098</v>
      </c>
      <c r="P78" s="15">
        <v>61.835303076529257</v>
      </c>
    </row>
    <row r="79" spans="1:18" x14ac:dyDescent="0.2">
      <c r="A79" s="3" t="s">
        <v>34</v>
      </c>
      <c r="B79" s="4" t="s">
        <v>21</v>
      </c>
      <c r="C79" s="4">
        <v>3</v>
      </c>
      <c r="D79" s="14">
        <v>0</v>
      </c>
      <c r="E79" s="14">
        <v>0</v>
      </c>
      <c r="F79" s="14"/>
      <c r="G79" s="14"/>
      <c r="H79" s="14"/>
      <c r="I79" s="14">
        <v>34.229591761943269</v>
      </c>
      <c r="J79" s="14"/>
      <c r="K79" s="14"/>
      <c r="L79" s="14">
        <v>7.8579286500078574E-2</v>
      </c>
      <c r="M79" s="4">
        <v>2</v>
      </c>
      <c r="N79" s="4">
        <v>123</v>
      </c>
      <c r="O79" s="14">
        <v>55.194149354382098</v>
      </c>
      <c r="P79" s="15">
        <v>61.835303076529257</v>
      </c>
    </row>
    <row r="80" spans="1:18" x14ac:dyDescent="0.2">
      <c r="A80" s="3" t="s">
        <v>35</v>
      </c>
      <c r="B80" s="4" t="s">
        <v>21</v>
      </c>
      <c r="C80" s="4">
        <v>1</v>
      </c>
      <c r="D80" s="14">
        <v>0</v>
      </c>
      <c r="E80" s="14">
        <v>1.458789204959883E-2</v>
      </c>
      <c r="F80" s="14"/>
      <c r="G80" s="14"/>
      <c r="H80" s="14"/>
      <c r="I80" s="14">
        <v>38.347215830776058</v>
      </c>
      <c r="J80" s="14"/>
      <c r="K80" s="14"/>
      <c r="L80" s="14">
        <v>0.13114754098360659</v>
      </c>
      <c r="M80" s="4">
        <v>3</v>
      </c>
      <c r="N80" s="4">
        <v>123</v>
      </c>
      <c r="O80" s="14">
        <v>55.194149354382098</v>
      </c>
      <c r="P80" s="15">
        <v>61.835303076529257</v>
      </c>
    </row>
    <row r="81" spans="1:18" x14ac:dyDescent="0.2">
      <c r="A81" s="3" t="s">
        <v>35</v>
      </c>
      <c r="B81" s="4" t="s">
        <v>21</v>
      </c>
      <c r="C81" s="4">
        <v>2</v>
      </c>
      <c r="D81" s="14">
        <v>0</v>
      </c>
      <c r="E81" s="14">
        <v>1.458789204959883E-2</v>
      </c>
      <c r="F81" s="14"/>
      <c r="G81" s="14"/>
      <c r="H81" s="14"/>
      <c r="I81" s="14">
        <v>38.347215830776058</v>
      </c>
      <c r="J81" s="14"/>
      <c r="K81" s="14"/>
      <c r="L81" s="14">
        <v>0</v>
      </c>
      <c r="M81" s="4">
        <v>0</v>
      </c>
      <c r="N81" s="4">
        <v>123</v>
      </c>
      <c r="O81" s="14">
        <v>55.194149354382098</v>
      </c>
      <c r="P81" s="15">
        <v>61.835303076529257</v>
      </c>
    </row>
    <row r="82" spans="1:18" x14ac:dyDescent="0.2">
      <c r="A82" s="3" t="s">
        <v>35</v>
      </c>
      <c r="B82" s="4" t="s">
        <v>21</v>
      </c>
      <c r="C82" s="4">
        <v>3</v>
      </c>
      <c r="D82" s="14">
        <v>0</v>
      </c>
      <c r="E82" s="14">
        <v>1.458789204959883E-2</v>
      </c>
      <c r="F82" s="14"/>
      <c r="G82" s="14"/>
      <c r="H82" s="14"/>
      <c r="I82" s="14">
        <v>38.347215830776058</v>
      </c>
      <c r="J82" s="14"/>
      <c r="K82" s="14"/>
      <c r="L82" s="14">
        <v>0.17448200654307519</v>
      </c>
      <c r="M82" s="4">
        <v>4</v>
      </c>
      <c r="N82" s="4">
        <v>123</v>
      </c>
      <c r="O82" s="14">
        <v>55.194149354382098</v>
      </c>
      <c r="P82" s="15">
        <v>61.835303076529257</v>
      </c>
    </row>
    <row r="83" spans="1:18" x14ac:dyDescent="0.2">
      <c r="A83" s="3" t="s">
        <v>36</v>
      </c>
      <c r="B83" s="4" t="s">
        <v>21</v>
      </c>
      <c r="C83" s="4">
        <v>1</v>
      </c>
      <c r="D83" s="14">
        <v>0</v>
      </c>
      <c r="E83" s="14">
        <v>4.4004400440044E-2</v>
      </c>
      <c r="F83" s="14"/>
      <c r="G83" s="14"/>
      <c r="H83" s="14"/>
      <c r="I83" s="14">
        <v>22.99942891016271</v>
      </c>
      <c r="J83" s="14"/>
      <c r="K83" s="14"/>
      <c r="L83" s="14">
        <v>0</v>
      </c>
      <c r="M83" s="4">
        <v>0</v>
      </c>
      <c r="N83" s="4">
        <v>123</v>
      </c>
      <c r="O83" s="14">
        <v>55.194149354382098</v>
      </c>
      <c r="P83" s="15">
        <v>61.835303076529257</v>
      </c>
    </row>
    <row r="84" spans="1:18" x14ac:dyDescent="0.2">
      <c r="A84" s="3" t="s">
        <v>36</v>
      </c>
      <c r="B84" s="4" t="s">
        <v>21</v>
      </c>
      <c r="C84" s="4">
        <v>2</v>
      </c>
      <c r="D84" s="14">
        <v>0</v>
      </c>
      <c r="E84" s="14">
        <v>4.4004400440044E-2</v>
      </c>
      <c r="F84" s="14"/>
      <c r="G84" s="14"/>
      <c r="H84" s="14"/>
      <c r="I84" s="14">
        <v>22.99942891016271</v>
      </c>
      <c r="J84" s="14"/>
      <c r="K84" s="14"/>
      <c r="L84" s="14">
        <v>4.4101433296582143E-2</v>
      </c>
      <c r="M84" s="4">
        <v>1</v>
      </c>
      <c r="N84" s="4">
        <v>123</v>
      </c>
      <c r="O84" s="14">
        <v>55.194149354382098</v>
      </c>
      <c r="P84" s="15">
        <v>61.835303076529257</v>
      </c>
    </row>
    <row r="85" spans="1:18" x14ac:dyDescent="0.2">
      <c r="A85" s="3" t="s">
        <v>36</v>
      </c>
      <c r="B85" s="4" t="s">
        <v>21</v>
      </c>
      <c r="C85" s="4">
        <v>3</v>
      </c>
      <c r="D85" s="14">
        <v>0</v>
      </c>
      <c r="E85" s="14">
        <v>4.4004400440044E-2</v>
      </c>
      <c r="F85" s="14"/>
      <c r="G85" s="14"/>
      <c r="H85" s="14"/>
      <c r="I85" s="14">
        <v>22.99942891016271</v>
      </c>
      <c r="J85" s="14"/>
      <c r="K85" s="14"/>
      <c r="L85" s="14">
        <v>0</v>
      </c>
      <c r="M85" s="4">
        <v>0</v>
      </c>
      <c r="N85" s="4">
        <v>123</v>
      </c>
      <c r="O85" s="14">
        <v>55.194149354382098</v>
      </c>
      <c r="P85" s="15">
        <v>61.835303076529257</v>
      </c>
    </row>
    <row r="86" spans="1:18" x14ac:dyDescent="0.2">
      <c r="A86" s="3" t="s">
        <v>37</v>
      </c>
      <c r="B86" s="4" t="s">
        <v>21</v>
      </c>
      <c r="C86" s="4">
        <v>1</v>
      </c>
      <c r="D86" s="14">
        <v>0</v>
      </c>
      <c r="E86" s="14">
        <v>5.5042925726182967E-2</v>
      </c>
      <c r="F86" s="14"/>
      <c r="G86" s="14"/>
      <c r="H86" s="14"/>
      <c r="I86" s="14">
        <v>0</v>
      </c>
      <c r="J86" s="14"/>
      <c r="K86" s="14"/>
      <c r="L86" s="14">
        <v>0</v>
      </c>
      <c r="M86" s="4">
        <v>0</v>
      </c>
      <c r="N86" s="4">
        <v>123</v>
      </c>
      <c r="O86" s="14">
        <v>55.194149354382098</v>
      </c>
      <c r="P86" s="15">
        <v>61.835303076529257</v>
      </c>
    </row>
    <row r="87" spans="1:18" x14ac:dyDescent="0.2">
      <c r="A87" s="3" t="s">
        <v>37</v>
      </c>
      <c r="B87" s="4" t="s">
        <v>21</v>
      </c>
      <c r="C87" s="4">
        <v>2</v>
      </c>
      <c r="D87" s="14">
        <v>0</v>
      </c>
      <c r="E87" s="14">
        <v>5.5042925726182967E-2</v>
      </c>
      <c r="F87" s="14"/>
      <c r="G87" s="14"/>
      <c r="H87" s="14"/>
      <c r="I87" s="14">
        <v>0</v>
      </c>
      <c r="J87" s="14"/>
      <c r="K87" s="14"/>
      <c r="L87" s="14">
        <v>0</v>
      </c>
      <c r="M87" s="4">
        <v>0</v>
      </c>
      <c r="N87" s="4">
        <v>123</v>
      </c>
      <c r="O87" s="14">
        <v>55.194149354382098</v>
      </c>
      <c r="P87" s="15">
        <v>61.835303076529257</v>
      </c>
    </row>
    <row r="88" spans="1:18" x14ac:dyDescent="0.2">
      <c r="A88" s="3" t="s">
        <v>37</v>
      </c>
      <c r="B88" s="4" t="s">
        <v>21</v>
      </c>
      <c r="C88" s="4">
        <v>3</v>
      </c>
      <c r="D88" s="14">
        <v>0</v>
      </c>
      <c r="E88" s="14">
        <v>5.5042925726182967E-2</v>
      </c>
      <c r="F88" s="14"/>
      <c r="G88" s="14"/>
      <c r="H88" s="14"/>
      <c r="I88" s="14">
        <v>0</v>
      </c>
      <c r="J88" s="14"/>
      <c r="K88" s="14"/>
      <c r="L88" s="14">
        <v>0</v>
      </c>
      <c r="M88" s="4">
        <v>0</v>
      </c>
      <c r="N88" s="4">
        <v>123</v>
      </c>
      <c r="O88" s="14">
        <v>55.194149354382098</v>
      </c>
      <c r="P88" s="15">
        <v>61.835303076529257</v>
      </c>
    </row>
    <row r="89" spans="1:18" x14ac:dyDescent="0.2">
      <c r="A89" s="3" t="s">
        <v>38</v>
      </c>
      <c r="B89" s="4" t="s">
        <v>21</v>
      </c>
      <c r="C89" s="4">
        <v>1</v>
      </c>
      <c r="D89" s="14">
        <v>0.25828113901982308</v>
      </c>
      <c r="E89" s="14">
        <v>2.6252646901688519</v>
      </c>
      <c r="F89" s="14">
        <v>57.489106428415717</v>
      </c>
      <c r="G89" s="14">
        <v>61.835303076529257</v>
      </c>
      <c r="H89" s="14">
        <v>64505.099552671687</v>
      </c>
      <c r="I89" s="14">
        <v>1122.0403926958261</v>
      </c>
      <c r="J89" s="14">
        <v>6.4505099552671682E-2</v>
      </c>
      <c r="K89" s="14">
        <v>6.9381707746454274E-2</v>
      </c>
      <c r="L89" s="14">
        <v>0.43763676148796499</v>
      </c>
      <c r="M89" s="4">
        <v>4</v>
      </c>
      <c r="N89" s="4">
        <v>123</v>
      </c>
      <c r="O89" s="14">
        <v>55.194149354382098</v>
      </c>
      <c r="P89" s="15">
        <v>61.835303076529257</v>
      </c>
    </row>
    <row r="90" spans="1:18" x14ac:dyDescent="0.2">
      <c r="A90" s="3" t="s">
        <v>38</v>
      </c>
      <c r="B90" s="4" t="s">
        <v>21</v>
      </c>
      <c r="C90" s="4">
        <v>2</v>
      </c>
      <c r="D90" s="14">
        <v>0.1363140676117775</v>
      </c>
      <c r="E90" s="14">
        <v>2.6252646901688519</v>
      </c>
      <c r="F90" s="14">
        <v>73.333141619053649</v>
      </c>
      <c r="G90" s="14">
        <v>61.835303076529257</v>
      </c>
      <c r="H90" s="14">
        <v>82282.747019861548</v>
      </c>
      <c r="I90" s="14">
        <v>1122.0403926958261</v>
      </c>
      <c r="J90" s="14">
        <v>8.2282747019861546E-2</v>
      </c>
      <c r="K90" s="14">
        <v>6.9381707746454274E-2</v>
      </c>
      <c r="L90" s="14">
        <v>1.1576830462279379</v>
      </c>
      <c r="M90" s="4">
        <v>14</v>
      </c>
      <c r="N90" s="4">
        <v>123</v>
      </c>
      <c r="O90" s="14">
        <v>55.194149354382098</v>
      </c>
      <c r="P90" s="15">
        <v>61.835303076529257</v>
      </c>
    </row>
    <row r="91" spans="1:18" ht="16" thickBot="1" x14ac:dyDescent="0.25">
      <c r="A91" s="10" t="s">
        <v>38</v>
      </c>
      <c r="B91" s="11" t="s">
        <v>21</v>
      </c>
      <c r="C91" s="11">
        <v>3</v>
      </c>
      <c r="D91" s="16">
        <v>0.28922631959508321</v>
      </c>
      <c r="E91" s="16">
        <v>2.6252646901688519</v>
      </c>
      <c r="F91" s="16">
        <v>54.683661182118399</v>
      </c>
      <c r="G91" s="16">
        <v>61.835303076529257</v>
      </c>
      <c r="H91" s="16">
        <v>61357.276666829603</v>
      </c>
      <c r="I91" s="16">
        <v>1122.0403926958261</v>
      </c>
      <c r="J91" s="16">
        <v>6.1357276666829601E-2</v>
      </c>
      <c r="K91" s="16">
        <v>6.9381707746454274E-2</v>
      </c>
      <c r="L91" s="16">
        <v>6.1661225970257521</v>
      </c>
      <c r="M91" s="11">
        <v>68</v>
      </c>
      <c r="N91" s="11">
        <v>123</v>
      </c>
      <c r="O91" s="16">
        <v>55.194149354382098</v>
      </c>
      <c r="P91" s="17">
        <v>61.835303076529257</v>
      </c>
      <c r="R91" s="20">
        <f>SUM(L74:L91)</f>
        <v>9.3359341059329619</v>
      </c>
    </row>
    <row r="92" spans="1:18" x14ac:dyDescent="0.2">
      <c r="A92" s="9" t="s">
        <v>16</v>
      </c>
      <c r="B92" s="7" t="s">
        <v>22</v>
      </c>
      <c r="C92" s="7">
        <v>1</v>
      </c>
      <c r="D92" s="12">
        <v>0</v>
      </c>
      <c r="E92" s="12">
        <v>5.4147714966428423E-2</v>
      </c>
      <c r="F92" s="12"/>
      <c r="G92" s="12"/>
      <c r="H92" s="12"/>
      <c r="I92" s="12">
        <v>0</v>
      </c>
      <c r="J92" s="12"/>
      <c r="K92" s="12"/>
      <c r="L92" s="12">
        <v>0</v>
      </c>
      <c r="M92" s="7">
        <v>0</v>
      </c>
      <c r="N92" s="7">
        <v>4</v>
      </c>
      <c r="O92" s="12"/>
      <c r="P92" s="13"/>
    </row>
    <row r="93" spans="1:18" x14ac:dyDescent="0.2">
      <c r="A93" s="3" t="s">
        <v>16</v>
      </c>
      <c r="B93" s="4" t="s">
        <v>22</v>
      </c>
      <c r="C93" s="4">
        <v>2</v>
      </c>
      <c r="D93" s="14">
        <v>0</v>
      </c>
      <c r="E93" s="14">
        <v>5.4147714966428423E-2</v>
      </c>
      <c r="F93" s="14"/>
      <c r="G93" s="14"/>
      <c r="H93" s="14"/>
      <c r="I93" s="14">
        <v>0</v>
      </c>
      <c r="J93" s="14"/>
      <c r="K93" s="14"/>
      <c r="L93" s="14">
        <v>0</v>
      </c>
      <c r="M93" s="4">
        <v>0</v>
      </c>
      <c r="N93" s="4">
        <v>4</v>
      </c>
      <c r="O93" s="14"/>
      <c r="P93" s="15"/>
    </row>
    <row r="94" spans="1:18" x14ac:dyDescent="0.2">
      <c r="A94" s="3" t="s">
        <v>16</v>
      </c>
      <c r="B94" s="4" t="s">
        <v>22</v>
      </c>
      <c r="C94" s="4">
        <v>3</v>
      </c>
      <c r="D94" s="14">
        <v>0</v>
      </c>
      <c r="E94" s="14">
        <v>5.4147714966428423E-2</v>
      </c>
      <c r="F94" s="14"/>
      <c r="G94" s="14"/>
      <c r="H94" s="14"/>
      <c r="I94" s="14">
        <v>0</v>
      </c>
      <c r="J94" s="14"/>
      <c r="K94" s="14"/>
      <c r="L94" s="14">
        <v>0</v>
      </c>
      <c r="M94" s="4">
        <v>0</v>
      </c>
      <c r="N94" s="4">
        <v>4</v>
      </c>
      <c r="O94" s="14"/>
      <c r="P94" s="15"/>
    </row>
    <row r="95" spans="1:18" x14ac:dyDescent="0.2">
      <c r="A95" s="3" t="s">
        <v>34</v>
      </c>
      <c r="B95" s="4" t="s">
        <v>22</v>
      </c>
      <c r="C95" s="4">
        <v>1</v>
      </c>
      <c r="D95" s="14">
        <v>0</v>
      </c>
      <c r="E95" s="14">
        <v>0</v>
      </c>
      <c r="F95" s="14"/>
      <c r="G95" s="14"/>
      <c r="H95" s="14"/>
      <c r="I95" s="14">
        <v>0</v>
      </c>
      <c r="J95" s="14"/>
      <c r="K95" s="14"/>
      <c r="L95" s="14">
        <v>0</v>
      </c>
      <c r="M95" s="4">
        <v>0</v>
      </c>
      <c r="N95" s="4">
        <v>4</v>
      </c>
      <c r="O95" s="14"/>
      <c r="P95" s="15"/>
    </row>
    <row r="96" spans="1:18" x14ac:dyDescent="0.2">
      <c r="A96" s="3" t="s">
        <v>34</v>
      </c>
      <c r="B96" s="4" t="s">
        <v>22</v>
      </c>
      <c r="C96" s="4">
        <v>2</v>
      </c>
      <c r="D96" s="14">
        <v>0</v>
      </c>
      <c r="E96" s="14">
        <v>0</v>
      </c>
      <c r="F96" s="14"/>
      <c r="G96" s="14"/>
      <c r="H96" s="14"/>
      <c r="I96" s="14">
        <v>0</v>
      </c>
      <c r="J96" s="14"/>
      <c r="K96" s="14"/>
      <c r="L96" s="14">
        <v>0</v>
      </c>
      <c r="M96" s="4">
        <v>0</v>
      </c>
      <c r="N96" s="4">
        <v>4</v>
      </c>
      <c r="O96" s="14"/>
      <c r="P96" s="15"/>
    </row>
    <row r="97" spans="1:18" x14ac:dyDescent="0.2">
      <c r="A97" s="3" t="s">
        <v>34</v>
      </c>
      <c r="B97" s="4" t="s">
        <v>22</v>
      </c>
      <c r="C97" s="4">
        <v>3</v>
      </c>
      <c r="D97" s="14">
        <v>0</v>
      </c>
      <c r="E97" s="14">
        <v>0</v>
      </c>
      <c r="F97" s="14"/>
      <c r="G97" s="14"/>
      <c r="H97" s="14"/>
      <c r="I97" s="14">
        <v>0</v>
      </c>
      <c r="J97" s="14"/>
      <c r="K97" s="14"/>
      <c r="L97" s="14">
        <v>0</v>
      </c>
      <c r="M97" s="4">
        <v>0</v>
      </c>
      <c r="N97" s="4">
        <v>4</v>
      </c>
      <c r="O97" s="14"/>
      <c r="P97" s="15"/>
    </row>
    <row r="98" spans="1:18" x14ac:dyDescent="0.2">
      <c r="A98" s="3" t="s">
        <v>35</v>
      </c>
      <c r="B98" s="4" t="s">
        <v>22</v>
      </c>
      <c r="C98" s="4">
        <v>1</v>
      </c>
      <c r="D98" s="14">
        <v>0</v>
      </c>
      <c r="E98" s="14">
        <v>0</v>
      </c>
      <c r="F98" s="14"/>
      <c r="G98" s="14"/>
      <c r="H98" s="14"/>
      <c r="I98" s="14">
        <v>0</v>
      </c>
      <c r="J98" s="14"/>
      <c r="K98" s="14"/>
      <c r="L98" s="14">
        <v>0</v>
      </c>
      <c r="M98" s="4">
        <v>0</v>
      </c>
      <c r="N98" s="4">
        <v>4</v>
      </c>
      <c r="O98" s="14"/>
      <c r="P98" s="15"/>
    </row>
    <row r="99" spans="1:18" x14ac:dyDescent="0.2">
      <c r="A99" s="3" t="s">
        <v>35</v>
      </c>
      <c r="B99" s="4" t="s">
        <v>22</v>
      </c>
      <c r="C99" s="4">
        <v>2</v>
      </c>
      <c r="D99" s="14">
        <v>0</v>
      </c>
      <c r="E99" s="14">
        <v>0</v>
      </c>
      <c r="F99" s="14"/>
      <c r="G99" s="14"/>
      <c r="H99" s="14"/>
      <c r="I99" s="14">
        <v>0</v>
      </c>
      <c r="J99" s="14"/>
      <c r="K99" s="14"/>
      <c r="L99" s="14">
        <v>0</v>
      </c>
      <c r="M99" s="4">
        <v>0</v>
      </c>
      <c r="N99" s="4">
        <v>4</v>
      </c>
      <c r="O99" s="14"/>
      <c r="P99" s="15"/>
    </row>
    <row r="100" spans="1:18" x14ac:dyDescent="0.2">
      <c r="A100" s="3" t="s">
        <v>35</v>
      </c>
      <c r="B100" s="4" t="s">
        <v>22</v>
      </c>
      <c r="C100" s="4">
        <v>3</v>
      </c>
      <c r="D100" s="14">
        <v>0</v>
      </c>
      <c r="E100" s="14">
        <v>0</v>
      </c>
      <c r="F100" s="14"/>
      <c r="G100" s="14"/>
      <c r="H100" s="14"/>
      <c r="I100" s="14">
        <v>0</v>
      </c>
      <c r="J100" s="14"/>
      <c r="K100" s="14"/>
      <c r="L100" s="14">
        <v>0</v>
      </c>
      <c r="M100" s="4">
        <v>0</v>
      </c>
      <c r="N100" s="4">
        <v>4</v>
      </c>
      <c r="O100" s="14"/>
      <c r="P100" s="15"/>
    </row>
    <row r="101" spans="1:18" x14ac:dyDescent="0.2">
      <c r="A101" s="3" t="s">
        <v>36</v>
      </c>
      <c r="B101" s="4" t="s">
        <v>22</v>
      </c>
      <c r="C101" s="4">
        <v>1</v>
      </c>
      <c r="D101" s="14">
        <v>0</v>
      </c>
      <c r="E101" s="14">
        <v>1.466813348001467E-2</v>
      </c>
      <c r="F101" s="14"/>
      <c r="G101" s="14"/>
      <c r="H101" s="14"/>
      <c r="I101" s="14">
        <v>4.3457343204667662</v>
      </c>
      <c r="J101" s="14"/>
      <c r="K101" s="14"/>
      <c r="L101" s="14">
        <v>0</v>
      </c>
      <c r="M101" s="4">
        <v>0</v>
      </c>
      <c r="N101" s="4">
        <v>4</v>
      </c>
      <c r="O101" s="14"/>
      <c r="P101" s="15"/>
    </row>
    <row r="102" spans="1:18" x14ac:dyDescent="0.2">
      <c r="A102" s="3" t="s">
        <v>36</v>
      </c>
      <c r="B102" s="4" t="s">
        <v>22</v>
      </c>
      <c r="C102" s="4">
        <v>2</v>
      </c>
      <c r="D102" s="14">
        <v>0</v>
      </c>
      <c r="E102" s="14">
        <v>1.466813348001467E-2</v>
      </c>
      <c r="F102" s="14"/>
      <c r="G102" s="14"/>
      <c r="H102" s="14"/>
      <c r="I102" s="14">
        <v>4.3457343204667662</v>
      </c>
      <c r="J102" s="14"/>
      <c r="K102" s="14"/>
      <c r="L102" s="14">
        <v>4.4101433296582143E-2</v>
      </c>
      <c r="M102" s="4">
        <v>1</v>
      </c>
      <c r="N102" s="4">
        <v>4</v>
      </c>
      <c r="O102" s="14"/>
      <c r="P102" s="15"/>
    </row>
    <row r="103" spans="1:18" x14ac:dyDescent="0.2">
      <c r="A103" s="3" t="s">
        <v>36</v>
      </c>
      <c r="B103" s="4" t="s">
        <v>22</v>
      </c>
      <c r="C103" s="4">
        <v>3</v>
      </c>
      <c r="D103" s="14">
        <v>0</v>
      </c>
      <c r="E103" s="14">
        <v>1.466813348001467E-2</v>
      </c>
      <c r="F103" s="14"/>
      <c r="G103" s="14"/>
      <c r="H103" s="14"/>
      <c r="I103" s="14">
        <v>4.3457343204667662</v>
      </c>
      <c r="J103" s="14"/>
      <c r="K103" s="14"/>
      <c r="L103" s="14">
        <v>0.1748633879781421</v>
      </c>
      <c r="M103" s="4">
        <v>2</v>
      </c>
      <c r="N103" s="4">
        <v>4</v>
      </c>
      <c r="O103" s="14"/>
      <c r="P103" s="15"/>
    </row>
    <row r="104" spans="1:18" x14ac:dyDescent="0.2">
      <c r="A104" s="3" t="s">
        <v>37</v>
      </c>
      <c r="B104" s="4" t="s">
        <v>22</v>
      </c>
      <c r="C104" s="4">
        <v>1</v>
      </c>
      <c r="D104" s="14">
        <v>0</v>
      </c>
      <c r="E104" s="14">
        <v>0</v>
      </c>
      <c r="F104" s="14"/>
      <c r="G104" s="14"/>
      <c r="H104" s="14"/>
      <c r="I104" s="14">
        <v>1.420648453866806</v>
      </c>
      <c r="J104" s="14"/>
      <c r="K104" s="14"/>
      <c r="L104" s="14">
        <v>0</v>
      </c>
      <c r="M104" s="4">
        <v>0</v>
      </c>
      <c r="N104" s="4">
        <v>4</v>
      </c>
      <c r="O104" s="14"/>
      <c r="P104" s="15"/>
    </row>
    <row r="105" spans="1:18" x14ac:dyDescent="0.2">
      <c r="A105" s="3" t="s">
        <v>37</v>
      </c>
      <c r="B105" s="4" t="s">
        <v>22</v>
      </c>
      <c r="C105" s="4">
        <v>2</v>
      </c>
      <c r="D105" s="14">
        <v>0</v>
      </c>
      <c r="E105" s="14">
        <v>0</v>
      </c>
      <c r="F105" s="14"/>
      <c r="G105" s="14"/>
      <c r="H105" s="14"/>
      <c r="I105" s="14">
        <v>1.420648453866806</v>
      </c>
      <c r="J105" s="14"/>
      <c r="K105" s="14"/>
      <c r="L105" s="14">
        <v>4.4101433296582143E-2</v>
      </c>
      <c r="M105" s="4">
        <v>1</v>
      </c>
      <c r="N105" s="4">
        <v>4</v>
      </c>
      <c r="O105" s="14"/>
      <c r="P105" s="15"/>
    </row>
    <row r="106" spans="1:18" x14ac:dyDescent="0.2">
      <c r="A106" s="3" t="s">
        <v>37</v>
      </c>
      <c r="B106" s="4" t="s">
        <v>22</v>
      </c>
      <c r="C106" s="4">
        <v>3</v>
      </c>
      <c r="D106" s="14">
        <v>0</v>
      </c>
      <c r="E106" s="14">
        <v>0</v>
      </c>
      <c r="F106" s="14"/>
      <c r="G106" s="14"/>
      <c r="H106" s="14"/>
      <c r="I106" s="14">
        <v>1.420648453866806</v>
      </c>
      <c r="J106" s="14"/>
      <c r="K106" s="14"/>
      <c r="L106" s="14">
        <v>0</v>
      </c>
      <c r="M106" s="4">
        <v>0</v>
      </c>
      <c r="N106" s="4">
        <v>4</v>
      </c>
      <c r="O106" s="14"/>
      <c r="P106" s="15"/>
    </row>
    <row r="107" spans="1:18" x14ac:dyDescent="0.2">
      <c r="A107" s="3" t="s">
        <v>38</v>
      </c>
      <c r="B107" s="4" t="s">
        <v>22</v>
      </c>
      <c r="C107" s="4">
        <v>1</v>
      </c>
      <c r="D107" s="14">
        <v>0</v>
      </c>
      <c r="E107" s="14">
        <v>0.16835016835016831</v>
      </c>
      <c r="F107" s="14"/>
      <c r="G107" s="14"/>
      <c r="H107" s="14"/>
      <c r="I107" s="14">
        <v>0</v>
      </c>
      <c r="J107" s="14"/>
      <c r="K107" s="14"/>
      <c r="L107" s="14">
        <v>0</v>
      </c>
      <c r="M107" s="4">
        <v>0</v>
      </c>
      <c r="N107" s="4">
        <v>4</v>
      </c>
      <c r="O107" s="14"/>
      <c r="P107" s="15"/>
    </row>
    <row r="108" spans="1:18" x14ac:dyDescent="0.2">
      <c r="A108" s="3" t="s">
        <v>38</v>
      </c>
      <c r="B108" s="4" t="s">
        <v>22</v>
      </c>
      <c r="C108" s="4">
        <v>2</v>
      </c>
      <c r="D108" s="14">
        <v>0</v>
      </c>
      <c r="E108" s="14">
        <v>0.16835016835016831</v>
      </c>
      <c r="F108" s="14"/>
      <c r="G108" s="14"/>
      <c r="H108" s="14"/>
      <c r="I108" s="14">
        <v>0</v>
      </c>
      <c r="J108" s="14"/>
      <c r="K108" s="14"/>
      <c r="L108" s="14">
        <v>0</v>
      </c>
      <c r="M108" s="4">
        <v>0</v>
      </c>
      <c r="N108" s="4">
        <v>4</v>
      </c>
      <c r="O108" s="14"/>
      <c r="P108" s="15"/>
    </row>
    <row r="109" spans="1:18" ht="16" thickBot="1" x14ac:dyDescent="0.25">
      <c r="A109" s="10" t="s">
        <v>38</v>
      </c>
      <c r="B109" s="11" t="s">
        <v>22</v>
      </c>
      <c r="C109" s="11">
        <v>3</v>
      </c>
      <c r="D109" s="16">
        <v>0</v>
      </c>
      <c r="E109" s="16">
        <v>0.16835016835016831</v>
      </c>
      <c r="F109" s="16"/>
      <c r="G109" s="16"/>
      <c r="H109" s="16"/>
      <c r="I109" s="16">
        <v>0</v>
      </c>
      <c r="J109" s="16"/>
      <c r="K109" s="16"/>
      <c r="L109" s="16">
        <v>0</v>
      </c>
      <c r="M109" s="11">
        <v>0</v>
      </c>
      <c r="N109" s="11">
        <v>4</v>
      </c>
      <c r="O109" s="16"/>
      <c r="P109" s="17"/>
      <c r="R109" s="20">
        <f>SUM(L92:L109)</f>
        <v>0.26306625457130639</v>
      </c>
    </row>
    <row r="110" spans="1:18" x14ac:dyDescent="0.2">
      <c r="A110" s="9" t="s">
        <v>16</v>
      </c>
      <c r="B110" s="7" t="s">
        <v>23</v>
      </c>
      <c r="C110" s="7">
        <v>1</v>
      </c>
      <c r="D110" s="12">
        <v>1.1297903109182941</v>
      </c>
      <c r="E110" s="12">
        <v>9.6012725964583847</v>
      </c>
      <c r="F110" s="12">
        <v>53.050785129780287</v>
      </c>
      <c r="G110" s="12">
        <v>46.383300599618103</v>
      </c>
      <c r="H110" s="12">
        <v>80011.093503392447</v>
      </c>
      <c r="I110" s="12">
        <v>1508.198103150746</v>
      </c>
      <c r="J110" s="12">
        <v>8.0011093503392444E-2</v>
      </c>
      <c r="K110" s="12">
        <v>6.9955205982214885E-2</v>
      </c>
      <c r="L110" s="12">
        <v>1.9607843137254899</v>
      </c>
      <c r="M110" s="7">
        <v>45</v>
      </c>
      <c r="N110" s="7">
        <v>1540</v>
      </c>
      <c r="O110" s="12">
        <v>42.295190033137132</v>
      </c>
      <c r="P110" s="13">
        <v>42.295190033137132</v>
      </c>
    </row>
    <row r="111" spans="1:18" x14ac:dyDescent="0.2">
      <c r="A111" s="3" t="s">
        <v>16</v>
      </c>
      <c r="B111" s="4" t="s">
        <v>23</v>
      </c>
      <c r="C111" s="4">
        <v>2</v>
      </c>
      <c r="D111" s="14">
        <v>1.0065645514223189</v>
      </c>
      <c r="E111" s="14">
        <v>9.6012725964583847</v>
      </c>
      <c r="F111" s="14">
        <v>55.913948715502507</v>
      </c>
      <c r="G111" s="14">
        <v>46.383300599618103</v>
      </c>
      <c r="H111" s="14">
        <v>84329.31139238899</v>
      </c>
      <c r="I111" s="14">
        <v>1508.198103150746</v>
      </c>
      <c r="J111" s="14">
        <v>8.4329311392388986E-2</v>
      </c>
      <c r="K111" s="14">
        <v>6.9955205982214885E-2</v>
      </c>
      <c r="L111" s="14">
        <v>4.6913580246913584</v>
      </c>
      <c r="M111" s="4">
        <v>65</v>
      </c>
      <c r="N111" s="4">
        <v>1540</v>
      </c>
      <c r="O111" s="14">
        <v>42.295190033137132</v>
      </c>
      <c r="P111" s="15">
        <v>42.295190033137132</v>
      </c>
    </row>
    <row r="112" spans="1:18" x14ac:dyDescent="0.2">
      <c r="A112" s="3" t="s">
        <v>16</v>
      </c>
      <c r="B112" s="4" t="s">
        <v>23</v>
      </c>
      <c r="C112" s="4">
        <v>3</v>
      </c>
      <c r="D112" s="14">
        <v>2.8415300546448088</v>
      </c>
      <c r="E112" s="14">
        <v>9.6012725964583847</v>
      </c>
      <c r="F112" s="14">
        <v>30.185167953571501</v>
      </c>
      <c r="G112" s="14">
        <v>46.383300599618103</v>
      </c>
      <c r="H112" s="14">
        <v>45525.21305086324</v>
      </c>
      <c r="I112" s="14">
        <v>1508.198103150746</v>
      </c>
      <c r="J112" s="14">
        <v>4.5525213050863239E-2</v>
      </c>
      <c r="K112" s="14">
        <v>6.9955205982214885E-2</v>
      </c>
      <c r="L112" s="14">
        <v>2.2093677191291068</v>
      </c>
      <c r="M112" s="4">
        <v>55</v>
      </c>
      <c r="N112" s="4">
        <v>1540</v>
      </c>
      <c r="O112" s="14">
        <v>42.295190033137132</v>
      </c>
      <c r="P112" s="15">
        <v>42.295190033137132</v>
      </c>
    </row>
    <row r="113" spans="1:18" x14ac:dyDescent="0.2">
      <c r="A113" s="3" t="s">
        <v>34</v>
      </c>
      <c r="B113" s="4" t="s">
        <v>23</v>
      </c>
      <c r="C113" s="4">
        <v>1</v>
      </c>
      <c r="D113" s="14">
        <v>1.1388393741334919</v>
      </c>
      <c r="E113" s="14">
        <v>6.9722813696305614</v>
      </c>
      <c r="F113" s="14">
        <v>44.920834818145742</v>
      </c>
      <c r="G113" s="14">
        <v>44.49461179139638</v>
      </c>
      <c r="H113" s="14">
        <v>109572.89247987579</v>
      </c>
      <c r="I113" s="14">
        <v>2439.244348941038</v>
      </c>
      <c r="J113" s="14">
        <v>0.1095728924798758</v>
      </c>
      <c r="K113" s="14">
        <v>0.1085332303704889</v>
      </c>
      <c r="L113" s="14">
        <v>3.564356435643564</v>
      </c>
      <c r="M113" s="4">
        <v>81</v>
      </c>
      <c r="N113" s="4">
        <v>1540</v>
      </c>
      <c r="O113" s="14">
        <v>42.295190033137132</v>
      </c>
      <c r="P113" s="15">
        <v>42.295190033137132</v>
      </c>
    </row>
    <row r="114" spans="1:18" x14ac:dyDescent="0.2">
      <c r="A114" s="3" t="s">
        <v>34</v>
      </c>
      <c r="B114" s="4" t="s">
        <v>23</v>
      </c>
      <c r="C114" s="4">
        <v>2</v>
      </c>
      <c r="D114" s="14">
        <v>0.59482502230593837</v>
      </c>
      <c r="E114" s="14">
        <v>6.9722813696305614</v>
      </c>
      <c r="F114" s="14">
        <v>61.022964002620277</v>
      </c>
      <c r="G114" s="14">
        <v>44.49461179139638</v>
      </c>
      <c r="H114" s="14">
        <v>148849.9200990239</v>
      </c>
      <c r="I114" s="14">
        <v>2439.244348941038</v>
      </c>
      <c r="J114" s="14">
        <v>0.1488499200990239</v>
      </c>
      <c r="K114" s="14">
        <v>0.1085332303704889</v>
      </c>
      <c r="L114" s="14">
        <v>3.6004390779363331</v>
      </c>
      <c r="M114" s="4">
        <v>82</v>
      </c>
      <c r="N114" s="4">
        <v>1540</v>
      </c>
      <c r="O114" s="14">
        <v>42.295190033137132</v>
      </c>
      <c r="P114" s="15">
        <v>42.295190033137132</v>
      </c>
    </row>
    <row r="115" spans="1:18" x14ac:dyDescent="0.2">
      <c r="A115" s="3" t="s">
        <v>34</v>
      </c>
      <c r="B115" s="4" t="s">
        <v>23</v>
      </c>
      <c r="C115" s="4">
        <v>3</v>
      </c>
      <c r="D115" s="14">
        <v>2.295805739514349</v>
      </c>
      <c r="E115" s="14">
        <v>6.9722813696305614</v>
      </c>
      <c r="F115" s="14">
        <v>27.540036553423128</v>
      </c>
      <c r="G115" s="14">
        <v>44.49461179139638</v>
      </c>
      <c r="H115" s="14">
        <v>67176.878532567003</v>
      </c>
      <c r="I115" s="14">
        <v>2439.244348941038</v>
      </c>
      <c r="J115" s="14">
        <v>6.7176878532567E-2</v>
      </c>
      <c r="K115" s="14">
        <v>0.1085332303704889</v>
      </c>
      <c r="L115" s="14">
        <v>4.6361779035046364</v>
      </c>
      <c r="M115" s="4">
        <v>118</v>
      </c>
      <c r="N115" s="4">
        <v>1540</v>
      </c>
      <c r="O115" s="14">
        <v>42.295190033137132</v>
      </c>
      <c r="P115" s="15">
        <v>42.295190033137132</v>
      </c>
    </row>
    <row r="116" spans="1:18" x14ac:dyDescent="0.2">
      <c r="A116" s="3" t="s">
        <v>35</v>
      </c>
      <c r="B116" s="4" t="s">
        <v>23</v>
      </c>
      <c r="C116" s="4">
        <v>1</v>
      </c>
      <c r="D116" s="14">
        <v>1.0054644808743169</v>
      </c>
      <c r="E116" s="14">
        <v>6.7569360154026548</v>
      </c>
      <c r="F116" s="14">
        <v>47.23109827395777</v>
      </c>
      <c r="G116" s="14">
        <v>35.299573879018439</v>
      </c>
      <c r="H116" s="14">
        <v>61177.277165804982</v>
      </c>
      <c r="I116" s="14">
        <v>1295.2753461491459</v>
      </c>
      <c r="J116" s="14">
        <v>6.1177277165804983E-2</v>
      </c>
      <c r="K116" s="14">
        <v>4.572266777506296E-2</v>
      </c>
      <c r="L116" s="14">
        <v>1.923497267759563</v>
      </c>
      <c r="M116" s="4">
        <v>44</v>
      </c>
      <c r="N116" s="4">
        <v>1540</v>
      </c>
      <c r="O116" s="14">
        <v>42.295190033137132</v>
      </c>
      <c r="P116" s="15">
        <v>42.295190033137132</v>
      </c>
    </row>
    <row r="117" spans="1:18" x14ac:dyDescent="0.2">
      <c r="A117" s="3" t="s">
        <v>35</v>
      </c>
      <c r="B117" s="4" t="s">
        <v>23</v>
      </c>
      <c r="C117" s="4">
        <v>2</v>
      </c>
      <c r="D117" s="14">
        <v>2.0457018498367789</v>
      </c>
      <c r="E117" s="14">
        <v>6.7569360154026548</v>
      </c>
      <c r="F117" s="14">
        <v>29.62179241658518</v>
      </c>
      <c r="G117" s="14">
        <v>35.299573879018439</v>
      </c>
      <c r="H117" s="14">
        <v>38368.377425950523</v>
      </c>
      <c r="I117" s="14">
        <v>1295.2753461491459</v>
      </c>
      <c r="J117" s="14">
        <v>3.8368377425950513E-2</v>
      </c>
      <c r="K117" s="14">
        <v>4.572266777506296E-2</v>
      </c>
      <c r="L117" s="14">
        <v>2.6115342763873768</v>
      </c>
      <c r="M117" s="4">
        <v>60</v>
      </c>
      <c r="N117" s="4">
        <v>1540</v>
      </c>
      <c r="O117" s="14">
        <v>42.295190033137132</v>
      </c>
      <c r="P117" s="15">
        <v>42.295190033137132</v>
      </c>
    </row>
    <row r="118" spans="1:18" x14ac:dyDescent="0.2">
      <c r="A118" s="3" t="s">
        <v>35</v>
      </c>
      <c r="B118" s="4" t="s">
        <v>23</v>
      </c>
      <c r="C118" s="4">
        <v>3</v>
      </c>
      <c r="D118" s="14">
        <v>2.0937840785169031</v>
      </c>
      <c r="E118" s="14">
        <v>6.7569360154026548</v>
      </c>
      <c r="F118" s="14">
        <v>29.045830946512371</v>
      </c>
      <c r="G118" s="14">
        <v>35.299573879018439</v>
      </c>
      <c r="H118" s="14">
        <v>37622.348733433377</v>
      </c>
      <c r="I118" s="14">
        <v>1295.2753461491459</v>
      </c>
      <c r="J118" s="14">
        <v>3.7622348733433383E-2</v>
      </c>
      <c r="K118" s="14">
        <v>4.572266777506296E-2</v>
      </c>
      <c r="L118" s="14">
        <v>1.7884405670665211</v>
      </c>
      <c r="M118" s="4">
        <v>41</v>
      </c>
      <c r="N118" s="4">
        <v>1540</v>
      </c>
      <c r="O118" s="14">
        <v>42.295190033137132</v>
      </c>
      <c r="P118" s="15">
        <v>42.295190033137132</v>
      </c>
    </row>
    <row r="119" spans="1:18" x14ac:dyDescent="0.2">
      <c r="A119" s="3" t="s">
        <v>36</v>
      </c>
      <c r="B119" s="4" t="s">
        <v>23</v>
      </c>
      <c r="C119" s="4">
        <v>1</v>
      </c>
      <c r="D119" s="14">
        <v>1.443368993037867</v>
      </c>
      <c r="E119" s="14">
        <v>6.9670498741253128</v>
      </c>
      <c r="F119" s="14">
        <v>39.0273370621358</v>
      </c>
      <c r="G119" s="14">
        <v>45.253306006031238</v>
      </c>
      <c r="H119" s="14">
        <v>41637.471271663053</v>
      </c>
      <c r="I119" s="14">
        <v>1066.8796388893161</v>
      </c>
      <c r="J119" s="14">
        <v>4.1637471271663049E-2</v>
      </c>
      <c r="K119" s="14">
        <v>4.8279830770262308E-2</v>
      </c>
      <c r="L119" s="14">
        <v>1.258283701031792</v>
      </c>
      <c r="M119" s="4">
        <v>30</v>
      </c>
      <c r="N119" s="4">
        <v>1540</v>
      </c>
      <c r="O119" s="14">
        <v>42.295190033137132</v>
      </c>
      <c r="P119" s="15">
        <v>42.295190033137132</v>
      </c>
    </row>
    <row r="120" spans="1:18" x14ac:dyDescent="0.2">
      <c r="A120" s="3" t="s">
        <v>36</v>
      </c>
      <c r="B120" s="4" t="s">
        <v>23</v>
      </c>
      <c r="C120" s="4">
        <v>2</v>
      </c>
      <c r="D120" s="14">
        <v>0.7505518763796909</v>
      </c>
      <c r="E120" s="14">
        <v>6.9670498741253128</v>
      </c>
      <c r="F120" s="14">
        <v>55.239264066592668</v>
      </c>
      <c r="G120" s="14">
        <v>45.253306006031238</v>
      </c>
      <c r="H120" s="14">
        <v>58933.646099877937</v>
      </c>
      <c r="I120" s="14">
        <v>1066.8796388893161</v>
      </c>
      <c r="J120" s="14">
        <v>5.8933646099877952E-2</v>
      </c>
      <c r="K120" s="14">
        <v>4.8279830770262308E-2</v>
      </c>
      <c r="L120" s="14">
        <v>1.85226019845645</v>
      </c>
      <c r="M120" s="4">
        <v>42</v>
      </c>
      <c r="N120" s="4">
        <v>1540</v>
      </c>
      <c r="O120" s="14">
        <v>42.295190033137132</v>
      </c>
      <c r="P120" s="15">
        <v>42.295190033137132</v>
      </c>
    </row>
    <row r="121" spans="1:18" x14ac:dyDescent="0.2">
      <c r="A121" s="3" t="s">
        <v>36</v>
      </c>
      <c r="B121" s="4" t="s">
        <v>23</v>
      </c>
      <c r="C121" s="4">
        <v>3</v>
      </c>
      <c r="D121" s="14">
        <v>1.3067091347135451</v>
      </c>
      <c r="E121" s="14">
        <v>6.9670498741253128</v>
      </c>
      <c r="F121" s="14">
        <v>41.493316889365232</v>
      </c>
      <c r="G121" s="14">
        <v>45.253306006031238</v>
      </c>
      <c r="H121" s="14">
        <v>44268.374939245921</v>
      </c>
      <c r="I121" s="14">
        <v>1066.8796388893161</v>
      </c>
      <c r="J121" s="14">
        <v>4.4268374939245923E-2</v>
      </c>
      <c r="K121" s="14">
        <v>4.8279830770262308E-2</v>
      </c>
      <c r="L121" s="14">
        <v>1.224043715846995</v>
      </c>
      <c r="M121" s="4">
        <v>14</v>
      </c>
      <c r="N121" s="4">
        <v>1540</v>
      </c>
      <c r="O121" s="14">
        <v>42.295190033137132</v>
      </c>
      <c r="P121" s="15">
        <v>42.295190033137132</v>
      </c>
    </row>
    <row r="122" spans="1:18" x14ac:dyDescent="0.2">
      <c r="A122" s="3" t="s">
        <v>37</v>
      </c>
      <c r="B122" s="4" t="s">
        <v>23</v>
      </c>
      <c r="C122" s="4">
        <v>1</v>
      </c>
      <c r="D122" s="14">
        <v>2.1344270528166072</v>
      </c>
      <c r="E122" s="14">
        <v>9.0179469052731758</v>
      </c>
      <c r="F122" s="14">
        <v>35.725248850125169</v>
      </c>
      <c r="G122" s="14">
        <v>33.303722178266433</v>
      </c>
      <c r="H122" s="14">
        <v>57389.294852912841</v>
      </c>
      <c r="I122" s="14">
        <v>1606.407140610072</v>
      </c>
      <c r="J122" s="14">
        <v>5.7389294852912838E-2</v>
      </c>
      <c r="K122" s="14">
        <v>5.3499337116061231E-2</v>
      </c>
      <c r="L122" s="14">
        <v>1.449769742452669</v>
      </c>
      <c r="M122" s="4">
        <v>34</v>
      </c>
      <c r="N122" s="4">
        <v>1540</v>
      </c>
      <c r="O122" s="14">
        <v>42.295190033137132</v>
      </c>
      <c r="P122" s="15">
        <v>42.295190033137132</v>
      </c>
    </row>
    <row r="123" spans="1:18" x14ac:dyDescent="0.2">
      <c r="A123" s="3" t="s">
        <v>37</v>
      </c>
      <c r="B123" s="4" t="s">
        <v>23</v>
      </c>
      <c r="C123" s="4">
        <v>2</v>
      </c>
      <c r="D123" s="14">
        <v>3.3369923161361141</v>
      </c>
      <c r="E123" s="14">
        <v>9.0179469052731758</v>
      </c>
      <c r="F123" s="14">
        <v>24.646555964393752</v>
      </c>
      <c r="G123" s="14">
        <v>33.303722178266433</v>
      </c>
      <c r="H123" s="14">
        <v>39592.403492647893</v>
      </c>
      <c r="I123" s="14">
        <v>1606.407140610072</v>
      </c>
      <c r="J123" s="14">
        <v>3.9592403492647893E-2</v>
      </c>
      <c r="K123" s="14">
        <v>5.3499337116061231E-2</v>
      </c>
      <c r="L123" s="14">
        <v>1.7640573318632859</v>
      </c>
      <c r="M123" s="4">
        <v>40</v>
      </c>
      <c r="N123" s="4">
        <v>1540</v>
      </c>
      <c r="O123" s="14">
        <v>42.295190033137132</v>
      </c>
      <c r="P123" s="15">
        <v>42.295190033137132</v>
      </c>
    </row>
    <row r="124" spans="1:18" x14ac:dyDescent="0.2">
      <c r="A124" s="3" t="s">
        <v>37</v>
      </c>
      <c r="B124" s="4" t="s">
        <v>23</v>
      </c>
      <c r="C124" s="4">
        <v>3</v>
      </c>
      <c r="D124" s="14">
        <v>1.8300653594771239</v>
      </c>
      <c r="E124" s="14">
        <v>9.0179469052731758</v>
      </c>
      <c r="F124" s="14">
        <v>39.53936172028039</v>
      </c>
      <c r="G124" s="14">
        <v>33.303722178266433</v>
      </c>
      <c r="H124" s="14">
        <v>63516.31300262297</v>
      </c>
      <c r="I124" s="14">
        <v>1606.407140610072</v>
      </c>
      <c r="J124" s="14">
        <v>6.3516313002622976E-2</v>
      </c>
      <c r="K124" s="14">
        <v>5.3499337116061231E-2</v>
      </c>
      <c r="L124" s="14">
        <v>1.9911504424778761</v>
      </c>
      <c r="M124" s="4">
        <v>45</v>
      </c>
      <c r="N124" s="4">
        <v>1540</v>
      </c>
      <c r="O124" s="14">
        <v>42.295190033137132</v>
      </c>
      <c r="P124" s="15">
        <v>42.295190033137132</v>
      </c>
    </row>
    <row r="125" spans="1:18" x14ac:dyDescent="0.2">
      <c r="A125" s="3" t="s">
        <v>38</v>
      </c>
      <c r="B125" s="4" t="s">
        <v>23</v>
      </c>
      <c r="C125" s="4">
        <v>1</v>
      </c>
      <c r="D125" s="14">
        <v>1.549686834118938</v>
      </c>
      <c r="E125" s="14">
        <v>8.5403159251373424</v>
      </c>
      <c r="F125" s="14">
        <v>42.313056414311873</v>
      </c>
      <c r="G125" s="14">
        <v>49.036625744492213</v>
      </c>
      <c r="H125" s="14">
        <v>3238494.047748649</v>
      </c>
      <c r="I125" s="14">
        <v>76536.519036551297</v>
      </c>
      <c r="J125" s="14">
        <v>3.2384940477486501</v>
      </c>
      <c r="K125" s="14">
        <v>3.75309263978157</v>
      </c>
      <c r="L125" s="14">
        <v>34.224236740648116</v>
      </c>
      <c r="M125" s="4">
        <v>281</v>
      </c>
      <c r="N125" s="4">
        <v>1540</v>
      </c>
      <c r="O125" s="14">
        <v>42.295190033137132</v>
      </c>
      <c r="P125" s="15">
        <v>42.295190033137132</v>
      </c>
    </row>
    <row r="126" spans="1:18" x14ac:dyDescent="0.2">
      <c r="A126" s="3" t="s">
        <v>38</v>
      </c>
      <c r="B126" s="4" t="s">
        <v>23</v>
      </c>
      <c r="C126" s="4">
        <v>2</v>
      </c>
      <c r="D126" s="14">
        <v>3.680479825517994</v>
      </c>
      <c r="E126" s="14">
        <v>8.5403159251373424</v>
      </c>
      <c r="F126" s="14">
        <v>20.868506143204659</v>
      </c>
      <c r="G126" s="14">
        <v>49.036625744492213</v>
      </c>
      <c r="H126" s="14">
        <v>1597202.8176937711</v>
      </c>
      <c r="I126" s="14">
        <v>76536.519036551297</v>
      </c>
      <c r="J126" s="14">
        <v>1.5972028176937709</v>
      </c>
      <c r="K126" s="14">
        <v>3.75309263978157</v>
      </c>
      <c r="L126" s="14">
        <v>27.937963309480331</v>
      </c>
      <c r="M126" s="4">
        <v>235</v>
      </c>
      <c r="N126" s="4">
        <v>1540</v>
      </c>
      <c r="O126" s="14">
        <v>42.295190033137132</v>
      </c>
      <c r="P126" s="15">
        <v>42.295190033137132</v>
      </c>
    </row>
    <row r="127" spans="1:18" ht="16" thickBot="1" x14ac:dyDescent="0.25">
      <c r="A127" s="10" t="s">
        <v>38</v>
      </c>
      <c r="B127" s="11" t="s">
        <v>23</v>
      </c>
      <c r="C127" s="11">
        <v>3</v>
      </c>
      <c r="D127" s="16">
        <v>0.28922631959508321</v>
      </c>
      <c r="E127" s="16">
        <v>8.5403159251373424</v>
      </c>
      <c r="F127" s="16">
        <v>83.92831467596011</v>
      </c>
      <c r="G127" s="16">
        <v>49.036625744492213</v>
      </c>
      <c r="H127" s="16">
        <v>6423581.0539022889</v>
      </c>
      <c r="I127" s="16">
        <v>76536.519036551297</v>
      </c>
      <c r="J127" s="16">
        <v>6.4235810539022893</v>
      </c>
      <c r="K127" s="16">
        <v>3.75309263978157</v>
      </c>
      <c r="L127" s="16">
        <v>20.674646354733401</v>
      </c>
      <c r="M127" s="11">
        <v>228</v>
      </c>
      <c r="N127" s="11">
        <v>1540</v>
      </c>
      <c r="O127" s="16">
        <v>42.295190033137132</v>
      </c>
      <c r="P127" s="17">
        <v>42.295190033137132</v>
      </c>
      <c r="R127" s="20">
        <f>SUM(L110:L127)</f>
        <v>119.36236712283485</v>
      </c>
    </row>
    <row r="128" spans="1:18" x14ac:dyDescent="0.2">
      <c r="A128" s="9" t="s">
        <v>16</v>
      </c>
      <c r="B128" s="7" t="s">
        <v>24</v>
      </c>
      <c r="C128" s="7">
        <v>1</v>
      </c>
      <c r="D128" s="12">
        <v>2.8542071012672681</v>
      </c>
      <c r="E128" s="12">
        <v>11.421479876106471</v>
      </c>
      <c r="F128" s="12">
        <v>34.378646324749759</v>
      </c>
      <c r="G128" s="12">
        <v>31.89641175614581</v>
      </c>
      <c r="H128" s="12">
        <v>12053.502808635871</v>
      </c>
      <c r="I128" s="12">
        <v>350.61016349437688</v>
      </c>
      <c r="J128" s="12">
        <v>1.2053502808635871E-2</v>
      </c>
      <c r="K128" s="12">
        <v>1.118320614070625E-2</v>
      </c>
      <c r="L128" s="12">
        <v>1.7429193899782141</v>
      </c>
      <c r="M128" s="7">
        <v>14</v>
      </c>
      <c r="N128" s="7">
        <v>624</v>
      </c>
      <c r="O128" s="12">
        <v>31.666184274091929</v>
      </c>
      <c r="P128" s="13">
        <v>31.66618427409194</v>
      </c>
    </row>
    <row r="129" spans="1:16" x14ac:dyDescent="0.2">
      <c r="A129" s="3" t="s">
        <v>16</v>
      </c>
      <c r="B129" s="4" t="s">
        <v>24</v>
      </c>
      <c r="C129" s="4">
        <v>2</v>
      </c>
      <c r="D129" s="14">
        <v>2.1881838074398252</v>
      </c>
      <c r="E129" s="14">
        <v>11.421479876106471</v>
      </c>
      <c r="F129" s="14">
        <v>40.966342374399481</v>
      </c>
      <c r="G129" s="14">
        <v>31.89641175614581</v>
      </c>
      <c r="H129" s="14">
        <v>14363.215997654819</v>
      </c>
      <c r="I129" s="14">
        <v>350.61016349437688</v>
      </c>
      <c r="J129" s="14">
        <v>1.436321599765482E-2</v>
      </c>
      <c r="K129" s="14">
        <v>1.118320614070625E-2</v>
      </c>
      <c r="L129" s="14">
        <v>2.9048656499636891</v>
      </c>
      <c r="M129" s="4">
        <v>10</v>
      </c>
      <c r="N129" s="4">
        <v>624</v>
      </c>
      <c r="O129" s="14">
        <v>31.666184274091929</v>
      </c>
      <c r="P129" s="15">
        <v>31.66618427409194</v>
      </c>
    </row>
    <row r="130" spans="1:16" x14ac:dyDescent="0.2">
      <c r="A130" s="3" t="s">
        <v>16</v>
      </c>
      <c r="B130" s="4" t="s">
        <v>24</v>
      </c>
      <c r="C130" s="4">
        <v>3</v>
      </c>
      <c r="D130" s="14">
        <v>5.0273224043715841</v>
      </c>
      <c r="E130" s="14">
        <v>11.421479876106471</v>
      </c>
      <c r="F130" s="14">
        <v>20.344246569288181</v>
      </c>
      <c r="G130" s="14">
        <v>31.89641175614581</v>
      </c>
      <c r="H130" s="14">
        <v>7132.8996158280461</v>
      </c>
      <c r="I130" s="14">
        <v>350.61016349437688</v>
      </c>
      <c r="J130" s="14">
        <v>7.1328996158280464E-3</v>
      </c>
      <c r="K130" s="14">
        <v>1.118320614070625E-2</v>
      </c>
      <c r="L130" s="14">
        <v>5.0212902707479712</v>
      </c>
      <c r="M130" s="4">
        <v>15</v>
      </c>
      <c r="N130" s="4">
        <v>624</v>
      </c>
      <c r="O130" s="14">
        <v>31.666184274091929</v>
      </c>
      <c r="P130" s="15">
        <v>31.66618427409194</v>
      </c>
    </row>
    <row r="131" spans="1:16" x14ac:dyDescent="0.2">
      <c r="A131" s="3" t="s">
        <v>34</v>
      </c>
      <c r="B131" s="4" t="s">
        <v>24</v>
      </c>
      <c r="C131" s="4">
        <v>1</v>
      </c>
      <c r="D131" s="14">
        <v>2.6764732647085592</v>
      </c>
      <c r="E131" s="14">
        <v>21.33305089990343</v>
      </c>
      <c r="F131" s="14">
        <v>51.461489846385312</v>
      </c>
      <c r="G131" s="14">
        <v>43.245667143964837</v>
      </c>
      <c r="H131" s="14">
        <v>78698.624891295112</v>
      </c>
      <c r="I131" s="14">
        <v>1529.2721824846849</v>
      </c>
      <c r="J131" s="14">
        <v>7.8698624891295116E-2</v>
      </c>
      <c r="K131" s="14">
        <v>6.6134395776257363E-2</v>
      </c>
      <c r="L131" s="14">
        <v>12.27491170169648</v>
      </c>
      <c r="M131" s="4">
        <v>53</v>
      </c>
      <c r="N131" s="4">
        <v>624</v>
      </c>
      <c r="O131" s="14">
        <v>31.666184274091929</v>
      </c>
      <c r="P131" s="15">
        <v>31.66618427409194</v>
      </c>
    </row>
    <row r="132" spans="1:16" x14ac:dyDescent="0.2">
      <c r="A132" s="3" t="s">
        <v>34</v>
      </c>
      <c r="B132" s="4" t="s">
        <v>24</v>
      </c>
      <c r="C132" s="4">
        <v>2</v>
      </c>
      <c r="D132" s="14">
        <v>4.3849280490501856</v>
      </c>
      <c r="E132" s="14">
        <v>21.33305089990343</v>
      </c>
      <c r="F132" s="14">
        <v>39.222507553037538</v>
      </c>
      <c r="G132" s="14">
        <v>43.245667143964837</v>
      </c>
      <c r="H132" s="14">
        <v>59981.889728155758</v>
      </c>
      <c r="I132" s="14">
        <v>1529.2721824846849</v>
      </c>
      <c r="J132" s="14">
        <v>5.9981889728155761E-2</v>
      </c>
      <c r="K132" s="14">
        <v>6.6134395776257363E-2</v>
      </c>
      <c r="L132" s="14">
        <v>9.4748396787798246</v>
      </c>
      <c r="M132" s="4">
        <v>41</v>
      </c>
      <c r="N132" s="4">
        <v>624</v>
      </c>
      <c r="O132" s="14">
        <v>31.666184274091929</v>
      </c>
      <c r="P132" s="15">
        <v>31.66618427409194</v>
      </c>
    </row>
    <row r="133" spans="1:16" x14ac:dyDescent="0.2">
      <c r="A133" s="3" t="s">
        <v>34</v>
      </c>
      <c r="B133" s="4" t="s">
        <v>24</v>
      </c>
      <c r="C133" s="4">
        <v>3</v>
      </c>
      <c r="D133" s="14">
        <v>4.4150110375275933</v>
      </c>
      <c r="E133" s="14">
        <v>21.33305089990343</v>
      </c>
      <c r="F133" s="14">
        <v>39.053004032471698</v>
      </c>
      <c r="G133" s="14">
        <v>43.245667143964837</v>
      </c>
      <c r="H133" s="14">
        <v>59722.672709321203</v>
      </c>
      <c r="I133" s="14">
        <v>1529.2721824846849</v>
      </c>
      <c r="J133" s="14">
        <v>5.9722672709321203E-2</v>
      </c>
      <c r="K133" s="14">
        <v>6.6134395776257363E-2</v>
      </c>
      <c r="L133" s="14">
        <v>15.509069703962879</v>
      </c>
      <c r="M133" s="4">
        <v>75</v>
      </c>
      <c r="N133" s="4">
        <v>624</v>
      </c>
      <c r="O133" s="14">
        <v>31.666184274091929</v>
      </c>
      <c r="P133" s="15">
        <v>31.66618427409194</v>
      </c>
    </row>
    <row r="134" spans="1:16" x14ac:dyDescent="0.2">
      <c r="A134" s="3" t="s">
        <v>35</v>
      </c>
      <c r="B134" s="4" t="s">
        <v>24</v>
      </c>
      <c r="C134" s="4">
        <v>1</v>
      </c>
      <c r="D134" s="14">
        <v>3.5389018995576369</v>
      </c>
      <c r="E134" s="14">
        <v>8.1561015598265367</v>
      </c>
      <c r="F134" s="14">
        <v>20.699797710989621</v>
      </c>
      <c r="G134" s="14">
        <v>30.394682109555578</v>
      </c>
      <c r="H134" s="14">
        <v>10401.57052296218</v>
      </c>
      <c r="I134" s="14">
        <v>502.49624021397727</v>
      </c>
      <c r="J134" s="14">
        <v>1.0401570522962179E-2</v>
      </c>
      <c r="K134" s="14">
        <v>1.5273213482550721E-2</v>
      </c>
      <c r="L134" s="14">
        <v>2.2898776997137649</v>
      </c>
      <c r="M134" s="4">
        <v>11</v>
      </c>
      <c r="N134" s="4">
        <v>624</v>
      </c>
      <c r="O134" s="14">
        <v>31.666184274091929</v>
      </c>
      <c r="P134" s="15">
        <v>31.66618427409194</v>
      </c>
    </row>
    <row r="135" spans="1:16" x14ac:dyDescent="0.2">
      <c r="A135" s="3" t="s">
        <v>35</v>
      </c>
      <c r="B135" s="4" t="s">
        <v>24</v>
      </c>
      <c r="C135" s="4">
        <v>2</v>
      </c>
      <c r="D135" s="14">
        <v>2.072646251101093</v>
      </c>
      <c r="E135" s="14">
        <v>8.1561015598265367</v>
      </c>
      <c r="F135" s="14">
        <v>33.963099100351712</v>
      </c>
      <c r="G135" s="14">
        <v>30.394682109555578</v>
      </c>
      <c r="H135" s="14">
        <v>17066.329603941449</v>
      </c>
      <c r="I135" s="14">
        <v>502.49624021397727</v>
      </c>
      <c r="J135" s="14">
        <v>1.7066329603941451E-2</v>
      </c>
      <c r="K135" s="14">
        <v>1.5273213482550721E-2</v>
      </c>
      <c r="L135" s="14">
        <v>4.9743510026426243</v>
      </c>
      <c r="M135" s="4">
        <v>24</v>
      </c>
      <c r="N135" s="4">
        <v>624</v>
      </c>
      <c r="O135" s="14">
        <v>31.666184274091929</v>
      </c>
      <c r="P135" s="15">
        <v>31.66618427409194</v>
      </c>
    </row>
    <row r="136" spans="1:16" x14ac:dyDescent="0.2">
      <c r="A136" s="3" t="s">
        <v>35</v>
      </c>
      <c r="B136" s="4" t="s">
        <v>24</v>
      </c>
      <c r="C136" s="4">
        <v>3</v>
      </c>
      <c r="D136" s="14">
        <v>1.8694500701043779</v>
      </c>
      <c r="E136" s="14">
        <v>8.1561015598265367</v>
      </c>
      <c r="F136" s="14">
        <v>36.521149517325433</v>
      </c>
      <c r="G136" s="14">
        <v>30.394682109555578</v>
      </c>
      <c r="H136" s="14">
        <v>18351.74032074854</v>
      </c>
      <c r="I136" s="14">
        <v>502.49624021397727</v>
      </c>
      <c r="J136" s="14">
        <v>1.8351740320748541E-2</v>
      </c>
      <c r="K136" s="14">
        <v>1.5273213482550721E-2</v>
      </c>
      <c r="L136" s="14">
        <v>3.946616814664798</v>
      </c>
      <c r="M136" s="4">
        <v>19</v>
      </c>
      <c r="N136" s="4">
        <v>624</v>
      </c>
      <c r="O136" s="14">
        <v>31.666184274091929</v>
      </c>
      <c r="P136" s="15">
        <v>31.66618427409194</v>
      </c>
    </row>
    <row r="137" spans="1:16" x14ac:dyDescent="0.2">
      <c r="A137" s="3" t="s">
        <v>36</v>
      </c>
      <c r="B137" s="4" t="s">
        <v>24</v>
      </c>
      <c r="C137" s="4">
        <v>1</v>
      </c>
      <c r="D137" s="14">
        <v>9.1607010394044188</v>
      </c>
      <c r="E137" s="14">
        <v>22.187532769394711</v>
      </c>
      <c r="F137" s="14">
        <v>21.930902593925769</v>
      </c>
      <c r="G137" s="14">
        <v>23.69755220416123</v>
      </c>
      <c r="H137" s="14">
        <v>19935.440741304428</v>
      </c>
      <c r="I137" s="14">
        <v>909.01141236320905</v>
      </c>
      <c r="J137" s="14">
        <v>1.993544074130443E-2</v>
      </c>
      <c r="K137" s="14">
        <v>2.154134539865548E-2</v>
      </c>
      <c r="L137" s="14">
        <v>5.8090764197634428</v>
      </c>
      <c r="M137" s="4">
        <v>34</v>
      </c>
      <c r="N137" s="4">
        <v>624</v>
      </c>
      <c r="O137" s="14">
        <v>31.666184274091929</v>
      </c>
      <c r="P137" s="15">
        <v>31.66618427409194</v>
      </c>
    </row>
    <row r="138" spans="1:16" x14ac:dyDescent="0.2">
      <c r="A138" s="3" t="s">
        <v>36</v>
      </c>
      <c r="B138" s="4" t="s">
        <v>24</v>
      </c>
      <c r="C138" s="4">
        <v>2</v>
      </c>
      <c r="D138" s="14">
        <v>6.0415940513535489</v>
      </c>
      <c r="E138" s="14">
        <v>22.187532769394711</v>
      </c>
      <c r="F138" s="14">
        <v>32.250553228929057</v>
      </c>
      <c r="G138" s="14">
        <v>23.69755220416123</v>
      </c>
      <c r="H138" s="14">
        <v>29316.120940123659</v>
      </c>
      <c r="I138" s="14">
        <v>909.01141236320905</v>
      </c>
      <c r="J138" s="14">
        <v>2.9316120940123661E-2</v>
      </c>
      <c r="K138" s="14">
        <v>2.154134539865548E-2</v>
      </c>
      <c r="L138" s="14">
        <v>6.1020346797634559</v>
      </c>
      <c r="M138" s="4">
        <v>32</v>
      </c>
      <c r="N138" s="4">
        <v>624</v>
      </c>
      <c r="O138" s="14">
        <v>31.666184274091929</v>
      </c>
      <c r="P138" s="15">
        <v>31.66618427409194</v>
      </c>
    </row>
    <row r="139" spans="1:16" x14ac:dyDescent="0.2">
      <c r="A139" s="3" t="s">
        <v>36</v>
      </c>
      <c r="B139" s="4" t="s">
        <v>24</v>
      </c>
      <c r="C139" s="4">
        <v>3</v>
      </c>
      <c r="D139" s="14">
        <v>11.216636470509849</v>
      </c>
      <c r="E139" s="14">
        <v>22.187532769394711</v>
      </c>
      <c r="F139" s="14">
        <v>16.911200789628861</v>
      </c>
      <c r="G139" s="14">
        <v>23.69755220416123</v>
      </c>
      <c r="H139" s="14">
        <v>15372.474514538349</v>
      </c>
      <c r="I139" s="14">
        <v>909.01141236320905</v>
      </c>
      <c r="J139" s="14">
        <v>1.537247451453835E-2</v>
      </c>
      <c r="K139" s="14">
        <v>2.154134539865548E-2</v>
      </c>
      <c r="L139" s="14">
        <v>12.386156648451729</v>
      </c>
      <c r="M139" s="4">
        <v>34</v>
      </c>
      <c r="N139" s="4">
        <v>624</v>
      </c>
      <c r="O139" s="14">
        <v>31.666184274091929</v>
      </c>
      <c r="P139" s="15">
        <v>31.66618427409194</v>
      </c>
    </row>
    <row r="140" spans="1:16" x14ac:dyDescent="0.2">
      <c r="A140" s="3" t="s">
        <v>37</v>
      </c>
      <c r="B140" s="4" t="s">
        <v>24</v>
      </c>
      <c r="C140" s="4">
        <v>1</v>
      </c>
      <c r="D140" s="14">
        <v>13.751210704420719</v>
      </c>
      <c r="E140" s="14">
        <v>25.040968091862769</v>
      </c>
      <c r="F140" s="14">
        <v>14.859786242532881</v>
      </c>
      <c r="G140" s="14">
        <v>16.864141223369359</v>
      </c>
      <c r="H140" s="14">
        <v>7840.5082639599714</v>
      </c>
      <c r="I140" s="14">
        <v>527.63264127704861</v>
      </c>
      <c r="J140" s="14">
        <v>7.8405082639599714E-3</v>
      </c>
      <c r="K140" s="14">
        <v>8.8980713765555303E-3</v>
      </c>
      <c r="L140" s="14">
        <v>6.9036654402508058</v>
      </c>
      <c r="M140" s="4">
        <v>34</v>
      </c>
      <c r="N140" s="4">
        <v>624</v>
      </c>
      <c r="O140" s="14">
        <v>31.666184274091929</v>
      </c>
      <c r="P140" s="15">
        <v>31.66618427409194</v>
      </c>
    </row>
    <row r="141" spans="1:16" x14ac:dyDescent="0.2">
      <c r="A141" s="3" t="s">
        <v>37</v>
      </c>
      <c r="B141" s="4" t="s">
        <v>24</v>
      </c>
      <c r="C141" s="4">
        <v>2</v>
      </c>
      <c r="D141" s="14">
        <v>11.91782970048612</v>
      </c>
      <c r="E141" s="14">
        <v>25.040968091862769</v>
      </c>
      <c r="F141" s="14">
        <v>18.407258018185001</v>
      </c>
      <c r="G141" s="14">
        <v>16.864141223369359</v>
      </c>
      <c r="H141" s="14">
        <v>9712.2701668030859</v>
      </c>
      <c r="I141" s="14">
        <v>527.63264127704861</v>
      </c>
      <c r="J141" s="14">
        <v>9.7122701668030855E-3</v>
      </c>
      <c r="K141" s="14">
        <v>8.8980713765555303E-3</v>
      </c>
      <c r="L141" s="14">
        <v>2.1000682522181968</v>
      </c>
      <c r="M141" s="4">
        <v>10</v>
      </c>
      <c r="N141" s="4">
        <v>624</v>
      </c>
      <c r="O141" s="14">
        <v>31.666184274091929</v>
      </c>
      <c r="P141" s="15">
        <v>31.66618427409194</v>
      </c>
    </row>
    <row r="142" spans="1:16" x14ac:dyDescent="0.2">
      <c r="A142" s="3" t="s">
        <v>37</v>
      </c>
      <c r="B142" s="4" t="s">
        <v>24</v>
      </c>
      <c r="C142" s="4">
        <v>3</v>
      </c>
      <c r="D142" s="14">
        <v>12.44942421413009</v>
      </c>
      <c r="E142" s="14">
        <v>25.040968091862769</v>
      </c>
      <c r="F142" s="14">
        <v>17.32537940939018</v>
      </c>
      <c r="G142" s="14">
        <v>16.864141223369359</v>
      </c>
      <c r="H142" s="14">
        <v>9141.4356989035332</v>
      </c>
      <c r="I142" s="14">
        <v>527.63264127704861</v>
      </c>
      <c r="J142" s="14">
        <v>9.1414356989035338E-3</v>
      </c>
      <c r="K142" s="14">
        <v>8.8980713765555303E-3</v>
      </c>
      <c r="L142" s="14">
        <v>5.4782975136957432</v>
      </c>
      <c r="M142" s="4">
        <v>26</v>
      </c>
      <c r="N142" s="4">
        <v>624</v>
      </c>
      <c r="O142" s="14">
        <v>31.666184274091929</v>
      </c>
      <c r="P142" s="15">
        <v>31.66618427409194</v>
      </c>
    </row>
    <row r="143" spans="1:16" x14ac:dyDescent="0.2">
      <c r="A143" s="3" t="s">
        <v>38</v>
      </c>
      <c r="B143" s="4" t="s">
        <v>24</v>
      </c>
      <c r="C143" s="4">
        <v>1</v>
      </c>
      <c r="D143" s="14">
        <v>18.024333773026221</v>
      </c>
      <c r="E143" s="14">
        <v>57.667015728619667</v>
      </c>
      <c r="F143" s="14">
        <v>28.831782059532369</v>
      </c>
      <c r="G143" s="14">
        <v>43.898651207354789</v>
      </c>
      <c r="H143" s="14">
        <v>116714.7130203448</v>
      </c>
      <c r="I143" s="14">
        <v>4048.1269170025698</v>
      </c>
      <c r="J143" s="14">
        <v>0.11671471302034481</v>
      </c>
      <c r="K143" s="14">
        <v>0.17770731157260031</v>
      </c>
      <c r="L143" s="14">
        <v>43.763676148796492</v>
      </c>
      <c r="M143" s="4">
        <v>40</v>
      </c>
      <c r="N143" s="4">
        <v>624</v>
      </c>
      <c r="O143" s="14">
        <v>31.666184274091929</v>
      </c>
      <c r="P143" s="15">
        <v>31.66618427409194</v>
      </c>
    </row>
    <row r="144" spans="1:16" x14ac:dyDescent="0.2">
      <c r="A144" s="3" t="s">
        <v>38</v>
      </c>
      <c r="B144" s="4" t="s">
        <v>24</v>
      </c>
      <c r="C144" s="4">
        <v>2</v>
      </c>
      <c r="D144" s="14">
        <v>2.6975836537909661</v>
      </c>
      <c r="E144" s="14">
        <v>57.667015728619667</v>
      </c>
      <c r="F144" s="14">
        <v>75.920238047312864</v>
      </c>
      <c r="G144" s="14">
        <v>43.898651207354789</v>
      </c>
      <c r="H144" s="14">
        <v>307334.75918456988</v>
      </c>
      <c r="I144" s="14">
        <v>4048.1269170025698</v>
      </c>
      <c r="J144" s="14">
        <v>0.30733475918456987</v>
      </c>
      <c r="K144" s="14">
        <v>0.17770731157260031</v>
      </c>
      <c r="L144" s="14">
        <v>32.249742002063982</v>
      </c>
      <c r="M144" s="4">
        <v>60</v>
      </c>
      <c r="N144" s="4">
        <v>624</v>
      </c>
      <c r="O144" s="14">
        <v>31.666184274091929</v>
      </c>
      <c r="P144" s="15">
        <v>31.66618427409194</v>
      </c>
    </row>
    <row r="145" spans="1:18" ht="16" thickBot="1" x14ac:dyDescent="0.25">
      <c r="A145" s="10" t="s">
        <v>38</v>
      </c>
      <c r="B145" s="11" t="s">
        <v>24</v>
      </c>
      <c r="C145" s="11">
        <v>3</v>
      </c>
      <c r="D145" s="16">
        <v>19.450469992769339</v>
      </c>
      <c r="E145" s="16">
        <v>57.667015728619667</v>
      </c>
      <c r="F145" s="16">
        <v>26.943933515219118</v>
      </c>
      <c r="G145" s="16">
        <v>43.898651207354789</v>
      </c>
      <c r="H145" s="16">
        <v>109072.4625128862</v>
      </c>
      <c r="I145" s="16">
        <v>4048.1269170025698</v>
      </c>
      <c r="J145" s="16">
        <v>0.1090724625128862</v>
      </c>
      <c r="K145" s="16">
        <v>0.17770731157260031</v>
      </c>
      <c r="L145" s="16">
        <v>31.28400435255713</v>
      </c>
      <c r="M145" s="11">
        <v>92</v>
      </c>
      <c r="N145" s="11">
        <v>624</v>
      </c>
      <c r="O145" s="16">
        <v>31.666184274091929</v>
      </c>
      <c r="P145" s="17">
        <v>31.66618427409194</v>
      </c>
      <c r="R145" s="20">
        <f>SUM(L128:L145)</f>
        <v>204.21546336971122</v>
      </c>
    </row>
    <row r="146" spans="1:18" x14ac:dyDescent="0.2">
      <c r="A146" s="9" t="s">
        <v>16</v>
      </c>
      <c r="B146" s="7" t="s">
        <v>25</v>
      </c>
      <c r="C146" s="7">
        <v>1</v>
      </c>
      <c r="D146" s="12">
        <v>0</v>
      </c>
      <c r="E146" s="12">
        <v>0.17448200654307519</v>
      </c>
      <c r="F146" s="12"/>
      <c r="G146" s="12"/>
      <c r="H146" s="12"/>
      <c r="I146" s="12">
        <v>0</v>
      </c>
      <c r="J146" s="12"/>
      <c r="K146" s="12"/>
      <c r="L146" s="12">
        <v>0</v>
      </c>
      <c r="M146" s="7">
        <v>0</v>
      </c>
      <c r="N146" s="7">
        <v>722</v>
      </c>
      <c r="O146" s="12">
        <v>4.5998452204516349</v>
      </c>
      <c r="P146" s="13">
        <v>-2.1375583974046068</v>
      </c>
    </row>
    <row r="147" spans="1:18" x14ac:dyDescent="0.2">
      <c r="A147" s="3" t="s">
        <v>16</v>
      </c>
      <c r="B147" s="4" t="s">
        <v>25</v>
      </c>
      <c r="C147" s="4">
        <v>2</v>
      </c>
      <c r="D147" s="14">
        <v>4.3763676148796497E-2</v>
      </c>
      <c r="E147" s="14">
        <v>0.17448200654307519</v>
      </c>
      <c r="F147" s="14">
        <v>34.287307870373233</v>
      </c>
      <c r="G147" s="14"/>
      <c r="H147" s="14">
        <v>0</v>
      </c>
      <c r="I147" s="14">
        <v>0</v>
      </c>
      <c r="J147" s="14">
        <v>0</v>
      </c>
      <c r="K147" s="14"/>
      <c r="L147" s="14">
        <v>0</v>
      </c>
      <c r="M147" s="4">
        <v>0</v>
      </c>
      <c r="N147" s="4">
        <v>722</v>
      </c>
      <c r="O147" s="14">
        <v>4.5998452204516349</v>
      </c>
      <c r="P147" s="15">
        <v>-2.1375583974046068</v>
      </c>
    </row>
    <row r="148" spans="1:18" x14ac:dyDescent="0.2">
      <c r="A148" s="3" t="s">
        <v>16</v>
      </c>
      <c r="B148" s="4" t="s">
        <v>25</v>
      </c>
      <c r="C148" s="4">
        <v>3</v>
      </c>
      <c r="D148" s="14">
        <v>0.21857923497267759</v>
      </c>
      <c r="E148" s="14">
        <v>0.17448200654307519</v>
      </c>
      <c r="F148" s="14">
        <v>-5.5862308410673442</v>
      </c>
      <c r="G148" s="14"/>
      <c r="H148" s="14">
        <v>0</v>
      </c>
      <c r="I148" s="14">
        <v>0</v>
      </c>
      <c r="J148" s="14">
        <v>0</v>
      </c>
      <c r="K148" s="14"/>
      <c r="L148" s="14">
        <v>0</v>
      </c>
      <c r="M148" s="4">
        <v>0</v>
      </c>
      <c r="N148" s="4">
        <v>722</v>
      </c>
      <c r="O148" s="14">
        <v>4.5998452204516349</v>
      </c>
      <c r="P148" s="15">
        <v>-2.1375583974046068</v>
      </c>
    </row>
    <row r="149" spans="1:18" x14ac:dyDescent="0.2">
      <c r="A149" s="3" t="s">
        <v>34</v>
      </c>
      <c r="B149" s="4" t="s">
        <v>25</v>
      </c>
      <c r="C149" s="4">
        <v>1</v>
      </c>
      <c r="D149" s="14">
        <v>0</v>
      </c>
      <c r="E149" s="14">
        <v>0.248945287113226</v>
      </c>
      <c r="F149" s="14"/>
      <c r="G149" s="14"/>
      <c r="H149" s="14"/>
      <c r="I149" s="14">
        <v>117.7536927800171</v>
      </c>
      <c r="J149" s="14"/>
      <c r="K149" s="14"/>
      <c r="L149" s="14">
        <v>4.4004400440044E-2</v>
      </c>
      <c r="M149" s="4">
        <v>1</v>
      </c>
      <c r="N149" s="4">
        <v>722</v>
      </c>
      <c r="O149" s="14">
        <v>4.5998452204516349</v>
      </c>
      <c r="P149" s="15">
        <v>-2.1375583974046068</v>
      </c>
    </row>
    <row r="150" spans="1:18" x14ac:dyDescent="0.2">
      <c r="A150" s="3" t="s">
        <v>34</v>
      </c>
      <c r="B150" s="4" t="s">
        <v>25</v>
      </c>
      <c r="C150" s="4">
        <v>2</v>
      </c>
      <c r="D150" s="14">
        <v>0</v>
      </c>
      <c r="E150" s="14">
        <v>0.248945287113226</v>
      </c>
      <c r="F150" s="14"/>
      <c r="G150" s="14"/>
      <c r="H150" s="14"/>
      <c r="I150" s="14">
        <v>117.7536927800171</v>
      </c>
      <c r="J150" s="14"/>
      <c r="K150" s="14"/>
      <c r="L150" s="14">
        <v>4.390779363336992E-2</v>
      </c>
      <c r="M150" s="4">
        <v>1</v>
      </c>
      <c r="N150" s="4">
        <v>722</v>
      </c>
      <c r="O150" s="14">
        <v>4.5998452204516349</v>
      </c>
      <c r="P150" s="15">
        <v>-2.1375583974046068</v>
      </c>
    </row>
    <row r="151" spans="1:18" x14ac:dyDescent="0.2">
      <c r="A151" s="3" t="s">
        <v>34</v>
      </c>
      <c r="B151" s="4" t="s">
        <v>25</v>
      </c>
      <c r="C151" s="4">
        <v>3</v>
      </c>
      <c r="D151" s="14">
        <v>0.48565121412803519</v>
      </c>
      <c r="E151" s="14">
        <v>0.248945287113226</v>
      </c>
      <c r="F151" s="14">
        <v>-16.567218625416789</v>
      </c>
      <c r="G151" s="14"/>
      <c r="H151" s="14">
        <v>-1950.8511722367059</v>
      </c>
      <c r="I151" s="14">
        <v>117.7536927800171</v>
      </c>
      <c r="J151" s="14">
        <v>-1.950851172236706E-3</v>
      </c>
      <c r="K151" s="14"/>
      <c r="L151" s="14">
        <v>0.62863429200062859</v>
      </c>
      <c r="M151" s="4">
        <v>16</v>
      </c>
      <c r="N151" s="4">
        <v>722</v>
      </c>
      <c r="O151" s="14">
        <v>4.5998452204516349</v>
      </c>
      <c r="P151" s="15">
        <v>-2.1375583974046068</v>
      </c>
    </row>
    <row r="152" spans="1:18" x14ac:dyDescent="0.2">
      <c r="A152" s="3" t="s">
        <v>35</v>
      </c>
      <c r="B152" s="4" t="s">
        <v>25</v>
      </c>
      <c r="C152" s="4">
        <v>1</v>
      </c>
      <c r="D152" s="14">
        <v>0.65573770491803274</v>
      </c>
      <c r="E152" s="14">
        <v>1.585932434963226</v>
      </c>
      <c r="F152" s="14">
        <v>21.895180175746361</v>
      </c>
      <c r="G152" s="14">
        <v>28.24751187136113</v>
      </c>
      <c r="H152" s="14">
        <v>18013.48158066599</v>
      </c>
      <c r="I152" s="14">
        <v>822.71447122503264</v>
      </c>
      <c r="J152" s="14">
        <v>1.8013481580665989E-2</v>
      </c>
      <c r="K152" s="14">
        <v>2.3239636792669709E-2</v>
      </c>
      <c r="L152" s="14">
        <v>2.404371584699454</v>
      </c>
      <c r="M152" s="4">
        <v>55</v>
      </c>
      <c r="N152" s="4">
        <v>722</v>
      </c>
      <c r="O152" s="14">
        <v>4.5998452204516349</v>
      </c>
      <c r="P152" s="15">
        <v>-2.1375583974046068</v>
      </c>
    </row>
    <row r="153" spans="1:18" x14ac:dyDescent="0.2">
      <c r="A153" s="3" t="s">
        <v>35</v>
      </c>
      <c r="B153" s="4" t="s">
        <v>25</v>
      </c>
      <c r="C153" s="4">
        <v>2</v>
      </c>
      <c r="D153" s="14">
        <v>0.30467899891186068</v>
      </c>
      <c r="E153" s="14">
        <v>1.585932434963226</v>
      </c>
      <c r="F153" s="14">
        <v>40.898044964521453</v>
      </c>
      <c r="G153" s="14">
        <v>28.24751187136113</v>
      </c>
      <c r="H153" s="14">
        <v>33647.413437123883</v>
      </c>
      <c r="I153" s="14">
        <v>822.71447122503264</v>
      </c>
      <c r="J153" s="14">
        <v>3.3647413437123873E-2</v>
      </c>
      <c r="K153" s="14">
        <v>2.3239636792669709E-2</v>
      </c>
      <c r="L153" s="14">
        <v>0.87051142546245919</v>
      </c>
      <c r="M153" s="4">
        <v>20</v>
      </c>
      <c r="N153" s="4">
        <v>722</v>
      </c>
      <c r="O153" s="14">
        <v>4.5998452204516349</v>
      </c>
      <c r="P153" s="15">
        <v>-2.1375583974046068</v>
      </c>
    </row>
    <row r="154" spans="1:18" x14ac:dyDescent="0.2">
      <c r="A154" s="3" t="s">
        <v>35</v>
      </c>
      <c r="B154" s="4" t="s">
        <v>25</v>
      </c>
      <c r="C154" s="4">
        <v>3</v>
      </c>
      <c r="D154" s="14">
        <v>0.65430752453653218</v>
      </c>
      <c r="E154" s="14">
        <v>1.585932434963226</v>
      </c>
      <c r="F154" s="14">
        <v>21.94931047381559</v>
      </c>
      <c r="G154" s="14">
        <v>28.24751187136113</v>
      </c>
      <c r="H154" s="14">
        <v>18058.015360219259</v>
      </c>
      <c r="I154" s="14">
        <v>822.71447122503264</v>
      </c>
      <c r="J154" s="14">
        <v>1.8058015360219261E-2</v>
      </c>
      <c r="K154" s="14">
        <v>2.3239636792669709E-2</v>
      </c>
      <c r="L154" s="14">
        <v>1.4394765539803711</v>
      </c>
      <c r="M154" s="4">
        <v>33</v>
      </c>
      <c r="N154" s="4">
        <v>722</v>
      </c>
      <c r="O154" s="14">
        <v>4.5998452204516349</v>
      </c>
      <c r="P154" s="15">
        <v>-2.1375583974046068</v>
      </c>
    </row>
    <row r="155" spans="1:18" x14ac:dyDescent="0.2">
      <c r="A155" s="3" t="s">
        <v>36</v>
      </c>
      <c r="B155" s="4" t="s">
        <v>25</v>
      </c>
      <c r="C155" s="4">
        <v>1</v>
      </c>
      <c r="D155" s="14">
        <v>0.80658855493292581</v>
      </c>
      <c r="E155" s="14">
        <v>2.4487561878636042</v>
      </c>
      <c r="F155" s="14">
        <v>27.531686369442529</v>
      </c>
      <c r="G155" s="14"/>
      <c r="H155" s="14">
        <v>31608.014923888109</v>
      </c>
      <c r="I155" s="14">
        <v>1148.059530380599</v>
      </c>
      <c r="J155" s="14">
        <v>3.1608014923888109E-2</v>
      </c>
      <c r="K155" s="14"/>
      <c r="L155" s="14">
        <v>1.216340910997399</v>
      </c>
      <c r="M155" s="4">
        <v>29</v>
      </c>
      <c r="N155" s="4">
        <v>722</v>
      </c>
      <c r="O155" s="14">
        <v>4.5998452204516349</v>
      </c>
      <c r="P155" s="15">
        <v>-2.1375583974046068</v>
      </c>
    </row>
    <row r="156" spans="1:18" x14ac:dyDescent="0.2">
      <c r="A156" s="3" t="s">
        <v>36</v>
      </c>
      <c r="B156" s="4" t="s">
        <v>25</v>
      </c>
      <c r="C156" s="4">
        <v>2</v>
      </c>
      <c r="D156" s="14">
        <v>0</v>
      </c>
      <c r="E156" s="14">
        <v>2.4487561878636042</v>
      </c>
      <c r="F156" s="14"/>
      <c r="G156" s="14"/>
      <c r="H156" s="14"/>
      <c r="I156" s="14">
        <v>1148.059530380599</v>
      </c>
      <c r="J156" s="14"/>
      <c r="K156" s="14"/>
      <c r="L156" s="14">
        <v>2.2050716648291071</v>
      </c>
      <c r="M156" s="4">
        <v>50</v>
      </c>
      <c r="N156" s="4">
        <v>722</v>
      </c>
      <c r="O156" s="14">
        <v>4.5998452204516349</v>
      </c>
      <c r="P156" s="15">
        <v>-2.1375583974046068</v>
      </c>
    </row>
    <row r="157" spans="1:18" x14ac:dyDescent="0.2">
      <c r="A157" s="3" t="s">
        <v>36</v>
      </c>
      <c r="B157" s="4" t="s">
        <v>25</v>
      </c>
      <c r="C157" s="4">
        <v>3</v>
      </c>
      <c r="D157" s="14">
        <v>0.93919719057536033</v>
      </c>
      <c r="E157" s="14">
        <v>2.4487561878636042</v>
      </c>
      <c r="F157" s="14">
        <v>23.758103036064011</v>
      </c>
      <c r="G157" s="14"/>
      <c r="H157" s="14">
        <v>27275.71661431752</v>
      </c>
      <c r="I157" s="14">
        <v>1148.059530380599</v>
      </c>
      <c r="J157" s="14">
        <v>2.7275716614317519E-2</v>
      </c>
      <c r="K157" s="14"/>
      <c r="L157" s="14">
        <v>3.6721311475409841</v>
      </c>
      <c r="M157" s="4">
        <v>42</v>
      </c>
      <c r="N157" s="4">
        <v>722</v>
      </c>
      <c r="O157" s="14">
        <v>4.5998452204516349</v>
      </c>
      <c r="P157" s="15">
        <v>-2.1375583974046068</v>
      </c>
    </row>
    <row r="158" spans="1:18" x14ac:dyDescent="0.2">
      <c r="A158" s="3" t="s">
        <v>37</v>
      </c>
      <c r="B158" s="4" t="s">
        <v>25</v>
      </c>
      <c r="C158" s="4">
        <v>1</v>
      </c>
      <c r="D158" s="14">
        <v>0</v>
      </c>
      <c r="E158" s="14">
        <v>0.27868161055941898</v>
      </c>
      <c r="F158" s="14"/>
      <c r="G158" s="14"/>
      <c r="H158" s="14"/>
      <c r="I158" s="14">
        <v>355.15601118731399</v>
      </c>
      <c r="J158" s="14"/>
      <c r="K158" s="14"/>
      <c r="L158" s="14">
        <v>0.55432372505543237</v>
      </c>
      <c r="M158" s="4">
        <v>13</v>
      </c>
      <c r="N158" s="4">
        <v>722</v>
      </c>
      <c r="O158" s="14">
        <v>4.5998452204516349</v>
      </c>
      <c r="P158" s="15">
        <v>-2.1375583974046068</v>
      </c>
    </row>
    <row r="159" spans="1:18" x14ac:dyDescent="0.2">
      <c r="A159" s="3" t="s">
        <v>37</v>
      </c>
      <c r="B159" s="4" t="s">
        <v>25</v>
      </c>
      <c r="C159" s="4">
        <v>2</v>
      </c>
      <c r="D159" s="14">
        <v>0</v>
      </c>
      <c r="E159" s="14">
        <v>0.27868161055941898</v>
      </c>
      <c r="F159" s="14"/>
      <c r="G159" s="14"/>
      <c r="H159" s="14"/>
      <c r="I159" s="14">
        <v>355.15601118731399</v>
      </c>
      <c r="J159" s="14"/>
      <c r="K159" s="14"/>
      <c r="L159" s="14">
        <v>0.88202866593164275</v>
      </c>
      <c r="M159" s="4">
        <v>20</v>
      </c>
      <c r="N159" s="4">
        <v>722</v>
      </c>
      <c r="O159" s="14">
        <v>4.5998452204516349</v>
      </c>
      <c r="P159" s="15">
        <v>-2.1375583974046068</v>
      </c>
    </row>
    <row r="160" spans="1:18" x14ac:dyDescent="0.2">
      <c r="A160" s="3" t="s">
        <v>37</v>
      </c>
      <c r="B160" s="4" t="s">
        <v>25</v>
      </c>
      <c r="C160" s="4">
        <v>3</v>
      </c>
      <c r="D160" s="14">
        <v>0</v>
      </c>
      <c r="E160" s="14">
        <v>0.27868161055941898</v>
      </c>
      <c r="F160" s="14"/>
      <c r="G160" s="14"/>
      <c r="H160" s="14"/>
      <c r="I160" s="14">
        <v>355.15601118731399</v>
      </c>
      <c r="J160" s="14"/>
      <c r="K160" s="14"/>
      <c r="L160" s="14">
        <v>0.48672566371681408</v>
      </c>
      <c r="M160" s="4">
        <v>11</v>
      </c>
      <c r="N160" s="4">
        <v>722</v>
      </c>
      <c r="O160" s="14">
        <v>4.5998452204516349</v>
      </c>
      <c r="P160" s="15">
        <v>-2.1375583974046068</v>
      </c>
    </row>
    <row r="161" spans="1:18" x14ac:dyDescent="0.2">
      <c r="A161" s="3" t="s">
        <v>38</v>
      </c>
      <c r="B161" s="4" t="s">
        <v>25</v>
      </c>
      <c r="C161" s="4">
        <v>1</v>
      </c>
      <c r="D161" s="14">
        <v>6.7153096145153999</v>
      </c>
      <c r="E161" s="14">
        <v>2.1633418071341808</v>
      </c>
      <c r="F161" s="14">
        <v>-28.082407823532691</v>
      </c>
      <c r="G161" s="14">
        <v>-32.522628666170348</v>
      </c>
      <c r="H161" s="14">
        <v>-254078.41660111691</v>
      </c>
      <c r="I161" s="14">
        <v>9047.6008395620047</v>
      </c>
      <c r="J161" s="14">
        <v>-0.25407841660111702</v>
      </c>
      <c r="K161" s="14">
        <v>-0.29425176242480622</v>
      </c>
      <c r="L161" s="14">
        <v>18.552672710221941</v>
      </c>
      <c r="M161" s="4">
        <v>145</v>
      </c>
      <c r="N161" s="4">
        <v>722</v>
      </c>
      <c r="O161" s="14">
        <v>4.5998452204516349</v>
      </c>
      <c r="P161" s="15">
        <v>-2.1375583974046068</v>
      </c>
    </row>
    <row r="162" spans="1:18" x14ac:dyDescent="0.2">
      <c r="A162" s="3" t="s">
        <v>38</v>
      </c>
      <c r="B162" s="4" t="s">
        <v>25</v>
      </c>
      <c r="C162" s="4">
        <v>2</v>
      </c>
      <c r="D162" s="14">
        <v>7.9062159214830956</v>
      </c>
      <c r="E162" s="14">
        <v>2.1633418071341808</v>
      </c>
      <c r="F162" s="14">
        <v>-32.129878930908838</v>
      </c>
      <c r="G162" s="14">
        <v>-32.522628666170348</v>
      </c>
      <c r="H162" s="14">
        <v>-290698.31959031639</v>
      </c>
      <c r="I162" s="14">
        <v>9047.6008395620047</v>
      </c>
      <c r="J162" s="14">
        <v>-0.29069831959031639</v>
      </c>
      <c r="K162" s="14">
        <v>-0.29425176242480622</v>
      </c>
      <c r="L162" s="14">
        <v>17.967713401149929</v>
      </c>
      <c r="M162" s="4">
        <v>117</v>
      </c>
      <c r="N162" s="4">
        <v>722</v>
      </c>
      <c r="O162" s="14">
        <v>4.5998452204516349</v>
      </c>
      <c r="P162" s="15">
        <v>-2.1375583974046068</v>
      </c>
    </row>
    <row r="163" spans="1:18" ht="16" thickBot="1" x14ac:dyDescent="0.25">
      <c r="A163" s="10" t="s">
        <v>38</v>
      </c>
      <c r="B163" s="11" t="s">
        <v>25</v>
      </c>
      <c r="C163" s="11">
        <v>3</v>
      </c>
      <c r="D163" s="16">
        <v>9.7613882863340571</v>
      </c>
      <c r="E163" s="16">
        <v>2.1633418071341808</v>
      </c>
      <c r="F163" s="16">
        <v>-37.355599244069531</v>
      </c>
      <c r="G163" s="16">
        <v>-32.522628666170348</v>
      </c>
      <c r="H163" s="16">
        <v>-337978.5510829853</v>
      </c>
      <c r="I163" s="16">
        <v>9047.6008395620047</v>
      </c>
      <c r="J163" s="16">
        <v>-0.3379785510829853</v>
      </c>
      <c r="K163" s="16">
        <v>-0.29425176242480622</v>
      </c>
      <c r="L163" s="16">
        <v>15.32462821907871</v>
      </c>
      <c r="M163" s="11">
        <v>169</v>
      </c>
      <c r="N163" s="11">
        <v>722</v>
      </c>
      <c r="O163" s="16">
        <v>4.5998452204516349</v>
      </c>
      <c r="P163" s="17">
        <v>-2.1375583974046068</v>
      </c>
      <c r="R163" s="20">
        <f>SUM(L146:L163)</f>
        <v>66.292542158738286</v>
      </c>
    </row>
    <row r="164" spans="1:18" x14ac:dyDescent="0.2">
      <c r="A164" s="9" t="s">
        <v>16</v>
      </c>
      <c r="B164" s="7" t="s">
        <v>26</v>
      </c>
      <c r="C164" s="7">
        <v>1</v>
      </c>
      <c r="D164" s="12">
        <v>0.49710773680404918</v>
      </c>
      <c r="E164" s="12">
        <v>0</v>
      </c>
      <c r="F164" s="12"/>
      <c r="G164" s="12"/>
      <c r="H164" s="12"/>
      <c r="I164" s="12">
        <v>20.6875667128812</v>
      </c>
      <c r="J164" s="12"/>
      <c r="K164" s="12"/>
      <c r="L164" s="12">
        <v>0.4357298474945534</v>
      </c>
      <c r="M164" s="7">
        <v>10</v>
      </c>
      <c r="N164" s="7">
        <v>211</v>
      </c>
      <c r="O164" s="12">
        <v>42.07419865104108</v>
      </c>
      <c r="P164" s="13">
        <v>42.07419865104108</v>
      </c>
    </row>
    <row r="165" spans="1:18" x14ac:dyDescent="0.2">
      <c r="A165" s="3" t="s">
        <v>16</v>
      </c>
      <c r="B165" s="4" t="s">
        <v>26</v>
      </c>
      <c r="C165" s="4">
        <v>2</v>
      </c>
      <c r="D165" s="14">
        <v>0</v>
      </c>
      <c r="E165" s="14">
        <v>0</v>
      </c>
      <c r="F165" s="14"/>
      <c r="G165" s="14"/>
      <c r="H165" s="14"/>
      <c r="I165" s="14">
        <v>20.6875667128812</v>
      </c>
      <c r="J165" s="14"/>
      <c r="K165" s="14"/>
      <c r="L165" s="14">
        <v>0</v>
      </c>
      <c r="M165" s="4">
        <v>0</v>
      </c>
      <c r="N165" s="4">
        <v>211</v>
      </c>
      <c r="O165" s="14">
        <v>42.07419865104108</v>
      </c>
      <c r="P165" s="15">
        <v>42.07419865104108</v>
      </c>
    </row>
    <row r="166" spans="1:18" x14ac:dyDescent="0.2">
      <c r="A166" s="3" t="s">
        <v>16</v>
      </c>
      <c r="B166" s="4" t="s">
        <v>26</v>
      </c>
      <c r="C166" s="4">
        <v>3</v>
      </c>
      <c r="D166" s="14">
        <v>0</v>
      </c>
      <c r="E166" s="14">
        <v>0</v>
      </c>
      <c r="F166" s="14"/>
      <c r="G166" s="14"/>
      <c r="H166" s="14"/>
      <c r="I166" s="14">
        <v>20.6875667128812</v>
      </c>
      <c r="J166" s="14"/>
      <c r="K166" s="14"/>
      <c r="L166" s="14">
        <v>0</v>
      </c>
      <c r="M166" s="4">
        <v>0</v>
      </c>
      <c r="N166" s="4">
        <v>211</v>
      </c>
      <c r="O166" s="14">
        <v>42.07419865104108</v>
      </c>
      <c r="P166" s="15">
        <v>42.07419865104108</v>
      </c>
    </row>
    <row r="167" spans="1:18" x14ac:dyDescent="0.2">
      <c r="A167" s="3" t="s">
        <v>34</v>
      </c>
      <c r="B167" s="4" t="s">
        <v>26</v>
      </c>
      <c r="C167" s="4">
        <v>1</v>
      </c>
      <c r="D167" s="14">
        <v>0.1980590215884333</v>
      </c>
      <c r="E167" s="14">
        <v>0</v>
      </c>
      <c r="F167" s="14"/>
      <c r="G167" s="14"/>
      <c r="H167" s="14"/>
      <c r="I167" s="14">
        <v>31.269790739448311</v>
      </c>
      <c r="J167" s="14"/>
      <c r="K167" s="14"/>
      <c r="L167" s="14">
        <v>0</v>
      </c>
      <c r="M167" s="4">
        <v>0</v>
      </c>
      <c r="N167" s="4">
        <v>211</v>
      </c>
      <c r="O167" s="14">
        <v>42.07419865104108</v>
      </c>
      <c r="P167" s="15">
        <v>42.07419865104108</v>
      </c>
    </row>
    <row r="168" spans="1:18" x14ac:dyDescent="0.2">
      <c r="A168" s="3" t="s">
        <v>34</v>
      </c>
      <c r="B168" s="4" t="s">
        <v>26</v>
      </c>
      <c r="C168" s="4">
        <v>2</v>
      </c>
      <c r="D168" s="14">
        <v>0.24784375929414099</v>
      </c>
      <c r="E168" s="14">
        <v>0</v>
      </c>
      <c r="F168" s="14"/>
      <c r="G168" s="14"/>
      <c r="H168" s="14"/>
      <c r="I168" s="14">
        <v>31.269790739448311</v>
      </c>
      <c r="J168" s="14"/>
      <c r="K168" s="14"/>
      <c r="L168" s="14">
        <v>0.65861690450054877</v>
      </c>
      <c r="M168" s="4">
        <v>15</v>
      </c>
      <c r="N168" s="4">
        <v>211</v>
      </c>
      <c r="O168" s="14">
        <v>42.07419865104108</v>
      </c>
      <c r="P168" s="15">
        <v>42.07419865104108</v>
      </c>
    </row>
    <row r="169" spans="1:18" x14ac:dyDescent="0.2">
      <c r="A169" s="3" t="s">
        <v>34</v>
      </c>
      <c r="B169" s="4" t="s">
        <v>26</v>
      </c>
      <c r="C169" s="4">
        <v>3</v>
      </c>
      <c r="D169" s="14">
        <v>0.44150110375275942</v>
      </c>
      <c r="E169" s="14">
        <v>0</v>
      </c>
      <c r="F169" s="14"/>
      <c r="G169" s="14"/>
      <c r="H169" s="14"/>
      <c r="I169" s="14">
        <v>31.269790739448311</v>
      </c>
      <c r="J169" s="14"/>
      <c r="K169" s="14"/>
      <c r="L169" s="14">
        <v>0</v>
      </c>
      <c r="M169" s="4">
        <v>0</v>
      </c>
      <c r="N169" s="4">
        <v>211</v>
      </c>
      <c r="O169" s="14">
        <v>42.07419865104108</v>
      </c>
      <c r="P169" s="15">
        <v>42.07419865104108</v>
      </c>
    </row>
    <row r="170" spans="1:18" x14ac:dyDescent="0.2">
      <c r="A170" s="3" t="s">
        <v>35</v>
      </c>
      <c r="B170" s="4" t="s">
        <v>26</v>
      </c>
      <c r="C170" s="4">
        <v>1</v>
      </c>
      <c r="D170" s="14">
        <v>0</v>
      </c>
      <c r="E170" s="14">
        <v>0.2040072859744991</v>
      </c>
      <c r="F170" s="14"/>
      <c r="G170" s="14"/>
      <c r="H170" s="14"/>
      <c r="I170" s="14">
        <v>0</v>
      </c>
      <c r="J170" s="14"/>
      <c r="K170" s="14"/>
      <c r="L170" s="14">
        <v>0</v>
      </c>
      <c r="M170" s="4">
        <v>0</v>
      </c>
      <c r="N170" s="4">
        <v>211</v>
      </c>
      <c r="O170" s="14">
        <v>42.07419865104108</v>
      </c>
      <c r="P170" s="15">
        <v>42.07419865104108</v>
      </c>
    </row>
    <row r="171" spans="1:18" x14ac:dyDescent="0.2">
      <c r="A171" s="3" t="s">
        <v>35</v>
      </c>
      <c r="B171" s="4" t="s">
        <v>26</v>
      </c>
      <c r="C171" s="4">
        <v>2</v>
      </c>
      <c r="D171" s="14">
        <v>0</v>
      </c>
      <c r="E171" s="14">
        <v>0.2040072859744991</v>
      </c>
      <c r="F171" s="14"/>
      <c r="G171" s="14"/>
      <c r="H171" s="14"/>
      <c r="I171" s="14">
        <v>0</v>
      </c>
      <c r="J171" s="14"/>
      <c r="K171" s="14"/>
      <c r="L171" s="14">
        <v>0</v>
      </c>
      <c r="M171" s="4">
        <v>0</v>
      </c>
      <c r="N171" s="4">
        <v>211</v>
      </c>
      <c r="O171" s="14">
        <v>42.07419865104108</v>
      </c>
      <c r="P171" s="15">
        <v>42.07419865104108</v>
      </c>
    </row>
    <row r="172" spans="1:18" x14ac:dyDescent="0.2">
      <c r="A172" s="3" t="s">
        <v>35</v>
      </c>
      <c r="B172" s="4" t="s">
        <v>26</v>
      </c>
      <c r="C172" s="4">
        <v>3</v>
      </c>
      <c r="D172" s="14">
        <v>0</v>
      </c>
      <c r="E172" s="14">
        <v>0.2040072859744991</v>
      </c>
      <c r="F172" s="14"/>
      <c r="G172" s="14"/>
      <c r="H172" s="14"/>
      <c r="I172" s="14">
        <v>0</v>
      </c>
      <c r="J172" s="14"/>
      <c r="K172" s="14"/>
      <c r="L172" s="14">
        <v>0</v>
      </c>
      <c r="M172" s="4">
        <v>0</v>
      </c>
      <c r="N172" s="4">
        <v>211</v>
      </c>
      <c r="O172" s="14">
        <v>42.07419865104108</v>
      </c>
      <c r="P172" s="15">
        <v>42.07419865104108</v>
      </c>
    </row>
    <row r="173" spans="1:18" x14ac:dyDescent="0.2">
      <c r="A173" s="3" t="s">
        <v>36</v>
      </c>
      <c r="B173" s="4" t="s">
        <v>26</v>
      </c>
      <c r="C173" s="4">
        <v>1</v>
      </c>
      <c r="D173" s="14">
        <v>0</v>
      </c>
      <c r="E173" s="14">
        <v>4.6091445427728611E-2</v>
      </c>
      <c r="F173" s="14"/>
      <c r="G173" s="14"/>
      <c r="H173" s="14"/>
      <c r="I173" s="14">
        <v>133.52409853516309</v>
      </c>
      <c r="J173" s="14"/>
      <c r="K173" s="14"/>
      <c r="L173" s="14">
        <v>0.4613706903783239</v>
      </c>
      <c r="M173" s="4">
        <v>11</v>
      </c>
      <c r="N173" s="4">
        <v>211</v>
      </c>
      <c r="O173" s="14">
        <v>42.07419865104108</v>
      </c>
      <c r="P173" s="15">
        <v>42.07419865104108</v>
      </c>
    </row>
    <row r="174" spans="1:18" x14ac:dyDescent="0.2">
      <c r="A174" s="3" t="s">
        <v>36</v>
      </c>
      <c r="B174" s="4" t="s">
        <v>26</v>
      </c>
      <c r="C174" s="4">
        <v>2</v>
      </c>
      <c r="D174" s="14">
        <v>0</v>
      </c>
      <c r="E174" s="14">
        <v>4.6091445427728611E-2</v>
      </c>
      <c r="F174" s="14"/>
      <c r="G174" s="14"/>
      <c r="H174" s="14"/>
      <c r="I174" s="14">
        <v>133.52409853516309</v>
      </c>
      <c r="J174" s="14"/>
      <c r="K174" s="14"/>
      <c r="L174" s="14">
        <v>2.2491730981256892</v>
      </c>
      <c r="M174" s="4">
        <v>51</v>
      </c>
      <c r="N174" s="4">
        <v>211</v>
      </c>
      <c r="O174" s="14">
        <v>42.07419865104108</v>
      </c>
      <c r="P174" s="15">
        <v>42.07419865104108</v>
      </c>
    </row>
    <row r="175" spans="1:18" x14ac:dyDescent="0.2">
      <c r="A175" s="3" t="s">
        <v>36</v>
      </c>
      <c r="B175" s="4" t="s">
        <v>26</v>
      </c>
      <c r="C175" s="4">
        <v>3</v>
      </c>
      <c r="D175" s="14">
        <v>0</v>
      </c>
      <c r="E175" s="14">
        <v>4.6091445427728611E-2</v>
      </c>
      <c r="F175" s="14"/>
      <c r="G175" s="14"/>
      <c r="H175" s="14"/>
      <c r="I175" s="14">
        <v>133.52409853516309</v>
      </c>
      <c r="J175" s="14"/>
      <c r="K175" s="14"/>
      <c r="L175" s="14">
        <v>8.7431693989071038E-2</v>
      </c>
      <c r="M175" s="4">
        <v>1</v>
      </c>
      <c r="N175" s="4">
        <v>211</v>
      </c>
      <c r="O175" s="14">
        <v>42.07419865104108</v>
      </c>
      <c r="P175" s="15">
        <v>42.07419865104108</v>
      </c>
    </row>
    <row r="176" spans="1:18" x14ac:dyDescent="0.2">
      <c r="A176" s="3" t="s">
        <v>37</v>
      </c>
      <c r="B176" s="4" t="s">
        <v>26</v>
      </c>
      <c r="C176" s="4">
        <v>1</v>
      </c>
      <c r="D176" s="14">
        <v>0.1992929087597205</v>
      </c>
      <c r="E176" s="14">
        <v>0.79157607454936862</v>
      </c>
      <c r="F176" s="14">
        <v>34.193914759809857</v>
      </c>
      <c r="G176" s="14">
        <v>42.07419865104108</v>
      </c>
      <c r="H176" s="14">
        <v>1026.655290209342</v>
      </c>
      <c r="I176" s="14">
        <v>30.02450282223991</v>
      </c>
      <c r="J176" s="14">
        <v>1.026655290209342E-3</v>
      </c>
      <c r="K176" s="14">
        <v>1.263256896141666E-3</v>
      </c>
      <c r="L176" s="14">
        <v>8.5280573085451131E-2</v>
      </c>
      <c r="M176" s="4">
        <v>2</v>
      </c>
      <c r="N176" s="4">
        <v>211</v>
      </c>
      <c r="O176" s="14">
        <v>42.07419865104108</v>
      </c>
      <c r="P176" s="15">
        <v>42.07419865104108</v>
      </c>
    </row>
    <row r="177" spans="1:18" x14ac:dyDescent="0.2">
      <c r="A177" s="3" t="s">
        <v>37</v>
      </c>
      <c r="B177" s="4" t="s">
        <v>26</v>
      </c>
      <c r="C177" s="4">
        <v>2</v>
      </c>
      <c r="D177" s="14">
        <v>0.35126234906695941</v>
      </c>
      <c r="E177" s="14">
        <v>0.79157607454936862</v>
      </c>
      <c r="F177" s="14">
        <v>20.143045995635461</v>
      </c>
      <c r="G177" s="14">
        <v>42.07419865104108</v>
      </c>
      <c r="H177" s="14">
        <v>604.78494134446532</v>
      </c>
      <c r="I177" s="14">
        <v>30.02450282223991</v>
      </c>
      <c r="J177" s="14">
        <v>6.047849413444653E-4</v>
      </c>
      <c r="K177" s="14">
        <v>1.263256896141666E-3</v>
      </c>
      <c r="L177" s="14">
        <v>0.57331863285556783</v>
      </c>
      <c r="M177" s="4">
        <v>13</v>
      </c>
      <c r="N177" s="4">
        <v>211</v>
      </c>
      <c r="O177" s="14">
        <v>42.07419865104108</v>
      </c>
      <c r="P177" s="15">
        <v>42.07419865104108</v>
      </c>
    </row>
    <row r="178" spans="1:18" x14ac:dyDescent="0.2">
      <c r="A178" s="3" t="s">
        <v>37</v>
      </c>
      <c r="B178" s="4" t="s">
        <v>26</v>
      </c>
      <c r="C178" s="4">
        <v>3</v>
      </c>
      <c r="D178" s="14">
        <v>4.357298474945534E-2</v>
      </c>
      <c r="E178" s="14">
        <v>0.79157607454936862</v>
      </c>
      <c r="F178" s="14">
        <v>71.885635197677914</v>
      </c>
      <c r="G178" s="14">
        <v>42.07419865104108</v>
      </c>
      <c r="H178" s="14">
        <v>2158.3304568711892</v>
      </c>
      <c r="I178" s="14">
        <v>30.02450282223991</v>
      </c>
      <c r="J178" s="14">
        <v>2.1583304568711889E-3</v>
      </c>
      <c r="K178" s="14">
        <v>1.263256896141666E-3</v>
      </c>
      <c r="L178" s="14">
        <v>0.13274336283185839</v>
      </c>
      <c r="M178" s="4">
        <v>3</v>
      </c>
      <c r="N178" s="4">
        <v>211</v>
      </c>
      <c r="O178" s="14">
        <v>42.07419865104108</v>
      </c>
      <c r="P178" s="15">
        <v>42.07419865104108</v>
      </c>
    </row>
    <row r="179" spans="1:18" x14ac:dyDescent="0.2">
      <c r="A179" s="3" t="s">
        <v>38</v>
      </c>
      <c r="B179" s="4" t="s">
        <v>26</v>
      </c>
      <c r="C179" s="4">
        <v>1</v>
      </c>
      <c r="D179" s="14">
        <v>0</v>
      </c>
      <c r="E179" s="14">
        <v>15.36378474502064</v>
      </c>
      <c r="F179" s="14"/>
      <c r="G179" s="14"/>
      <c r="H179" s="14"/>
      <c r="I179" s="14">
        <v>337.63301454145471</v>
      </c>
      <c r="J179" s="14"/>
      <c r="K179" s="14"/>
      <c r="L179" s="14">
        <v>0</v>
      </c>
      <c r="M179" s="4">
        <v>0</v>
      </c>
      <c r="N179" s="4">
        <v>211</v>
      </c>
      <c r="O179" s="14">
        <v>42.07419865104108</v>
      </c>
      <c r="P179" s="15">
        <v>42.07419865104108</v>
      </c>
    </row>
    <row r="180" spans="1:18" x14ac:dyDescent="0.2">
      <c r="A180" s="3" t="s">
        <v>38</v>
      </c>
      <c r="B180" s="4" t="s">
        <v>26</v>
      </c>
      <c r="C180" s="4">
        <v>2</v>
      </c>
      <c r="D180" s="14">
        <v>0</v>
      </c>
      <c r="E180" s="14">
        <v>15.36378474502064</v>
      </c>
      <c r="F180" s="14"/>
      <c r="G180" s="14"/>
      <c r="H180" s="14"/>
      <c r="I180" s="14">
        <v>337.63301454145471</v>
      </c>
      <c r="J180" s="14"/>
      <c r="K180" s="14"/>
      <c r="L180" s="14">
        <v>2.3980577386150141</v>
      </c>
      <c r="M180" s="4">
        <v>29</v>
      </c>
      <c r="N180" s="4">
        <v>211</v>
      </c>
      <c r="O180" s="14">
        <v>42.07419865104108</v>
      </c>
      <c r="P180" s="15">
        <v>42.07419865104108</v>
      </c>
    </row>
    <row r="181" spans="1:18" ht="16" thickBot="1" x14ac:dyDescent="0.25">
      <c r="A181" s="10" t="s">
        <v>38</v>
      </c>
      <c r="B181" s="11" t="s">
        <v>26</v>
      </c>
      <c r="C181" s="11">
        <v>3</v>
      </c>
      <c r="D181" s="16">
        <v>0</v>
      </c>
      <c r="E181" s="16">
        <v>15.36378474502064</v>
      </c>
      <c r="F181" s="16"/>
      <c r="G181" s="16"/>
      <c r="H181" s="16"/>
      <c r="I181" s="16">
        <v>337.63301454145471</v>
      </c>
      <c r="J181" s="16"/>
      <c r="K181" s="16"/>
      <c r="L181" s="16">
        <v>6.8915487849111354</v>
      </c>
      <c r="M181" s="11">
        <v>76</v>
      </c>
      <c r="N181" s="11">
        <v>211</v>
      </c>
      <c r="O181" s="16">
        <v>42.07419865104108</v>
      </c>
      <c r="P181" s="17">
        <v>42.07419865104108</v>
      </c>
      <c r="R181" s="20">
        <f>SUM(L164:L181)</f>
        <v>13.973271326787213</v>
      </c>
    </row>
    <row r="182" spans="1:18" x14ac:dyDescent="0.2">
      <c r="A182" s="9" t="s">
        <v>16</v>
      </c>
      <c r="B182" s="7" t="s">
        <v>27</v>
      </c>
      <c r="C182" s="7">
        <v>1</v>
      </c>
      <c r="D182" s="12">
        <v>4.519161243673174E-2</v>
      </c>
      <c r="E182" s="12">
        <v>0.43987835242432699</v>
      </c>
      <c r="F182" s="12">
        <v>56.415587256427827</v>
      </c>
      <c r="G182" s="12"/>
      <c r="H182" s="12">
        <v>18259.414513904081</v>
      </c>
      <c r="I182" s="12">
        <v>323.65903470806558</v>
      </c>
      <c r="J182" s="12">
        <v>1.8259414513904081E-2</v>
      </c>
      <c r="K182" s="12"/>
      <c r="L182" s="12">
        <v>0.39215686274509798</v>
      </c>
      <c r="M182" s="7">
        <v>9</v>
      </c>
      <c r="N182" s="7">
        <v>82</v>
      </c>
      <c r="O182" s="12">
        <v>56.81358452181528</v>
      </c>
      <c r="P182" s="13"/>
    </row>
    <row r="183" spans="1:18" x14ac:dyDescent="0.2">
      <c r="A183" s="3" t="s">
        <v>16</v>
      </c>
      <c r="B183" s="4" t="s">
        <v>27</v>
      </c>
      <c r="C183" s="4">
        <v>2</v>
      </c>
      <c r="D183" s="14">
        <v>4.3763676148796497E-2</v>
      </c>
      <c r="E183" s="14">
        <v>0.43987835242432699</v>
      </c>
      <c r="F183" s="14">
        <v>57.211581787202732</v>
      </c>
      <c r="G183" s="14"/>
      <c r="H183" s="14">
        <v>18517.04533536758</v>
      </c>
      <c r="I183" s="14">
        <v>323.65903470806558</v>
      </c>
      <c r="J183" s="14">
        <v>1.851704533536758E-2</v>
      </c>
      <c r="K183" s="14"/>
      <c r="L183" s="14">
        <v>0.30501089324618741</v>
      </c>
      <c r="M183" s="4">
        <v>7</v>
      </c>
      <c r="N183" s="4">
        <v>82</v>
      </c>
      <c r="O183" s="14">
        <v>56.81358452181528</v>
      </c>
      <c r="P183" s="15"/>
    </row>
    <row r="184" spans="1:18" x14ac:dyDescent="0.2">
      <c r="A184" s="3" t="s">
        <v>16</v>
      </c>
      <c r="B184" s="4" t="s">
        <v>27</v>
      </c>
      <c r="C184" s="4">
        <v>3</v>
      </c>
      <c r="D184" s="14">
        <v>0</v>
      </c>
      <c r="E184" s="14">
        <v>0.43987835242432699</v>
      </c>
      <c r="F184" s="14"/>
      <c r="G184" s="14"/>
      <c r="H184" s="14"/>
      <c r="I184" s="14">
        <v>323.65903470806558</v>
      </c>
      <c r="J184" s="14"/>
      <c r="K184" s="14"/>
      <c r="L184" s="14">
        <v>0.52221418815778897</v>
      </c>
      <c r="M184" s="4">
        <v>13</v>
      </c>
      <c r="N184" s="4">
        <v>82</v>
      </c>
      <c r="O184" s="14">
        <v>56.81358452181528</v>
      </c>
      <c r="P184" s="15"/>
    </row>
    <row r="185" spans="1:18" x14ac:dyDescent="0.2">
      <c r="A185" s="3" t="s">
        <v>34</v>
      </c>
      <c r="B185" s="4" t="s">
        <v>27</v>
      </c>
      <c r="C185" s="4">
        <v>1</v>
      </c>
      <c r="D185" s="14">
        <v>0</v>
      </c>
      <c r="E185" s="14">
        <v>0</v>
      </c>
      <c r="F185" s="14"/>
      <c r="G185" s="14"/>
      <c r="H185" s="14"/>
      <c r="I185" s="14">
        <v>0</v>
      </c>
      <c r="J185" s="14"/>
      <c r="K185" s="14"/>
      <c r="L185" s="14">
        <v>0</v>
      </c>
      <c r="M185" s="4">
        <v>0</v>
      </c>
      <c r="N185" s="4">
        <v>82</v>
      </c>
      <c r="O185" s="14">
        <v>56.81358452181528</v>
      </c>
      <c r="P185" s="15"/>
    </row>
    <row r="186" spans="1:18" x14ac:dyDescent="0.2">
      <c r="A186" s="3" t="s">
        <v>34</v>
      </c>
      <c r="B186" s="4" t="s">
        <v>27</v>
      </c>
      <c r="C186" s="4">
        <v>2</v>
      </c>
      <c r="D186" s="14">
        <v>0</v>
      </c>
      <c r="E186" s="14">
        <v>0</v>
      </c>
      <c r="F186" s="14"/>
      <c r="G186" s="14"/>
      <c r="H186" s="14"/>
      <c r="I186" s="14">
        <v>0</v>
      </c>
      <c r="J186" s="14"/>
      <c r="K186" s="14"/>
      <c r="L186" s="14">
        <v>0</v>
      </c>
      <c r="M186" s="4">
        <v>0</v>
      </c>
      <c r="N186" s="4">
        <v>82</v>
      </c>
      <c r="O186" s="14">
        <v>56.81358452181528</v>
      </c>
      <c r="P186" s="15"/>
    </row>
    <row r="187" spans="1:18" x14ac:dyDescent="0.2">
      <c r="A187" s="3" t="s">
        <v>34</v>
      </c>
      <c r="B187" s="4" t="s">
        <v>27</v>
      </c>
      <c r="C187" s="4">
        <v>3</v>
      </c>
      <c r="D187" s="14">
        <v>0</v>
      </c>
      <c r="E187" s="14">
        <v>0</v>
      </c>
      <c r="F187" s="14"/>
      <c r="G187" s="14"/>
      <c r="H187" s="14"/>
      <c r="I187" s="14">
        <v>0</v>
      </c>
      <c r="J187" s="14"/>
      <c r="K187" s="14"/>
      <c r="L187" s="14">
        <v>0</v>
      </c>
      <c r="M187" s="4">
        <v>0</v>
      </c>
      <c r="N187" s="4">
        <v>82</v>
      </c>
      <c r="O187" s="14">
        <v>56.81358452181528</v>
      </c>
      <c r="P187" s="15"/>
    </row>
    <row r="188" spans="1:18" x14ac:dyDescent="0.2">
      <c r="A188" s="3" t="s">
        <v>35</v>
      </c>
      <c r="B188" s="4" t="s">
        <v>27</v>
      </c>
      <c r="C188" s="4">
        <v>1</v>
      </c>
      <c r="D188" s="14">
        <v>0</v>
      </c>
      <c r="E188" s="14">
        <v>0.13124319929212849</v>
      </c>
      <c r="F188" s="14"/>
      <c r="G188" s="14"/>
      <c r="H188" s="14"/>
      <c r="I188" s="14">
        <v>251.23062095821001</v>
      </c>
      <c r="J188" s="14"/>
      <c r="K188" s="14"/>
      <c r="L188" s="14">
        <v>0.30601092896174859</v>
      </c>
      <c r="M188" s="4">
        <v>7</v>
      </c>
      <c r="N188" s="4">
        <v>82</v>
      </c>
      <c r="O188" s="14">
        <v>56.81358452181528</v>
      </c>
      <c r="P188" s="15"/>
    </row>
    <row r="189" spans="1:18" x14ac:dyDescent="0.2">
      <c r="A189" s="3" t="s">
        <v>35</v>
      </c>
      <c r="B189" s="4" t="s">
        <v>27</v>
      </c>
      <c r="C189" s="4">
        <v>2</v>
      </c>
      <c r="D189" s="14">
        <v>0</v>
      </c>
      <c r="E189" s="14">
        <v>0.13124319929212849</v>
      </c>
      <c r="F189" s="14"/>
      <c r="G189" s="14"/>
      <c r="H189" s="14"/>
      <c r="I189" s="14">
        <v>251.23062095821001</v>
      </c>
      <c r="J189" s="14"/>
      <c r="K189" s="14"/>
      <c r="L189" s="14">
        <v>0.2176278563656148</v>
      </c>
      <c r="M189" s="4">
        <v>5</v>
      </c>
      <c r="N189" s="4">
        <v>82</v>
      </c>
      <c r="O189" s="14">
        <v>56.81358452181528</v>
      </c>
      <c r="P189" s="15"/>
    </row>
    <row r="190" spans="1:18" x14ac:dyDescent="0.2">
      <c r="A190" s="3" t="s">
        <v>35</v>
      </c>
      <c r="B190" s="4" t="s">
        <v>27</v>
      </c>
      <c r="C190" s="4">
        <v>3</v>
      </c>
      <c r="D190" s="14">
        <v>0</v>
      </c>
      <c r="E190" s="14">
        <v>0.13124319929212849</v>
      </c>
      <c r="F190" s="14"/>
      <c r="G190" s="14"/>
      <c r="H190" s="14"/>
      <c r="I190" s="14">
        <v>251.23062095821001</v>
      </c>
      <c r="J190" s="14"/>
      <c r="K190" s="14"/>
      <c r="L190" s="14">
        <v>0.30534351145038169</v>
      </c>
      <c r="M190" s="4">
        <v>7</v>
      </c>
      <c r="N190" s="4">
        <v>82</v>
      </c>
      <c r="O190" s="14">
        <v>56.81358452181528</v>
      </c>
      <c r="P190" s="15"/>
    </row>
    <row r="191" spans="1:18" x14ac:dyDescent="0.2">
      <c r="A191" s="3" t="s">
        <v>36</v>
      </c>
      <c r="B191" s="4" t="s">
        <v>27</v>
      </c>
      <c r="C191" s="4">
        <v>1</v>
      </c>
      <c r="D191" s="14">
        <v>0</v>
      </c>
      <c r="E191" s="14">
        <v>0</v>
      </c>
      <c r="F191" s="14"/>
      <c r="G191" s="14"/>
      <c r="H191" s="14"/>
      <c r="I191" s="14">
        <v>0</v>
      </c>
      <c r="J191" s="14"/>
      <c r="K191" s="14"/>
      <c r="L191" s="14">
        <v>0</v>
      </c>
      <c r="M191" s="4">
        <v>0</v>
      </c>
      <c r="N191" s="4">
        <v>82</v>
      </c>
      <c r="O191" s="14">
        <v>56.81358452181528</v>
      </c>
      <c r="P191" s="15"/>
    </row>
    <row r="192" spans="1:18" x14ac:dyDescent="0.2">
      <c r="A192" s="3" t="s">
        <v>36</v>
      </c>
      <c r="B192" s="4" t="s">
        <v>27</v>
      </c>
      <c r="C192" s="4">
        <v>2</v>
      </c>
      <c r="D192" s="14">
        <v>0</v>
      </c>
      <c r="E192" s="14">
        <v>0</v>
      </c>
      <c r="F192" s="14"/>
      <c r="G192" s="14"/>
      <c r="H192" s="14"/>
      <c r="I192" s="14">
        <v>0</v>
      </c>
      <c r="J192" s="14"/>
      <c r="K192" s="14"/>
      <c r="L192" s="14">
        <v>0</v>
      </c>
      <c r="M192" s="4">
        <v>0</v>
      </c>
      <c r="N192" s="4">
        <v>82</v>
      </c>
      <c r="O192" s="14">
        <v>56.81358452181528</v>
      </c>
      <c r="P192" s="15"/>
    </row>
    <row r="193" spans="1:18" x14ac:dyDescent="0.2">
      <c r="A193" s="3" t="s">
        <v>36</v>
      </c>
      <c r="B193" s="4" t="s">
        <v>27</v>
      </c>
      <c r="C193" s="4">
        <v>3</v>
      </c>
      <c r="D193" s="14">
        <v>0</v>
      </c>
      <c r="E193" s="14">
        <v>0</v>
      </c>
      <c r="F193" s="14"/>
      <c r="G193" s="14"/>
      <c r="H193" s="14"/>
      <c r="I193" s="14">
        <v>0</v>
      </c>
      <c r="J193" s="14"/>
      <c r="K193" s="14"/>
      <c r="L193" s="14">
        <v>0</v>
      </c>
      <c r="M193" s="4">
        <v>0</v>
      </c>
      <c r="N193" s="4">
        <v>82</v>
      </c>
      <c r="O193" s="14">
        <v>56.81358452181528</v>
      </c>
      <c r="P193" s="15"/>
    </row>
    <row r="194" spans="1:18" x14ac:dyDescent="0.2">
      <c r="A194" s="3" t="s">
        <v>37</v>
      </c>
      <c r="B194" s="4" t="s">
        <v>27</v>
      </c>
      <c r="C194" s="4">
        <v>1</v>
      </c>
      <c r="D194" s="14">
        <v>0</v>
      </c>
      <c r="E194" s="14">
        <v>1.4700477765527379E-2</v>
      </c>
      <c r="F194" s="14"/>
      <c r="G194" s="14"/>
      <c r="H194" s="14"/>
      <c r="I194" s="14">
        <v>0</v>
      </c>
      <c r="J194" s="14"/>
      <c r="K194" s="14"/>
      <c r="L194" s="14">
        <v>0</v>
      </c>
      <c r="M194" s="4">
        <v>0</v>
      </c>
      <c r="N194" s="4">
        <v>82</v>
      </c>
      <c r="O194" s="14">
        <v>56.81358452181528</v>
      </c>
      <c r="P194" s="15"/>
    </row>
    <row r="195" spans="1:18" x14ac:dyDescent="0.2">
      <c r="A195" s="3" t="s">
        <v>37</v>
      </c>
      <c r="B195" s="4" t="s">
        <v>27</v>
      </c>
      <c r="C195" s="4">
        <v>2</v>
      </c>
      <c r="D195" s="14">
        <v>0</v>
      </c>
      <c r="E195" s="14">
        <v>1.4700477765527379E-2</v>
      </c>
      <c r="F195" s="14"/>
      <c r="G195" s="14"/>
      <c r="H195" s="14"/>
      <c r="I195" s="14">
        <v>0</v>
      </c>
      <c r="J195" s="14"/>
      <c r="K195" s="14"/>
      <c r="L195" s="14">
        <v>0</v>
      </c>
      <c r="M195" s="4">
        <v>0</v>
      </c>
      <c r="N195" s="4">
        <v>82</v>
      </c>
      <c r="O195" s="14">
        <v>56.81358452181528</v>
      </c>
      <c r="P195" s="15"/>
    </row>
    <row r="196" spans="1:18" x14ac:dyDescent="0.2">
      <c r="A196" s="3" t="s">
        <v>37</v>
      </c>
      <c r="B196" s="4" t="s">
        <v>27</v>
      </c>
      <c r="C196" s="4">
        <v>3</v>
      </c>
      <c r="D196" s="14">
        <v>0</v>
      </c>
      <c r="E196" s="14">
        <v>1.4700477765527379E-2</v>
      </c>
      <c r="F196" s="14"/>
      <c r="G196" s="14"/>
      <c r="H196" s="14"/>
      <c r="I196" s="14">
        <v>0</v>
      </c>
      <c r="J196" s="14"/>
      <c r="K196" s="14"/>
      <c r="L196" s="14">
        <v>0</v>
      </c>
      <c r="M196" s="4">
        <v>0</v>
      </c>
      <c r="N196" s="4">
        <v>82</v>
      </c>
      <c r="O196" s="14">
        <v>56.81358452181528</v>
      </c>
      <c r="P196" s="15"/>
    </row>
    <row r="197" spans="1:18" x14ac:dyDescent="0.2">
      <c r="A197" s="3" t="s">
        <v>38</v>
      </c>
      <c r="B197" s="4" t="s">
        <v>27</v>
      </c>
      <c r="C197" s="4">
        <v>1</v>
      </c>
      <c r="D197" s="14">
        <v>0</v>
      </c>
      <c r="E197" s="14">
        <v>0</v>
      </c>
      <c r="F197" s="14"/>
      <c r="G197" s="14"/>
      <c r="H197" s="14"/>
      <c r="I197" s="14">
        <v>671.69671878244958</v>
      </c>
      <c r="J197" s="14"/>
      <c r="K197" s="14"/>
      <c r="L197" s="14">
        <v>0.87527352297592997</v>
      </c>
      <c r="M197" s="4">
        <v>8</v>
      </c>
      <c r="N197" s="4">
        <v>82</v>
      </c>
      <c r="O197" s="14">
        <v>56.81358452181528</v>
      </c>
      <c r="P197" s="15"/>
    </row>
    <row r="198" spans="1:18" x14ac:dyDescent="0.2">
      <c r="A198" s="3" t="s">
        <v>38</v>
      </c>
      <c r="B198" s="4" t="s">
        <v>27</v>
      </c>
      <c r="C198" s="4">
        <v>2</v>
      </c>
      <c r="D198" s="14">
        <v>0</v>
      </c>
      <c r="E198" s="14">
        <v>0</v>
      </c>
      <c r="F198" s="14"/>
      <c r="G198" s="14"/>
      <c r="H198" s="14"/>
      <c r="I198" s="14">
        <v>671.69671878244958</v>
      </c>
      <c r="J198" s="14"/>
      <c r="K198" s="14"/>
      <c r="L198" s="14">
        <v>0.99229975390966074</v>
      </c>
      <c r="M198" s="4">
        <v>12</v>
      </c>
      <c r="N198" s="4">
        <v>82</v>
      </c>
      <c r="O198" s="14">
        <v>56.81358452181528</v>
      </c>
      <c r="P198" s="15"/>
    </row>
    <row r="199" spans="1:18" ht="16" thickBot="1" x14ac:dyDescent="0.25">
      <c r="A199" s="10" t="s">
        <v>38</v>
      </c>
      <c r="B199" s="11" t="s">
        <v>27</v>
      </c>
      <c r="C199" s="11">
        <v>3</v>
      </c>
      <c r="D199" s="16">
        <v>0</v>
      </c>
      <c r="E199" s="16">
        <v>0</v>
      </c>
      <c r="F199" s="16"/>
      <c r="G199" s="16"/>
      <c r="H199" s="16"/>
      <c r="I199" s="16">
        <v>671.69671878244958</v>
      </c>
      <c r="J199" s="16"/>
      <c r="K199" s="16"/>
      <c r="L199" s="16">
        <v>1.26949582879942</v>
      </c>
      <c r="M199" s="11">
        <v>14</v>
      </c>
      <c r="N199" s="11">
        <v>82</v>
      </c>
      <c r="O199" s="16">
        <v>56.81358452181528</v>
      </c>
      <c r="P199" s="17"/>
      <c r="R199" s="20">
        <f>SUM(L182:L199)</f>
        <v>5.1854333466118305</v>
      </c>
    </row>
    <row r="200" spans="1:18" x14ac:dyDescent="0.2">
      <c r="A200" s="9" t="s">
        <v>16</v>
      </c>
      <c r="B200" s="7" t="s">
        <v>28</v>
      </c>
      <c r="C200" s="7">
        <v>1</v>
      </c>
      <c r="D200" s="12">
        <v>0</v>
      </c>
      <c r="E200" s="12">
        <v>0.48015959185718821</v>
      </c>
      <c r="F200" s="12"/>
      <c r="G200" s="12"/>
      <c r="H200" s="12"/>
      <c r="I200" s="12">
        <v>251.90284597155471</v>
      </c>
      <c r="J200" s="12"/>
      <c r="K200" s="12"/>
      <c r="L200" s="12">
        <v>0</v>
      </c>
      <c r="M200" s="7">
        <v>0</v>
      </c>
      <c r="N200" s="7">
        <v>252</v>
      </c>
      <c r="O200" s="12">
        <v>29.339790073042519</v>
      </c>
      <c r="P200" s="13">
        <v>37.515723654376806</v>
      </c>
    </row>
    <row r="201" spans="1:18" x14ac:dyDescent="0.2">
      <c r="A201" s="3" t="s">
        <v>16</v>
      </c>
      <c r="B201" s="4" t="s">
        <v>28</v>
      </c>
      <c r="C201" s="4">
        <v>2</v>
      </c>
      <c r="D201" s="14">
        <v>0</v>
      </c>
      <c r="E201" s="14">
        <v>0.48015959185718821</v>
      </c>
      <c r="F201" s="14"/>
      <c r="G201" s="14"/>
      <c r="H201" s="14"/>
      <c r="I201" s="14">
        <v>251.90284597155471</v>
      </c>
      <c r="J201" s="14"/>
      <c r="K201" s="14"/>
      <c r="L201" s="14">
        <v>1.0167029774872911</v>
      </c>
      <c r="M201" s="4">
        <v>14</v>
      </c>
      <c r="N201" s="4">
        <v>252</v>
      </c>
      <c r="O201" s="14">
        <v>29.339790073042519</v>
      </c>
      <c r="P201" s="15">
        <v>37.515723654376806</v>
      </c>
    </row>
    <row r="202" spans="1:18" x14ac:dyDescent="0.2">
      <c r="A202" s="3" t="s">
        <v>16</v>
      </c>
      <c r="B202" s="4" t="s">
        <v>28</v>
      </c>
      <c r="C202" s="4">
        <v>3</v>
      </c>
      <c r="D202" s="14">
        <v>0</v>
      </c>
      <c r="E202" s="14">
        <v>0.48015959185718821</v>
      </c>
      <c r="F202" s="14"/>
      <c r="G202" s="14"/>
      <c r="H202" s="14"/>
      <c r="I202" s="14">
        <v>251.90284597155471</v>
      </c>
      <c r="J202" s="14"/>
      <c r="K202" s="14"/>
      <c r="L202" s="14">
        <v>0.76323612115369155</v>
      </c>
      <c r="M202" s="4">
        <v>19</v>
      </c>
      <c r="N202" s="4">
        <v>252</v>
      </c>
      <c r="O202" s="14">
        <v>29.339790073042519</v>
      </c>
      <c r="P202" s="15">
        <v>37.515723654376806</v>
      </c>
    </row>
    <row r="203" spans="1:18" x14ac:dyDescent="0.2">
      <c r="A203" s="3" t="s">
        <v>34</v>
      </c>
      <c r="B203" s="4" t="s">
        <v>28</v>
      </c>
      <c r="C203" s="4">
        <v>1</v>
      </c>
      <c r="D203" s="14">
        <v>0</v>
      </c>
      <c r="E203" s="14">
        <v>5.3607687195473451E-2</v>
      </c>
      <c r="F203" s="14"/>
      <c r="G203" s="14"/>
      <c r="H203" s="14"/>
      <c r="I203" s="14">
        <v>38.065291143006881</v>
      </c>
      <c r="J203" s="14"/>
      <c r="K203" s="14"/>
      <c r="L203" s="14">
        <v>0</v>
      </c>
      <c r="M203" s="4">
        <v>0</v>
      </c>
      <c r="N203" s="4">
        <v>252</v>
      </c>
      <c r="O203" s="14">
        <v>29.339790073042519</v>
      </c>
      <c r="P203" s="15">
        <v>37.515723654376806</v>
      </c>
    </row>
    <row r="204" spans="1:18" x14ac:dyDescent="0.2">
      <c r="A204" s="3" t="s">
        <v>34</v>
      </c>
      <c r="B204" s="4" t="s">
        <v>28</v>
      </c>
      <c r="C204" s="4">
        <v>2</v>
      </c>
      <c r="D204" s="14">
        <v>0</v>
      </c>
      <c r="E204" s="14">
        <v>5.3607687195473451E-2</v>
      </c>
      <c r="F204" s="14"/>
      <c r="G204" s="14"/>
      <c r="H204" s="14"/>
      <c r="I204" s="14">
        <v>38.065291143006881</v>
      </c>
      <c r="J204" s="14"/>
      <c r="K204" s="14"/>
      <c r="L204" s="14">
        <v>8.7815587266739839E-2</v>
      </c>
      <c r="M204" s="4">
        <v>2</v>
      </c>
      <c r="N204" s="4">
        <v>252</v>
      </c>
      <c r="O204" s="14">
        <v>29.339790073042519</v>
      </c>
      <c r="P204" s="15">
        <v>37.515723654376806</v>
      </c>
    </row>
    <row r="205" spans="1:18" x14ac:dyDescent="0.2">
      <c r="A205" s="3" t="s">
        <v>34</v>
      </c>
      <c r="B205" s="4" t="s">
        <v>28</v>
      </c>
      <c r="C205" s="4">
        <v>3</v>
      </c>
      <c r="D205" s="14">
        <v>4.4150110375275928E-2</v>
      </c>
      <c r="E205" s="14">
        <v>5.3607687195473451E-2</v>
      </c>
      <c r="F205" s="14">
        <v>4.8119893290396769</v>
      </c>
      <c r="G205" s="14"/>
      <c r="H205" s="14">
        <v>183.16977478693761</v>
      </c>
      <c r="I205" s="14">
        <v>38.065291143006881</v>
      </c>
      <c r="J205" s="14">
        <v>1.831697747869376E-4</v>
      </c>
      <c r="K205" s="14"/>
      <c r="L205" s="14">
        <v>0</v>
      </c>
      <c r="M205" s="4">
        <v>0</v>
      </c>
      <c r="N205" s="4">
        <v>252</v>
      </c>
      <c r="O205" s="14">
        <v>29.339790073042519</v>
      </c>
      <c r="P205" s="15">
        <v>37.515723654376806</v>
      </c>
    </row>
    <row r="206" spans="1:18" x14ac:dyDescent="0.2">
      <c r="A206" s="3" t="s">
        <v>35</v>
      </c>
      <c r="B206" s="4" t="s">
        <v>28</v>
      </c>
      <c r="C206" s="4">
        <v>1</v>
      </c>
      <c r="D206" s="14">
        <v>0</v>
      </c>
      <c r="E206" s="14">
        <v>0.21881838074398249</v>
      </c>
      <c r="F206" s="14"/>
      <c r="G206" s="14"/>
      <c r="H206" s="14"/>
      <c r="I206" s="14">
        <v>10.01627460757628</v>
      </c>
      <c r="J206" s="14"/>
      <c r="K206" s="14"/>
      <c r="L206" s="14">
        <v>0</v>
      </c>
      <c r="M206" s="4">
        <v>0</v>
      </c>
      <c r="N206" s="4">
        <v>252</v>
      </c>
      <c r="O206" s="14">
        <v>29.339790073042519</v>
      </c>
      <c r="P206" s="15">
        <v>37.515723654376806</v>
      </c>
    </row>
    <row r="207" spans="1:18" x14ac:dyDescent="0.2">
      <c r="A207" s="3" t="s">
        <v>35</v>
      </c>
      <c r="B207" s="4" t="s">
        <v>28</v>
      </c>
      <c r="C207" s="4">
        <v>2</v>
      </c>
      <c r="D207" s="14">
        <v>0</v>
      </c>
      <c r="E207" s="14">
        <v>0.21881838074398249</v>
      </c>
      <c r="F207" s="14"/>
      <c r="G207" s="14"/>
      <c r="H207" s="14"/>
      <c r="I207" s="14">
        <v>10.01627460757628</v>
      </c>
      <c r="J207" s="14"/>
      <c r="K207" s="14"/>
      <c r="L207" s="14">
        <v>4.3525571273122947E-2</v>
      </c>
      <c r="M207" s="4">
        <v>1</v>
      </c>
      <c r="N207" s="4">
        <v>252</v>
      </c>
      <c r="O207" s="14">
        <v>29.339790073042519</v>
      </c>
      <c r="P207" s="15">
        <v>37.515723654376806</v>
      </c>
    </row>
    <row r="208" spans="1:18" x14ac:dyDescent="0.2">
      <c r="A208" s="3" t="s">
        <v>35</v>
      </c>
      <c r="B208" s="4" t="s">
        <v>28</v>
      </c>
      <c r="C208" s="4">
        <v>3</v>
      </c>
      <c r="D208" s="14">
        <v>0</v>
      </c>
      <c r="E208" s="14">
        <v>0.21881838074398249</v>
      </c>
      <c r="F208" s="14"/>
      <c r="G208" s="14"/>
      <c r="H208" s="14"/>
      <c r="I208" s="14">
        <v>10.01627460757628</v>
      </c>
      <c r="J208" s="14"/>
      <c r="K208" s="14"/>
      <c r="L208" s="14">
        <v>4.3620501635768812E-2</v>
      </c>
      <c r="M208" s="4">
        <v>1</v>
      </c>
      <c r="N208" s="4">
        <v>252</v>
      </c>
      <c r="O208" s="14">
        <v>29.339790073042519</v>
      </c>
      <c r="P208" s="15">
        <v>37.515723654376806</v>
      </c>
    </row>
    <row r="209" spans="1:18" x14ac:dyDescent="0.2">
      <c r="A209" s="3" t="s">
        <v>36</v>
      </c>
      <c r="B209" s="4" t="s">
        <v>28</v>
      </c>
      <c r="C209" s="4">
        <v>1</v>
      </c>
      <c r="D209" s="14">
        <v>0</v>
      </c>
      <c r="E209" s="14">
        <v>0</v>
      </c>
      <c r="F209" s="14"/>
      <c r="G209" s="14"/>
      <c r="H209" s="14"/>
      <c r="I209" s="14">
        <v>0</v>
      </c>
      <c r="J209" s="14"/>
      <c r="K209" s="14"/>
      <c r="L209" s="14">
        <v>0</v>
      </c>
      <c r="M209" s="4">
        <v>0</v>
      </c>
      <c r="N209" s="4">
        <v>252</v>
      </c>
      <c r="O209" s="14">
        <v>29.339790073042519</v>
      </c>
      <c r="P209" s="15">
        <v>37.515723654376806</v>
      </c>
    </row>
    <row r="210" spans="1:18" x14ac:dyDescent="0.2">
      <c r="A210" s="3" t="s">
        <v>36</v>
      </c>
      <c r="B210" s="4" t="s">
        <v>28</v>
      </c>
      <c r="C210" s="4">
        <v>2</v>
      </c>
      <c r="D210" s="14">
        <v>4.4150110375275928E-2</v>
      </c>
      <c r="E210" s="14">
        <v>0</v>
      </c>
      <c r="F210" s="14"/>
      <c r="G210" s="14"/>
      <c r="H210" s="14"/>
      <c r="I210" s="14">
        <v>0</v>
      </c>
      <c r="J210" s="14"/>
      <c r="K210" s="14"/>
      <c r="L210" s="14">
        <v>0</v>
      </c>
      <c r="M210" s="4">
        <v>0</v>
      </c>
      <c r="N210" s="4">
        <v>252</v>
      </c>
      <c r="O210" s="14">
        <v>29.339790073042519</v>
      </c>
      <c r="P210" s="15">
        <v>37.515723654376806</v>
      </c>
    </row>
    <row r="211" spans="1:18" x14ac:dyDescent="0.2">
      <c r="A211" s="3" t="s">
        <v>36</v>
      </c>
      <c r="B211" s="4" t="s">
        <v>28</v>
      </c>
      <c r="C211" s="4">
        <v>3</v>
      </c>
      <c r="D211" s="14">
        <v>0</v>
      </c>
      <c r="E211" s="14">
        <v>0</v>
      </c>
      <c r="F211" s="14"/>
      <c r="G211" s="14"/>
      <c r="H211" s="14"/>
      <c r="I211" s="14">
        <v>0</v>
      </c>
      <c r="J211" s="14"/>
      <c r="K211" s="14"/>
      <c r="L211" s="14">
        <v>0</v>
      </c>
      <c r="M211" s="4">
        <v>0</v>
      </c>
      <c r="N211" s="4">
        <v>252</v>
      </c>
      <c r="O211" s="14">
        <v>29.339790073042519</v>
      </c>
      <c r="P211" s="15">
        <v>37.515723654376806</v>
      </c>
    </row>
    <row r="212" spans="1:18" x14ac:dyDescent="0.2">
      <c r="A212" s="3" t="s">
        <v>37</v>
      </c>
      <c r="B212" s="4" t="s">
        <v>28</v>
      </c>
      <c r="C212" s="4">
        <v>1</v>
      </c>
      <c r="D212" s="14">
        <v>0</v>
      </c>
      <c r="E212" s="14">
        <v>0</v>
      </c>
      <c r="F212" s="14"/>
      <c r="G212" s="14"/>
      <c r="H212" s="14"/>
      <c r="I212" s="14">
        <v>66.678918443079453</v>
      </c>
      <c r="J212" s="14"/>
      <c r="K212" s="14"/>
      <c r="L212" s="14">
        <v>0</v>
      </c>
      <c r="M212" s="4">
        <v>0</v>
      </c>
      <c r="N212" s="4">
        <v>252</v>
      </c>
      <c r="O212" s="14">
        <v>29.339790073042519</v>
      </c>
      <c r="P212" s="15">
        <v>37.515723654376806</v>
      </c>
    </row>
    <row r="213" spans="1:18" x14ac:dyDescent="0.2">
      <c r="A213" s="3" t="s">
        <v>37</v>
      </c>
      <c r="B213" s="4" t="s">
        <v>28</v>
      </c>
      <c r="C213" s="4">
        <v>2</v>
      </c>
      <c r="D213" s="14">
        <v>0</v>
      </c>
      <c r="E213" s="14">
        <v>0</v>
      </c>
      <c r="F213" s="14"/>
      <c r="G213" s="14"/>
      <c r="H213" s="14"/>
      <c r="I213" s="14">
        <v>66.678918443079453</v>
      </c>
      <c r="J213" s="14"/>
      <c r="K213" s="14"/>
      <c r="L213" s="14">
        <v>0.48511576626240349</v>
      </c>
      <c r="M213" s="4">
        <v>11</v>
      </c>
      <c r="N213" s="4">
        <v>252</v>
      </c>
      <c r="O213" s="14">
        <v>29.339790073042519</v>
      </c>
      <c r="P213" s="15">
        <v>37.515723654376806</v>
      </c>
    </row>
    <row r="214" spans="1:18" x14ac:dyDescent="0.2">
      <c r="A214" s="3" t="s">
        <v>37</v>
      </c>
      <c r="B214" s="4" t="s">
        <v>28</v>
      </c>
      <c r="C214" s="4">
        <v>3</v>
      </c>
      <c r="D214" s="14">
        <v>0</v>
      </c>
      <c r="E214" s="14">
        <v>0</v>
      </c>
      <c r="F214" s="14"/>
      <c r="G214" s="14"/>
      <c r="H214" s="14"/>
      <c r="I214" s="14">
        <v>66.678918443079453</v>
      </c>
      <c r="J214" s="14"/>
      <c r="K214" s="14"/>
      <c r="L214" s="14">
        <v>0</v>
      </c>
      <c r="M214" s="4">
        <v>0</v>
      </c>
      <c r="N214" s="4">
        <v>252</v>
      </c>
      <c r="O214" s="14">
        <v>29.339790073042519</v>
      </c>
      <c r="P214" s="15">
        <v>37.515723654376806</v>
      </c>
    </row>
    <row r="215" spans="1:18" x14ac:dyDescent="0.2">
      <c r="A215" s="3" t="s">
        <v>38</v>
      </c>
      <c r="B215" s="4" t="s">
        <v>28</v>
      </c>
      <c r="C215" s="4">
        <v>1</v>
      </c>
      <c r="D215" s="14">
        <v>0.12914056950991151</v>
      </c>
      <c r="E215" s="14">
        <v>0.49217384535627767</v>
      </c>
      <c r="F215" s="14">
        <v>33.169527006263273</v>
      </c>
      <c r="G215" s="14">
        <v>37.515723654376806</v>
      </c>
      <c r="H215" s="14">
        <v>223173.52892752539</v>
      </c>
      <c r="I215" s="14">
        <v>6728.2698630397863</v>
      </c>
      <c r="J215" s="14">
        <v>0.22317352892752551</v>
      </c>
      <c r="K215" s="14">
        <v>0.25241591285387233</v>
      </c>
      <c r="L215" s="14">
        <v>14.9890590809628</v>
      </c>
      <c r="M215" s="4">
        <v>137</v>
      </c>
      <c r="N215" s="4">
        <v>252</v>
      </c>
      <c r="O215" s="14">
        <v>29.339790073042519</v>
      </c>
      <c r="P215" s="15">
        <v>37.515723654376806</v>
      </c>
    </row>
    <row r="216" spans="1:18" x14ac:dyDescent="0.2">
      <c r="A216" s="3" t="s">
        <v>38</v>
      </c>
      <c r="B216" s="4" t="s">
        <v>28</v>
      </c>
      <c r="C216" s="4">
        <v>2</v>
      </c>
      <c r="D216" s="14">
        <v>0.1363140676117775</v>
      </c>
      <c r="E216" s="14">
        <v>0.49217384535627767</v>
      </c>
      <c r="F216" s="14">
        <v>31.82928834551922</v>
      </c>
      <c r="G216" s="14">
        <v>37.515723654376806</v>
      </c>
      <c r="H216" s="14">
        <v>214156.04153716049</v>
      </c>
      <c r="I216" s="14">
        <v>6728.2698630397863</v>
      </c>
      <c r="J216" s="14">
        <v>0.2141560415371605</v>
      </c>
      <c r="K216" s="14">
        <v>0.25241591285387233</v>
      </c>
      <c r="L216" s="14">
        <v>3.307665846365536</v>
      </c>
      <c r="M216" s="4">
        <v>40</v>
      </c>
      <c r="N216" s="4">
        <v>252</v>
      </c>
      <c r="O216" s="14">
        <v>29.339790073042519</v>
      </c>
      <c r="P216" s="15">
        <v>37.515723654376806</v>
      </c>
    </row>
    <row r="217" spans="1:18" ht="16" thickBot="1" x14ac:dyDescent="0.25">
      <c r="A217" s="10" t="s">
        <v>38</v>
      </c>
      <c r="B217" s="11" t="s">
        <v>28</v>
      </c>
      <c r="C217" s="11">
        <v>3</v>
      </c>
      <c r="D217" s="16">
        <v>7.230657989877079E-2</v>
      </c>
      <c r="E217" s="16">
        <v>0.49217384535627767</v>
      </c>
      <c r="F217" s="16">
        <v>47.54835561134793</v>
      </c>
      <c r="G217" s="16">
        <v>37.515723654376806</v>
      </c>
      <c r="H217" s="16">
        <v>319918.16809693101</v>
      </c>
      <c r="I217" s="16">
        <v>6728.2698630397863</v>
      </c>
      <c r="J217" s="16">
        <v>0.31991816809693102</v>
      </c>
      <c r="K217" s="16">
        <v>0.25241591285387233</v>
      </c>
      <c r="L217" s="16">
        <v>2.4483133841131659</v>
      </c>
      <c r="M217" s="11">
        <v>27</v>
      </c>
      <c r="N217" s="11">
        <v>252</v>
      </c>
      <c r="O217" s="16">
        <v>29.339790073042519</v>
      </c>
      <c r="P217" s="17">
        <v>37.515723654376806</v>
      </c>
      <c r="R217" s="20">
        <f>SUM(L200:L217)</f>
        <v>23.185054836520518</v>
      </c>
    </row>
    <row r="218" spans="1:18" x14ac:dyDescent="0.2">
      <c r="A218" s="9" t="s">
        <v>16</v>
      </c>
      <c r="B218" s="7" t="s">
        <v>29</v>
      </c>
      <c r="C218" s="7">
        <v>1</v>
      </c>
      <c r="D218" s="12">
        <v>164.28989057142951</v>
      </c>
      <c r="E218" s="12">
        <v>250.4675134468236</v>
      </c>
      <c r="F218" s="12">
        <v>10.45456482476208</v>
      </c>
      <c r="G218" s="12">
        <v>13.15441419874557</v>
      </c>
      <c r="H218" s="12">
        <v>46043.181103631687</v>
      </c>
      <c r="I218" s="12">
        <v>4404.122206462047</v>
      </c>
      <c r="J218" s="12">
        <v>4.6043181103631689E-2</v>
      </c>
      <c r="K218" s="12">
        <v>5.7933647685695012E-2</v>
      </c>
      <c r="L218" s="12">
        <v>193.81311498958561</v>
      </c>
      <c r="M218" s="7">
        <v>890</v>
      </c>
      <c r="N218" s="7">
        <v>12176</v>
      </c>
      <c r="O218" s="12">
        <v>8.699092621896348</v>
      </c>
      <c r="P218" s="13">
        <v>8.699092621896348</v>
      </c>
    </row>
    <row r="219" spans="1:18" x14ac:dyDescent="0.2">
      <c r="A219" s="3" t="s">
        <v>16</v>
      </c>
      <c r="B219" s="4" t="s">
        <v>29</v>
      </c>
      <c r="C219" s="4">
        <v>2</v>
      </c>
      <c r="D219" s="14">
        <v>158.76836511409809</v>
      </c>
      <c r="E219" s="14">
        <v>250.4675134468236</v>
      </c>
      <c r="F219" s="14">
        <v>11.302097104976029</v>
      </c>
      <c r="G219" s="14">
        <v>13.15441419874557</v>
      </c>
      <c r="H219" s="14">
        <v>49775.816839615363</v>
      </c>
      <c r="I219" s="14">
        <v>4404.122206462047</v>
      </c>
      <c r="J219" s="14">
        <v>4.9775816839615357E-2</v>
      </c>
      <c r="K219" s="14">
        <v>5.7933647685695012E-2</v>
      </c>
      <c r="L219" s="14">
        <v>156.8627450980392</v>
      </c>
      <c r="M219" s="4">
        <v>540</v>
      </c>
      <c r="N219" s="4">
        <v>12176</v>
      </c>
      <c r="O219" s="14">
        <v>8.699092621896348</v>
      </c>
      <c r="P219" s="15">
        <v>8.699092621896348</v>
      </c>
    </row>
    <row r="220" spans="1:18" x14ac:dyDescent="0.2">
      <c r="A220" s="3" t="s">
        <v>16</v>
      </c>
      <c r="B220" s="4" t="s">
        <v>29</v>
      </c>
      <c r="C220" s="4">
        <v>3</v>
      </c>
      <c r="D220" s="14">
        <v>122.6229508196721</v>
      </c>
      <c r="E220" s="14">
        <v>250.4675134468236</v>
      </c>
      <c r="F220" s="14">
        <v>17.706580666498589</v>
      </c>
      <c r="G220" s="14">
        <v>13.15441419874557</v>
      </c>
      <c r="H220" s="14">
        <v>77981.945113837995</v>
      </c>
      <c r="I220" s="14">
        <v>4404.122206462047</v>
      </c>
      <c r="J220" s="14">
        <v>7.7981945113837992E-2</v>
      </c>
      <c r="K220" s="14">
        <v>5.7933647685695012E-2</v>
      </c>
      <c r="L220" s="14">
        <v>764.57513189255769</v>
      </c>
      <c r="M220" s="4">
        <v>1018</v>
      </c>
      <c r="N220" s="4">
        <v>12176</v>
      </c>
      <c r="O220" s="14">
        <v>8.699092621896348</v>
      </c>
      <c r="P220" s="15">
        <v>8.699092621896348</v>
      </c>
    </row>
    <row r="221" spans="1:18" x14ac:dyDescent="0.2">
      <c r="A221" s="3" t="s">
        <v>34</v>
      </c>
      <c r="B221" s="4" t="s">
        <v>29</v>
      </c>
      <c r="C221" s="4">
        <v>1</v>
      </c>
      <c r="D221" s="14">
        <v>5.8882411823588292</v>
      </c>
      <c r="E221" s="14">
        <v>33.969672372010187</v>
      </c>
      <c r="F221" s="14">
        <v>43.447663465156701</v>
      </c>
      <c r="G221" s="14">
        <v>10.94570200089389</v>
      </c>
      <c r="H221" s="14">
        <v>20792.61321945125</v>
      </c>
      <c r="I221" s="14">
        <v>478.56689085538738</v>
      </c>
      <c r="J221" s="14">
        <v>2.079261321945125E-2</v>
      </c>
      <c r="K221" s="14">
        <v>5.2382505747973823E-3</v>
      </c>
      <c r="L221" s="14">
        <v>29.64506977013491</v>
      </c>
      <c r="M221" s="4">
        <v>128</v>
      </c>
      <c r="N221" s="4">
        <v>12176</v>
      </c>
      <c r="O221" s="14">
        <v>8.699092621896348</v>
      </c>
      <c r="P221" s="15">
        <v>8.699092621896348</v>
      </c>
    </row>
    <row r="222" spans="1:18" x14ac:dyDescent="0.2">
      <c r="A222" s="3" t="s">
        <v>34</v>
      </c>
      <c r="B222" s="4" t="s">
        <v>29</v>
      </c>
      <c r="C222" s="4">
        <v>2</v>
      </c>
      <c r="D222" s="14">
        <v>29.31456039416781</v>
      </c>
      <c r="E222" s="14">
        <v>33.969672372010187</v>
      </c>
      <c r="F222" s="14">
        <v>3.6538901192609252</v>
      </c>
      <c r="G222" s="14">
        <v>10.94570200089389</v>
      </c>
      <c r="H222" s="14">
        <v>1748.6308339019211</v>
      </c>
      <c r="I222" s="14">
        <v>478.56689085538738</v>
      </c>
      <c r="J222" s="14">
        <v>1.748630833901921E-3</v>
      </c>
      <c r="K222" s="14">
        <v>5.2382505747973823E-3</v>
      </c>
      <c r="L222" s="14">
        <v>18.949679357559649</v>
      </c>
      <c r="M222" s="4">
        <v>82</v>
      </c>
      <c r="N222" s="4">
        <v>12176</v>
      </c>
      <c r="O222" s="14">
        <v>8.699092621896348</v>
      </c>
      <c r="P222" s="15">
        <v>8.699092621896348</v>
      </c>
    </row>
    <row r="223" spans="1:18" x14ac:dyDescent="0.2">
      <c r="A223" s="3" t="s">
        <v>34</v>
      </c>
      <c r="B223" s="4" t="s">
        <v>29</v>
      </c>
      <c r="C223" s="4">
        <v>3</v>
      </c>
      <c r="D223" s="14">
        <v>60.391043834752438</v>
      </c>
      <c r="E223" s="14">
        <v>33.969672372010187</v>
      </c>
      <c r="F223" s="14">
        <v>-14.264447581735951</v>
      </c>
      <c r="G223" s="14">
        <v>10.94570200089389</v>
      </c>
      <c r="H223" s="14">
        <v>-6826.4923289610242</v>
      </c>
      <c r="I223" s="14">
        <v>478.56689085538738</v>
      </c>
      <c r="J223" s="14">
        <v>-6.8264923289610242E-3</v>
      </c>
      <c r="K223" s="14">
        <v>5.2382505747973823E-3</v>
      </c>
      <c r="L223" s="14">
        <v>35.153891328982517</v>
      </c>
      <c r="M223" s="4">
        <v>170</v>
      </c>
      <c r="N223" s="4">
        <v>12176</v>
      </c>
      <c r="O223" s="14">
        <v>8.699092621896348</v>
      </c>
      <c r="P223" s="15">
        <v>8.699092621896348</v>
      </c>
    </row>
    <row r="224" spans="1:18" x14ac:dyDescent="0.2">
      <c r="A224" s="3" t="s">
        <v>35</v>
      </c>
      <c r="B224" s="4" t="s">
        <v>29</v>
      </c>
      <c r="C224" s="4">
        <v>1</v>
      </c>
      <c r="D224" s="14">
        <v>64.116575591985423</v>
      </c>
      <c r="E224" s="14">
        <v>77.7351082119051</v>
      </c>
      <c r="F224" s="14">
        <v>4.7749761099771586</v>
      </c>
      <c r="G224" s="14">
        <v>15.088702368469971</v>
      </c>
      <c r="H224" s="14">
        <v>13202.100045764821</v>
      </c>
      <c r="I224" s="14">
        <v>2764.85153887565</v>
      </c>
      <c r="J224" s="14">
        <v>1.320210004576482E-2</v>
      </c>
      <c r="K224" s="14">
        <v>4.1718021963100878E-2</v>
      </c>
      <c r="L224" s="14">
        <v>116.5297944314338</v>
      </c>
      <c r="M224" s="4">
        <v>574</v>
      </c>
      <c r="N224" s="4">
        <v>12176</v>
      </c>
      <c r="O224" s="14">
        <v>8.699092621896348</v>
      </c>
      <c r="P224" s="15">
        <v>8.699092621896348</v>
      </c>
    </row>
    <row r="225" spans="1:18" x14ac:dyDescent="0.2">
      <c r="A225" s="3" t="s">
        <v>35</v>
      </c>
      <c r="B225" s="4" t="s">
        <v>29</v>
      </c>
      <c r="C225" s="4">
        <v>2</v>
      </c>
      <c r="D225" s="14">
        <v>42.903777397792638</v>
      </c>
      <c r="E225" s="14">
        <v>77.7351082119051</v>
      </c>
      <c r="F225" s="14">
        <v>14.734855811605531</v>
      </c>
      <c r="G225" s="14">
        <v>15.088702368469971</v>
      </c>
      <c r="H225" s="14">
        <v>40739.688765828367</v>
      </c>
      <c r="I225" s="14">
        <v>2764.85153887565</v>
      </c>
      <c r="J225" s="14">
        <v>4.0739688765828369E-2</v>
      </c>
      <c r="K225" s="14">
        <v>4.1718021963100878E-2</v>
      </c>
      <c r="L225" s="14">
        <v>128.43567024198151</v>
      </c>
      <c r="M225" s="4">
        <v>641</v>
      </c>
      <c r="N225" s="4">
        <v>12176</v>
      </c>
      <c r="O225" s="14">
        <v>8.699092621896348</v>
      </c>
      <c r="P225" s="15">
        <v>8.699092621896348</v>
      </c>
    </row>
    <row r="226" spans="1:18" x14ac:dyDescent="0.2">
      <c r="A226" s="3" t="s">
        <v>35</v>
      </c>
      <c r="B226" s="4" t="s">
        <v>29</v>
      </c>
      <c r="C226" s="4">
        <v>3</v>
      </c>
      <c r="D226" s="14">
        <v>27.505842031469079</v>
      </c>
      <c r="E226" s="14">
        <v>77.7351082119051</v>
      </c>
      <c r="F226" s="14">
        <v>25.756275183827238</v>
      </c>
      <c r="G226" s="14">
        <v>15.088702368469971</v>
      </c>
      <c r="H226" s="14">
        <v>71212.27707770947</v>
      </c>
      <c r="I226" s="14">
        <v>2764.85153887565</v>
      </c>
      <c r="J226" s="14">
        <v>7.1212277077709468E-2</v>
      </c>
      <c r="K226" s="14">
        <v>4.1718021963100878E-2</v>
      </c>
      <c r="L226" s="14">
        <v>91.042218414083194</v>
      </c>
      <c r="M226" s="4">
        <v>462</v>
      </c>
      <c r="N226" s="4">
        <v>12176</v>
      </c>
      <c r="O226" s="14">
        <v>8.699092621896348</v>
      </c>
      <c r="P226" s="15">
        <v>8.699092621896348</v>
      </c>
    </row>
    <row r="227" spans="1:18" x14ac:dyDescent="0.2">
      <c r="A227" s="3" t="s">
        <v>36</v>
      </c>
      <c r="B227" s="4" t="s">
        <v>29</v>
      </c>
      <c r="C227" s="4">
        <v>1</v>
      </c>
      <c r="D227" s="14">
        <v>200.51402066041311</v>
      </c>
      <c r="E227" s="14">
        <v>156.9065502418778</v>
      </c>
      <c r="F227" s="14">
        <v>-6.0797537830300392</v>
      </c>
      <c r="G227" s="14">
        <v>-0.93461216484694931</v>
      </c>
      <c r="H227" s="14">
        <v>-43964.312616600197</v>
      </c>
      <c r="I227" s="14">
        <v>7231.2653086897189</v>
      </c>
      <c r="J227" s="14">
        <v>-4.3964312616600207E-2</v>
      </c>
      <c r="K227" s="14">
        <v>-6.758428524737143E-3</v>
      </c>
      <c r="L227" s="14">
        <v>136.3639995046756</v>
      </c>
      <c r="M227" s="4">
        <v>518</v>
      </c>
      <c r="N227" s="4">
        <v>12176</v>
      </c>
      <c r="O227" s="14">
        <v>8.699092621896348</v>
      </c>
      <c r="P227" s="15">
        <v>8.699092621896348</v>
      </c>
    </row>
    <row r="228" spans="1:18" x14ac:dyDescent="0.2">
      <c r="A228" s="3" t="s">
        <v>36</v>
      </c>
      <c r="B228" s="4" t="s">
        <v>29</v>
      </c>
      <c r="C228" s="4">
        <v>2</v>
      </c>
      <c r="D228" s="14">
        <v>129.49592524357249</v>
      </c>
      <c r="E228" s="14">
        <v>156.9065502418778</v>
      </c>
      <c r="F228" s="14">
        <v>4.7600245784699284</v>
      </c>
      <c r="G228" s="14">
        <v>-0.93461216484694931</v>
      </c>
      <c r="H228" s="14">
        <v>34421.000602799992</v>
      </c>
      <c r="I228" s="14">
        <v>7231.2653086897189</v>
      </c>
      <c r="J228" s="14">
        <v>3.4421000602799991E-2</v>
      </c>
      <c r="K228" s="14">
        <v>-6.758428524737143E-3</v>
      </c>
      <c r="L228" s="14">
        <v>215.46356620226521</v>
      </c>
      <c r="M228" s="4">
        <v>629</v>
      </c>
      <c r="N228" s="4">
        <v>12176</v>
      </c>
      <c r="O228" s="14">
        <v>8.699092621896348</v>
      </c>
      <c r="P228" s="15">
        <v>8.699092621896348</v>
      </c>
    </row>
    <row r="229" spans="1:18" x14ac:dyDescent="0.2">
      <c r="A229" s="3" t="s">
        <v>36</v>
      </c>
      <c r="B229" s="4" t="s">
        <v>29</v>
      </c>
      <c r="C229" s="4">
        <v>3</v>
      </c>
      <c r="D229" s="14">
        <v>166.58631074125901</v>
      </c>
      <c r="E229" s="14">
        <v>156.9065502418778</v>
      </c>
      <c r="F229" s="14">
        <v>-1.4841072899807359</v>
      </c>
      <c r="G229" s="14">
        <v>-0.93461216484694931</v>
      </c>
      <c r="H229" s="14">
        <v>-10731.97356041121</v>
      </c>
      <c r="I229" s="14">
        <v>7231.2653086897189</v>
      </c>
      <c r="J229" s="14">
        <v>-1.0731973560411209E-2</v>
      </c>
      <c r="K229" s="14">
        <v>-6.758428524737143E-3</v>
      </c>
      <c r="L229" s="14">
        <v>803.54098360655735</v>
      </c>
      <c r="M229" s="4">
        <v>776</v>
      </c>
      <c r="N229" s="4">
        <v>12176</v>
      </c>
      <c r="O229" s="14">
        <v>8.699092621896348</v>
      </c>
      <c r="P229" s="15">
        <v>8.699092621896348</v>
      </c>
    </row>
    <row r="230" spans="1:18" x14ac:dyDescent="0.2">
      <c r="A230" s="3" t="s">
        <v>37</v>
      </c>
      <c r="B230" s="4" t="s">
        <v>29</v>
      </c>
      <c r="C230" s="4">
        <v>1</v>
      </c>
      <c r="D230" s="14">
        <v>248.13500162960281</v>
      </c>
      <c r="E230" s="14">
        <v>389.34615670093581</v>
      </c>
      <c r="F230" s="14">
        <v>11.168542983759711</v>
      </c>
      <c r="G230" s="14">
        <v>8.9550439645090165</v>
      </c>
      <c r="H230" s="14">
        <v>53386.226913640297</v>
      </c>
      <c r="I230" s="14">
        <v>4780.0529568870106</v>
      </c>
      <c r="J230" s="14">
        <v>5.3386226913640297E-2</v>
      </c>
      <c r="K230" s="14">
        <v>4.2805584381604513E-2</v>
      </c>
      <c r="L230" s="14">
        <v>453.99316131023448</v>
      </c>
      <c r="M230" s="4">
        <v>1399</v>
      </c>
      <c r="N230" s="4">
        <v>12176</v>
      </c>
      <c r="O230" s="14">
        <v>8.699092621896348</v>
      </c>
      <c r="P230" s="15">
        <v>8.699092621896348</v>
      </c>
    </row>
    <row r="231" spans="1:18" x14ac:dyDescent="0.2">
      <c r="A231" s="3" t="s">
        <v>37</v>
      </c>
      <c r="B231" s="4" t="s">
        <v>29</v>
      </c>
      <c r="C231" s="4">
        <v>2</v>
      </c>
      <c r="D231" s="14">
        <v>313.0641769500167</v>
      </c>
      <c r="E231" s="14">
        <v>389.34615670093581</v>
      </c>
      <c r="F231" s="14">
        <v>5.4060857878613104</v>
      </c>
      <c r="G231" s="14">
        <v>8.9550439645090165</v>
      </c>
      <c r="H231" s="14">
        <v>25841.376355451299</v>
      </c>
      <c r="I231" s="14">
        <v>4780.0529568870106</v>
      </c>
      <c r="J231" s="14">
        <v>2.58413763554513E-2</v>
      </c>
      <c r="K231" s="14">
        <v>4.2805584381604513E-2</v>
      </c>
      <c r="L231" s="14">
        <v>560.6132199296477</v>
      </c>
      <c r="M231" s="4">
        <v>1678</v>
      </c>
      <c r="N231" s="4">
        <v>12176</v>
      </c>
      <c r="O231" s="14">
        <v>8.699092621896348</v>
      </c>
      <c r="P231" s="15">
        <v>8.699092621896348</v>
      </c>
    </row>
    <row r="232" spans="1:18" x14ac:dyDescent="0.2">
      <c r="A232" s="3" t="s">
        <v>37</v>
      </c>
      <c r="B232" s="4" t="s">
        <v>29</v>
      </c>
      <c r="C232" s="4">
        <v>3</v>
      </c>
      <c r="D232" s="14">
        <v>257.08061002178653</v>
      </c>
      <c r="E232" s="14">
        <v>389.34615670093581</v>
      </c>
      <c r="F232" s="14">
        <v>10.290503121906029</v>
      </c>
      <c r="G232" s="14">
        <v>8.9550439645090165</v>
      </c>
      <c r="H232" s="14">
        <v>49189.149875721923</v>
      </c>
      <c r="I232" s="14">
        <v>4780.0529568870106</v>
      </c>
      <c r="J232" s="14">
        <v>4.9189149875721913E-2</v>
      </c>
      <c r="K232" s="14">
        <v>4.2805584381604513E-2</v>
      </c>
      <c r="L232" s="14">
        <v>692.73704171934253</v>
      </c>
      <c r="M232" s="4">
        <v>1682</v>
      </c>
      <c r="N232" s="4">
        <v>12176</v>
      </c>
      <c r="O232" s="14">
        <v>8.699092621896348</v>
      </c>
      <c r="P232" s="15">
        <v>8.699092621896348</v>
      </c>
    </row>
    <row r="233" spans="1:18" x14ac:dyDescent="0.2">
      <c r="A233" s="3" t="s">
        <v>38</v>
      </c>
      <c r="B233" s="4" t="s">
        <v>29</v>
      </c>
      <c r="C233" s="4">
        <v>1</v>
      </c>
      <c r="D233" s="14">
        <v>213.08193969135399</v>
      </c>
      <c r="E233" s="14">
        <v>237.2915374852455</v>
      </c>
      <c r="F233" s="14">
        <v>2.6678985844973382</v>
      </c>
      <c r="G233" s="14">
        <v>4.985305363606586</v>
      </c>
      <c r="H233" s="14">
        <v>25127.341176183989</v>
      </c>
      <c r="I233" s="14">
        <v>9418.4019295914386</v>
      </c>
      <c r="J233" s="14">
        <v>2.5127341176183988E-2</v>
      </c>
      <c r="K233" s="14">
        <v>4.6953609656194807E-2</v>
      </c>
      <c r="L233" s="14">
        <v>281.18161925601748</v>
      </c>
      <c r="M233" s="4">
        <v>275</v>
      </c>
      <c r="N233" s="4">
        <v>12176</v>
      </c>
      <c r="O233" s="14">
        <v>8.699092621896348</v>
      </c>
      <c r="P233" s="15">
        <v>8.699092621896348</v>
      </c>
    </row>
    <row r="234" spans="1:18" x14ac:dyDescent="0.2">
      <c r="A234" s="3" t="s">
        <v>38</v>
      </c>
      <c r="B234" s="4" t="s">
        <v>29</v>
      </c>
      <c r="C234" s="4">
        <v>2</v>
      </c>
      <c r="D234" s="14">
        <v>149.70632688591709</v>
      </c>
      <c r="E234" s="14">
        <v>237.2915374852455</v>
      </c>
      <c r="F234" s="14">
        <v>11.41938743193607</v>
      </c>
      <c r="G234" s="14">
        <v>4.985305363606586</v>
      </c>
      <c r="H234" s="14">
        <v>107552.3806236989</v>
      </c>
      <c r="I234" s="14">
        <v>9418.4019295914386</v>
      </c>
      <c r="J234" s="14">
        <v>0.1075523806236989</v>
      </c>
      <c r="K234" s="14">
        <v>4.6953609656194807E-2</v>
      </c>
      <c r="L234" s="14">
        <v>333.23079569209602</v>
      </c>
      <c r="M234" s="4">
        <v>336</v>
      </c>
      <c r="N234" s="4">
        <v>12176</v>
      </c>
      <c r="O234" s="14">
        <v>8.699092621896348</v>
      </c>
      <c r="P234" s="15">
        <v>8.699092621896348</v>
      </c>
    </row>
    <row r="235" spans="1:18" ht="16" thickBot="1" x14ac:dyDescent="0.25">
      <c r="A235" s="10" t="s">
        <v>38</v>
      </c>
      <c r="B235" s="11" t="s">
        <v>29</v>
      </c>
      <c r="C235" s="11">
        <v>3</v>
      </c>
      <c r="D235" s="16">
        <v>229.1214750542299</v>
      </c>
      <c r="E235" s="16">
        <v>237.2915374852455</v>
      </c>
      <c r="F235" s="16">
        <v>0.86863007438634898</v>
      </c>
      <c r="G235" s="16">
        <v>4.985305363606586</v>
      </c>
      <c r="H235" s="16">
        <v>8181.1071687015437</v>
      </c>
      <c r="I235" s="16">
        <v>9418.4019295914386</v>
      </c>
      <c r="J235" s="16">
        <v>8.181107168701544E-3</v>
      </c>
      <c r="K235" s="16">
        <v>4.6953609656194807E-2</v>
      </c>
      <c r="L235" s="16">
        <v>177.1626768226333</v>
      </c>
      <c r="M235" s="11">
        <v>378</v>
      </c>
      <c r="N235" s="11">
        <v>12176</v>
      </c>
      <c r="O235" s="16">
        <v>8.699092621896348</v>
      </c>
      <c r="P235" s="17">
        <v>8.699092621896348</v>
      </c>
      <c r="R235" s="20">
        <f>SUM(L218:L235)</f>
        <v>5189.2943795678275</v>
      </c>
    </row>
    <row r="236" spans="1:18" x14ac:dyDescent="0.2">
      <c r="A236" s="9" t="s">
        <v>16</v>
      </c>
      <c r="B236" s="7" t="s">
        <v>30</v>
      </c>
      <c r="C236" s="7">
        <v>1</v>
      </c>
      <c r="D236" s="12">
        <v>0</v>
      </c>
      <c r="E236" s="12">
        <v>7.2700836059614693E-2</v>
      </c>
      <c r="F236" s="12"/>
      <c r="G236" s="12"/>
      <c r="H236" s="12"/>
      <c r="I236" s="12">
        <v>87.038203464394201</v>
      </c>
      <c r="J236" s="12"/>
      <c r="K236" s="12"/>
      <c r="L236" s="12">
        <v>0.17429193899782139</v>
      </c>
      <c r="M236" s="7">
        <v>4</v>
      </c>
      <c r="N236" s="7">
        <v>417</v>
      </c>
      <c r="O236" s="12">
        <v>31.686823069842522</v>
      </c>
      <c r="P236" s="13">
        <v>37.068199182126492</v>
      </c>
    </row>
    <row r="237" spans="1:18" x14ac:dyDescent="0.2">
      <c r="A237" s="3" t="s">
        <v>16</v>
      </c>
      <c r="B237" s="4" t="s">
        <v>30</v>
      </c>
      <c r="C237" s="4">
        <v>2</v>
      </c>
      <c r="D237" s="14">
        <v>4.3763676148796497E-2</v>
      </c>
      <c r="E237" s="14">
        <v>7.2700836059614693E-2</v>
      </c>
      <c r="F237" s="14">
        <v>12.582978756807799</v>
      </c>
      <c r="G237" s="14"/>
      <c r="H237" s="14">
        <v>1095.1998652231871</v>
      </c>
      <c r="I237" s="14">
        <v>87.038203464394201</v>
      </c>
      <c r="J237" s="14">
        <v>1.095199865223187E-3</v>
      </c>
      <c r="K237" s="14"/>
      <c r="L237" s="14">
        <v>0.26143790849673199</v>
      </c>
      <c r="M237" s="4">
        <v>6</v>
      </c>
      <c r="N237" s="4">
        <v>417</v>
      </c>
      <c r="O237" s="14">
        <v>31.686823069842522</v>
      </c>
      <c r="P237" s="15">
        <v>37.068199182126492</v>
      </c>
    </row>
    <row r="238" spans="1:18" x14ac:dyDescent="0.2">
      <c r="A238" s="3" t="s">
        <v>16</v>
      </c>
      <c r="B238" s="4" t="s">
        <v>30</v>
      </c>
      <c r="C238" s="4">
        <v>3</v>
      </c>
      <c r="D238" s="14">
        <v>0</v>
      </c>
      <c r="E238" s="14">
        <v>7.2700836059614693E-2</v>
      </c>
      <c r="F238" s="14"/>
      <c r="G238" s="14"/>
      <c r="H238" s="14"/>
      <c r="I238" s="14">
        <v>87.038203464394201</v>
      </c>
      <c r="J238" s="14"/>
      <c r="K238" s="14"/>
      <c r="L238" s="14">
        <v>0.16068128866393511</v>
      </c>
      <c r="M238" s="4">
        <v>4</v>
      </c>
      <c r="N238" s="4">
        <v>417</v>
      </c>
      <c r="O238" s="14">
        <v>31.686823069842522</v>
      </c>
      <c r="P238" s="15">
        <v>37.068199182126492</v>
      </c>
    </row>
    <row r="239" spans="1:18" x14ac:dyDescent="0.2">
      <c r="A239" s="3" t="s">
        <v>34</v>
      </c>
      <c r="B239" s="4" t="s">
        <v>30</v>
      </c>
      <c r="C239" s="4">
        <v>1</v>
      </c>
      <c r="D239" s="14">
        <v>4.9514755397108333E-2</v>
      </c>
      <c r="E239" s="14">
        <v>0.1004825660032783</v>
      </c>
      <c r="F239" s="14">
        <v>17.545397828646081</v>
      </c>
      <c r="G239" s="14"/>
      <c r="H239" s="14">
        <v>295.5824468385747</v>
      </c>
      <c r="I239" s="14">
        <v>16.846722412642141</v>
      </c>
      <c r="J239" s="14">
        <v>2.9558244683857468E-4</v>
      </c>
      <c r="K239" s="14"/>
      <c r="L239" s="14">
        <v>0</v>
      </c>
      <c r="M239" s="4">
        <v>0</v>
      </c>
      <c r="N239" s="4">
        <v>417</v>
      </c>
      <c r="O239" s="14">
        <v>31.686823069842522</v>
      </c>
      <c r="P239" s="15">
        <v>37.068199182126492</v>
      </c>
    </row>
    <row r="240" spans="1:18" x14ac:dyDescent="0.2">
      <c r="A240" s="3" t="s">
        <v>34</v>
      </c>
      <c r="B240" s="4" t="s">
        <v>30</v>
      </c>
      <c r="C240" s="4">
        <v>2</v>
      </c>
      <c r="D240" s="14">
        <v>0</v>
      </c>
      <c r="E240" s="14">
        <v>0.1004825660032783</v>
      </c>
      <c r="F240" s="14"/>
      <c r="G240" s="14"/>
      <c r="H240" s="14"/>
      <c r="I240" s="14">
        <v>16.846722412642141</v>
      </c>
      <c r="J240" s="14"/>
      <c r="K240" s="14"/>
      <c r="L240" s="14">
        <v>0</v>
      </c>
      <c r="M240" s="4">
        <v>0</v>
      </c>
      <c r="N240" s="4">
        <v>417</v>
      </c>
      <c r="O240" s="14">
        <v>31.686823069842522</v>
      </c>
      <c r="P240" s="15">
        <v>37.068199182126492</v>
      </c>
    </row>
    <row r="241" spans="1:18" x14ac:dyDescent="0.2">
      <c r="A241" s="3" t="s">
        <v>34</v>
      </c>
      <c r="B241" s="4" t="s">
        <v>30</v>
      </c>
      <c r="C241" s="4">
        <v>3</v>
      </c>
      <c r="D241" s="14">
        <v>0</v>
      </c>
      <c r="E241" s="14">
        <v>0.1004825660032783</v>
      </c>
      <c r="F241" s="14"/>
      <c r="G241" s="14"/>
      <c r="H241" s="14"/>
      <c r="I241" s="14">
        <v>16.846722412642141</v>
      </c>
      <c r="J241" s="14"/>
      <c r="K241" s="14"/>
      <c r="L241" s="14">
        <v>7.8579286500078574E-2</v>
      </c>
      <c r="M241" s="4">
        <v>2</v>
      </c>
      <c r="N241" s="4">
        <v>417</v>
      </c>
      <c r="O241" s="14">
        <v>31.686823069842522</v>
      </c>
      <c r="P241" s="15">
        <v>37.068199182126492</v>
      </c>
    </row>
    <row r="242" spans="1:18" x14ac:dyDescent="0.2">
      <c r="A242" s="3" t="s">
        <v>35</v>
      </c>
      <c r="B242" s="4" t="s">
        <v>30</v>
      </c>
      <c r="C242" s="4">
        <v>1</v>
      </c>
      <c r="D242" s="14">
        <v>8.7431693989071038E-2</v>
      </c>
      <c r="E242" s="14">
        <v>0.24748544603903611</v>
      </c>
      <c r="F242" s="14">
        <v>25.79557863207695</v>
      </c>
      <c r="G242" s="14"/>
      <c r="H242" s="14">
        <v>988.12467693199028</v>
      </c>
      <c r="I242" s="14">
        <v>38.305970609368373</v>
      </c>
      <c r="J242" s="14">
        <v>9.8812467693199023E-4</v>
      </c>
      <c r="K242" s="14"/>
      <c r="L242" s="14">
        <v>4.3715846994535519E-2</v>
      </c>
      <c r="M242" s="4">
        <v>1</v>
      </c>
      <c r="N242" s="4">
        <v>417</v>
      </c>
      <c r="O242" s="14">
        <v>31.686823069842522</v>
      </c>
      <c r="P242" s="15">
        <v>37.068199182126492</v>
      </c>
    </row>
    <row r="243" spans="1:18" x14ac:dyDescent="0.2">
      <c r="A243" s="3" t="s">
        <v>35</v>
      </c>
      <c r="B243" s="4" t="s">
        <v>30</v>
      </c>
      <c r="C243" s="4">
        <v>2</v>
      </c>
      <c r="D243" s="14">
        <v>0</v>
      </c>
      <c r="E243" s="14">
        <v>0.24748544603903611</v>
      </c>
      <c r="F243" s="14"/>
      <c r="G243" s="14"/>
      <c r="H243" s="14"/>
      <c r="I243" s="14">
        <v>38.305970609368373</v>
      </c>
      <c r="J243" s="14"/>
      <c r="K243" s="14"/>
      <c r="L243" s="14">
        <v>0.30467899891186068</v>
      </c>
      <c r="M243" s="4">
        <v>7</v>
      </c>
      <c r="N243" s="4">
        <v>417</v>
      </c>
      <c r="O243" s="14">
        <v>31.686823069842522</v>
      </c>
      <c r="P243" s="15">
        <v>37.068199182126492</v>
      </c>
    </row>
    <row r="244" spans="1:18" x14ac:dyDescent="0.2">
      <c r="A244" s="3" t="s">
        <v>35</v>
      </c>
      <c r="B244" s="4" t="s">
        <v>30</v>
      </c>
      <c r="C244" s="4">
        <v>3</v>
      </c>
      <c r="D244" s="14">
        <v>0.13086150490730639</v>
      </c>
      <c r="E244" s="14">
        <v>0.24748544603903611</v>
      </c>
      <c r="F244" s="14">
        <v>15.797553124964599</v>
      </c>
      <c r="G244" s="14"/>
      <c r="H244" s="14">
        <v>605.14060570482934</v>
      </c>
      <c r="I244" s="14">
        <v>38.305970609368373</v>
      </c>
      <c r="J244" s="14">
        <v>6.0514060570482939E-4</v>
      </c>
      <c r="K244" s="14"/>
      <c r="L244" s="14">
        <v>0.26172300981461288</v>
      </c>
      <c r="M244" s="4">
        <v>6</v>
      </c>
      <c r="N244" s="4">
        <v>417</v>
      </c>
      <c r="O244" s="14">
        <v>31.686823069842522</v>
      </c>
      <c r="P244" s="15">
        <v>37.068199182126492</v>
      </c>
    </row>
    <row r="245" spans="1:18" x14ac:dyDescent="0.2">
      <c r="A245" s="3" t="s">
        <v>36</v>
      </c>
      <c r="B245" s="4" t="s">
        <v>30</v>
      </c>
      <c r="C245" s="4">
        <v>1</v>
      </c>
      <c r="D245" s="14">
        <v>0.16980811682798441</v>
      </c>
      <c r="E245" s="14">
        <v>0.69534058472365423</v>
      </c>
      <c r="F245" s="14">
        <v>34.949623199199493</v>
      </c>
      <c r="G245" s="14"/>
      <c r="H245" s="14">
        <v>58141.292216081267</v>
      </c>
      <c r="I245" s="14">
        <v>1663.574221807718</v>
      </c>
      <c r="J245" s="14">
        <v>5.8141292216081268E-2</v>
      </c>
      <c r="K245" s="14"/>
      <c r="L245" s="14">
        <v>0.2097139501719654</v>
      </c>
      <c r="M245" s="4">
        <v>5</v>
      </c>
      <c r="N245" s="4">
        <v>417</v>
      </c>
      <c r="O245" s="14">
        <v>31.686823069842522</v>
      </c>
      <c r="P245" s="15">
        <v>37.068199182126492</v>
      </c>
    </row>
    <row r="246" spans="1:18" x14ac:dyDescent="0.2">
      <c r="A246" s="3" t="s">
        <v>36</v>
      </c>
      <c r="B246" s="4" t="s">
        <v>30</v>
      </c>
      <c r="C246" s="4">
        <v>2</v>
      </c>
      <c r="D246" s="14">
        <v>8.8300220750551869E-2</v>
      </c>
      <c r="E246" s="14">
        <v>0.69534058472365423</v>
      </c>
      <c r="F246" s="14">
        <v>51.161550203656368</v>
      </c>
      <c r="G246" s="14"/>
      <c r="H246" s="14">
        <v>85111.036066524146</v>
      </c>
      <c r="I246" s="14">
        <v>1663.574221807718</v>
      </c>
      <c r="J246" s="14">
        <v>8.5111036066524148E-2</v>
      </c>
      <c r="K246" s="14"/>
      <c r="L246" s="14">
        <v>3.5722160970231531</v>
      </c>
      <c r="M246" s="4">
        <v>81</v>
      </c>
      <c r="N246" s="4">
        <v>417</v>
      </c>
      <c r="O246" s="14">
        <v>31.686823069842522</v>
      </c>
      <c r="P246" s="15">
        <v>37.068199182126492</v>
      </c>
    </row>
    <row r="247" spans="1:18" x14ac:dyDescent="0.2">
      <c r="A247" s="3" t="s">
        <v>36</v>
      </c>
      <c r="B247" s="4" t="s">
        <v>30</v>
      </c>
      <c r="C247" s="4">
        <v>3</v>
      </c>
      <c r="D247" s="14">
        <v>0</v>
      </c>
      <c r="E247" s="14">
        <v>0.69534058472365423</v>
      </c>
      <c r="F247" s="14"/>
      <c r="G247" s="14"/>
      <c r="H247" s="14"/>
      <c r="I247" s="14">
        <v>1663.574221807718</v>
      </c>
      <c r="J247" s="14"/>
      <c r="K247" s="14"/>
      <c r="L247" s="14">
        <v>2.1857923497267762</v>
      </c>
      <c r="M247" s="4">
        <v>25</v>
      </c>
      <c r="N247" s="4">
        <v>417</v>
      </c>
      <c r="O247" s="14">
        <v>31.686823069842522</v>
      </c>
      <c r="P247" s="15">
        <v>37.068199182126492</v>
      </c>
    </row>
    <row r="248" spans="1:18" x14ac:dyDescent="0.2">
      <c r="A248" s="3" t="s">
        <v>37</v>
      </c>
      <c r="B248" s="4" t="s">
        <v>30</v>
      </c>
      <c r="C248" s="4">
        <v>1</v>
      </c>
      <c r="D248" s="14">
        <v>8.3703021679082612E-2</v>
      </c>
      <c r="E248" s="14">
        <v>0.40377157634009508</v>
      </c>
      <c r="F248" s="14">
        <v>39.0115279047535</v>
      </c>
      <c r="G248" s="14">
        <v>25.852517987410611</v>
      </c>
      <c r="H248" s="14">
        <v>4346.4099567936673</v>
      </c>
      <c r="I248" s="14">
        <v>111.4134767396297</v>
      </c>
      <c r="J248" s="14">
        <v>4.3464099567936676E-3</v>
      </c>
      <c r="K248" s="14">
        <v>2.8803189114512289E-3</v>
      </c>
      <c r="L248" s="14">
        <v>0.63960429814088349</v>
      </c>
      <c r="M248" s="4">
        <v>15</v>
      </c>
      <c r="N248" s="4">
        <v>417</v>
      </c>
      <c r="O248" s="14">
        <v>31.686823069842522</v>
      </c>
      <c r="P248" s="15">
        <v>37.068199182126492</v>
      </c>
    </row>
    <row r="249" spans="1:18" x14ac:dyDescent="0.2">
      <c r="A249" s="3" t="s">
        <v>37</v>
      </c>
      <c r="B249" s="4" t="s">
        <v>30</v>
      </c>
      <c r="C249" s="4">
        <v>2</v>
      </c>
      <c r="D249" s="14">
        <v>0.13172338090010979</v>
      </c>
      <c r="E249" s="14">
        <v>0.40377157634009508</v>
      </c>
      <c r="F249" s="14">
        <v>27.77026613048189</v>
      </c>
      <c r="G249" s="14">
        <v>25.852517987410611</v>
      </c>
      <c r="H249" s="14">
        <v>3093.9818995817691</v>
      </c>
      <c r="I249" s="14">
        <v>111.4134767396297</v>
      </c>
      <c r="J249" s="14">
        <v>3.0939818995817689E-3</v>
      </c>
      <c r="K249" s="14">
        <v>2.8803189114512289E-3</v>
      </c>
      <c r="L249" s="14">
        <v>8.8202866593164272E-2</v>
      </c>
      <c r="M249" s="4">
        <v>2</v>
      </c>
      <c r="N249" s="4">
        <v>417</v>
      </c>
      <c r="O249" s="14">
        <v>31.686823069842522</v>
      </c>
      <c r="P249" s="15">
        <v>37.068199182126492</v>
      </c>
    </row>
    <row r="250" spans="1:18" x14ac:dyDescent="0.2">
      <c r="A250" s="3" t="s">
        <v>37</v>
      </c>
      <c r="B250" s="4" t="s">
        <v>30</v>
      </c>
      <c r="C250" s="4">
        <v>3</v>
      </c>
      <c r="D250" s="14">
        <v>0.26143790849673199</v>
      </c>
      <c r="E250" s="14">
        <v>0.40377157634009508</v>
      </c>
      <c r="F250" s="14">
        <v>10.775759926996431</v>
      </c>
      <c r="G250" s="14">
        <v>25.852517987410611</v>
      </c>
      <c r="H250" s="14">
        <v>1200.56487797825</v>
      </c>
      <c r="I250" s="14">
        <v>111.4134767396297</v>
      </c>
      <c r="J250" s="14">
        <v>1.200564877978251E-3</v>
      </c>
      <c r="K250" s="14">
        <v>2.8803189114512289E-3</v>
      </c>
      <c r="L250" s="14">
        <v>0.92920353982300885</v>
      </c>
      <c r="M250" s="4">
        <v>21</v>
      </c>
      <c r="N250" s="4">
        <v>417</v>
      </c>
      <c r="O250" s="14">
        <v>31.686823069842522</v>
      </c>
      <c r="P250" s="15">
        <v>37.068199182126492</v>
      </c>
    </row>
    <row r="251" spans="1:18" x14ac:dyDescent="0.2">
      <c r="A251" s="3" t="s">
        <v>38</v>
      </c>
      <c r="B251" s="4" t="s">
        <v>30</v>
      </c>
      <c r="C251" s="4">
        <v>1</v>
      </c>
      <c r="D251" s="14">
        <v>2.4536708206883189</v>
      </c>
      <c r="E251" s="14">
        <v>12.722409617301061</v>
      </c>
      <c r="F251" s="14">
        <v>40.801623660473027</v>
      </c>
      <c r="G251" s="14">
        <v>48.283880376842369</v>
      </c>
      <c r="H251" s="14">
        <v>82014.920532824151</v>
      </c>
      <c r="I251" s="14">
        <v>2010.089628180089</v>
      </c>
      <c r="J251" s="14">
        <v>8.2014920532824151E-2</v>
      </c>
      <c r="K251" s="14">
        <v>9.7054927153778961E-2</v>
      </c>
      <c r="L251" s="14">
        <v>8.3150984682713336</v>
      </c>
      <c r="M251" s="4">
        <v>76</v>
      </c>
      <c r="N251" s="4">
        <v>417</v>
      </c>
      <c r="O251" s="14">
        <v>31.686823069842522</v>
      </c>
      <c r="P251" s="15">
        <v>37.068199182126492</v>
      </c>
    </row>
    <row r="252" spans="1:18" x14ac:dyDescent="0.2">
      <c r="A252" s="3" t="s">
        <v>38</v>
      </c>
      <c r="B252" s="4" t="s">
        <v>30</v>
      </c>
      <c r="C252" s="4">
        <v>2</v>
      </c>
      <c r="D252" s="14">
        <v>1.772082878953108</v>
      </c>
      <c r="E252" s="14">
        <v>12.722409617301061</v>
      </c>
      <c r="F252" s="14">
        <v>48.869565204496382</v>
      </c>
      <c r="G252" s="14">
        <v>48.283880376842369</v>
      </c>
      <c r="H252" s="14">
        <v>98232.206151228718</v>
      </c>
      <c r="I252" s="14">
        <v>2010.089628180089</v>
      </c>
      <c r="J252" s="14">
        <v>9.8232206151228713E-2</v>
      </c>
      <c r="K252" s="14">
        <v>9.7054927153778961E-2</v>
      </c>
      <c r="L252" s="14">
        <v>7.3595565081633181</v>
      </c>
      <c r="M252" s="4">
        <v>89</v>
      </c>
      <c r="N252" s="4">
        <v>417</v>
      </c>
      <c r="O252" s="14">
        <v>31.686823069842522</v>
      </c>
      <c r="P252" s="15">
        <v>37.068199182126492</v>
      </c>
    </row>
    <row r="253" spans="1:18" ht="16" thickBot="1" x14ac:dyDescent="0.25">
      <c r="A253" s="10" t="s">
        <v>38</v>
      </c>
      <c r="B253" s="11" t="s">
        <v>30</v>
      </c>
      <c r="C253" s="11">
        <v>3</v>
      </c>
      <c r="D253" s="16">
        <v>1.3738250180766449</v>
      </c>
      <c r="E253" s="16">
        <v>12.722409617301061</v>
      </c>
      <c r="F253" s="16">
        <v>55.180452265557697</v>
      </c>
      <c r="G253" s="16">
        <v>48.283880376842369</v>
      </c>
      <c r="H253" s="16">
        <v>110917.654777284</v>
      </c>
      <c r="I253" s="16">
        <v>2010.089628180089</v>
      </c>
      <c r="J253" s="16">
        <v>0.11091765477728401</v>
      </c>
      <c r="K253" s="16">
        <v>9.7054927153778961E-2</v>
      </c>
      <c r="L253" s="16">
        <v>6.6195139644541161</v>
      </c>
      <c r="M253" s="11">
        <v>73</v>
      </c>
      <c r="N253" s="11">
        <v>417</v>
      </c>
      <c r="O253" s="16">
        <v>31.686823069842522</v>
      </c>
      <c r="P253" s="17">
        <v>37.068199182126492</v>
      </c>
      <c r="R253" s="20">
        <f>SUM(L236:L253)</f>
        <v>31.204010320747301</v>
      </c>
    </row>
    <row r="254" spans="1:18" x14ac:dyDescent="0.2">
      <c r="A254" s="9" t="s">
        <v>16</v>
      </c>
      <c r="B254" s="7" t="s">
        <v>31</v>
      </c>
      <c r="C254" s="7">
        <v>1</v>
      </c>
      <c r="D254" s="12">
        <v>12.651272976367171</v>
      </c>
      <c r="E254" s="12">
        <v>15.037376623224789</v>
      </c>
      <c r="F254" s="12">
        <v>4.2835298510027604</v>
      </c>
      <c r="G254" s="12">
        <v>4.4895227255811951</v>
      </c>
      <c r="H254" s="12">
        <v>867.09924004583684</v>
      </c>
      <c r="I254" s="12">
        <v>202.42633300264069</v>
      </c>
      <c r="J254" s="12">
        <v>8.6709924004583681E-4</v>
      </c>
      <c r="K254" s="12">
        <v>9.0879762227142225E-4</v>
      </c>
      <c r="L254" s="12">
        <v>16.476812947401189</v>
      </c>
      <c r="M254" s="7">
        <v>133</v>
      </c>
      <c r="N254" s="7">
        <v>1209</v>
      </c>
      <c r="O254" s="12">
        <v>8.6677586179604109</v>
      </c>
      <c r="P254" s="13">
        <v>8.6677586179604091</v>
      </c>
    </row>
    <row r="255" spans="1:18" x14ac:dyDescent="0.2">
      <c r="A255" s="3" t="s">
        <v>16</v>
      </c>
      <c r="B255" s="4" t="s">
        <v>31</v>
      </c>
      <c r="C255" s="4">
        <v>2</v>
      </c>
      <c r="D255" s="14">
        <v>14.00437636761488</v>
      </c>
      <c r="E255" s="14">
        <v>15.037376623224789</v>
      </c>
      <c r="F255" s="14">
        <v>1.76439808054235</v>
      </c>
      <c r="G255" s="14">
        <v>4.4895227255811951</v>
      </c>
      <c r="H255" s="14">
        <v>357.16063340108599</v>
      </c>
      <c r="I255" s="14">
        <v>202.42633300264069</v>
      </c>
      <c r="J255" s="14">
        <v>3.5716063340108601E-4</v>
      </c>
      <c r="K255" s="14">
        <v>9.0879762227142225E-4</v>
      </c>
      <c r="L255" s="14">
        <v>15.105301379811181</v>
      </c>
      <c r="M255" s="4">
        <v>52</v>
      </c>
      <c r="N255" s="4">
        <v>1209</v>
      </c>
      <c r="O255" s="14">
        <v>8.6677586179604109</v>
      </c>
      <c r="P255" s="15">
        <v>8.6677586179604091</v>
      </c>
    </row>
    <row r="256" spans="1:18" x14ac:dyDescent="0.2">
      <c r="A256" s="3" t="s">
        <v>16</v>
      </c>
      <c r="B256" s="4" t="s">
        <v>31</v>
      </c>
      <c r="C256" s="4">
        <v>3</v>
      </c>
      <c r="D256" s="14">
        <v>11.147540983606561</v>
      </c>
      <c r="E256" s="14">
        <v>15.037376623224789</v>
      </c>
      <c r="F256" s="14">
        <v>7.4206402451984737</v>
      </c>
      <c r="G256" s="14">
        <v>4.4895227255811951</v>
      </c>
      <c r="H256" s="14">
        <v>1502.1329933673439</v>
      </c>
      <c r="I256" s="14">
        <v>202.42633300264069</v>
      </c>
      <c r="J256" s="14">
        <v>1.5021329933673441E-3</v>
      </c>
      <c r="K256" s="14">
        <v>9.0879762227142225E-4</v>
      </c>
      <c r="L256" s="14">
        <v>45.526365121448272</v>
      </c>
      <c r="M256" s="4">
        <v>136</v>
      </c>
      <c r="N256" s="4">
        <v>1209</v>
      </c>
      <c r="O256" s="14">
        <v>8.6677586179604109</v>
      </c>
      <c r="P256" s="15">
        <v>8.6677586179604091</v>
      </c>
    </row>
    <row r="257" spans="1:18" x14ac:dyDescent="0.2">
      <c r="A257" s="3" t="s">
        <v>34</v>
      </c>
      <c r="B257" s="4" t="s">
        <v>31</v>
      </c>
      <c r="C257" s="4">
        <v>1</v>
      </c>
      <c r="D257" s="14">
        <v>1.3382366323542789</v>
      </c>
      <c r="E257" s="14">
        <v>3.6379262683251992</v>
      </c>
      <c r="F257" s="14">
        <v>24.793179242419239</v>
      </c>
      <c r="G257" s="14">
        <v>1.224294029874591</v>
      </c>
      <c r="H257" s="14">
        <v>492.61054552648932</v>
      </c>
      <c r="I257" s="14">
        <v>19.868792973660689</v>
      </c>
      <c r="J257" s="14">
        <v>4.9261054552648931E-4</v>
      </c>
      <c r="K257" s="14">
        <v>2.4325244618467001E-5</v>
      </c>
      <c r="L257" s="14">
        <v>5.3268484743211157</v>
      </c>
      <c r="M257" s="4">
        <v>23</v>
      </c>
      <c r="N257" s="4">
        <v>1209</v>
      </c>
      <c r="O257" s="14">
        <v>8.6677586179604109</v>
      </c>
      <c r="P257" s="15">
        <v>8.6677586179604091</v>
      </c>
    </row>
    <row r="258" spans="1:18" x14ac:dyDescent="0.2">
      <c r="A258" s="3" t="s">
        <v>34</v>
      </c>
      <c r="B258" s="4" t="s">
        <v>31</v>
      </c>
      <c r="C258" s="4">
        <v>2</v>
      </c>
      <c r="D258" s="14">
        <v>4.7662261402719412</v>
      </c>
      <c r="E258" s="14">
        <v>3.6379262683251992</v>
      </c>
      <c r="F258" s="14">
        <v>-6.6972459572578096</v>
      </c>
      <c r="G258" s="14">
        <v>1.224294029874591</v>
      </c>
      <c r="H258" s="14">
        <v>-133.0661934184414</v>
      </c>
      <c r="I258" s="14">
        <v>19.868792973660689</v>
      </c>
      <c r="J258" s="14">
        <v>-1.3306619341844141E-4</v>
      </c>
      <c r="K258" s="14">
        <v>2.4325244618467001E-5</v>
      </c>
      <c r="L258" s="14">
        <v>2.5420301577214159</v>
      </c>
      <c r="M258" s="4">
        <v>11</v>
      </c>
      <c r="N258" s="4">
        <v>1209</v>
      </c>
      <c r="O258" s="14">
        <v>8.6677586179604109</v>
      </c>
      <c r="P258" s="15">
        <v>8.6677586179604091</v>
      </c>
    </row>
    <row r="259" spans="1:18" x14ac:dyDescent="0.2">
      <c r="A259" s="3" t="s">
        <v>34</v>
      </c>
      <c r="B259" s="4" t="s">
        <v>31</v>
      </c>
      <c r="C259" s="4">
        <v>3</v>
      </c>
      <c r="D259" s="14">
        <v>6.5089877010406809</v>
      </c>
      <c r="E259" s="14">
        <v>3.6379262683251992</v>
      </c>
      <c r="F259" s="14">
        <v>-14.423051195537649</v>
      </c>
      <c r="G259" s="14">
        <v>1.224294029874591</v>
      </c>
      <c r="H259" s="14">
        <v>-286.5686182526469</v>
      </c>
      <c r="I259" s="14">
        <v>19.868792973660689</v>
      </c>
      <c r="J259" s="14">
        <v>-2.865686182526469E-4</v>
      </c>
      <c r="K259" s="14">
        <v>2.4325244618467001E-5</v>
      </c>
      <c r="L259" s="14">
        <v>7.8579286500078574E-2</v>
      </c>
      <c r="M259" s="4">
        <v>2</v>
      </c>
      <c r="N259" s="4">
        <v>1209</v>
      </c>
      <c r="O259" s="14">
        <v>8.6677586179604109</v>
      </c>
      <c r="P259" s="15">
        <v>8.6677586179604091</v>
      </c>
    </row>
    <row r="260" spans="1:18" x14ac:dyDescent="0.2">
      <c r="A260" s="3" t="s">
        <v>35</v>
      </c>
      <c r="B260" s="4" t="s">
        <v>31</v>
      </c>
      <c r="C260" s="4">
        <v>1</v>
      </c>
      <c r="D260" s="14">
        <v>4.9960967993754881</v>
      </c>
      <c r="E260" s="14">
        <v>8.1347241388908067</v>
      </c>
      <c r="F260" s="14">
        <v>12.08556220980817</v>
      </c>
      <c r="G260" s="14">
        <v>12.224387843904029</v>
      </c>
      <c r="H260" s="14">
        <v>2036.687465083334</v>
      </c>
      <c r="I260" s="14">
        <v>168.52235996356359</v>
      </c>
      <c r="J260" s="14">
        <v>2.036687465083334E-3</v>
      </c>
      <c r="K260" s="14">
        <v>2.060082688564605E-3</v>
      </c>
      <c r="L260" s="14">
        <v>12.182149362477229</v>
      </c>
      <c r="M260" s="4">
        <v>68</v>
      </c>
      <c r="N260" s="4">
        <v>1209</v>
      </c>
      <c r="O260" s="14">
        <v>8.6677586179604109</v>
      </c>
      <c r="P260" s="15">
        <v>8.6677586179604091</v>
      </c>
    </row>
    <row r="261" spans="1:18" x14ac:dyDescent="0.2">
      <c r="A261" s="3" t="s">
        <v>35</v>
      </c>
      <c r="B261" s="4" t="s">
        <v>31</v>
      </c>
      <c r="C261" s="4">
        <v>2</v>
      </c>
      <c r="D261" s="14">
        <v>5.8469350743561854</v>
      </c>
      <c r="E261" s="14">
        <v>8.1347241388908067</v>
      </c>
      <c r="F261" s="14">
        <v>8.1868089029937039</v>
      </c>
      <c r="G261" s="14">
        <v>12.224387843904029</v>
      </c>
      <c r="H261" s="14">
        <v>1379.660356903212</v>
      </c>
      <c r="I261" s="14">
        <v>168.52235996356359</v>
      </c>
      <c r="J261" s="14">
        <v>1.3796603569032121E-3</v>
      </c>
      <c r="K261" s="14">
        <v>2.060082688564605E-3</v>
      </c>
      <c r="L261" s="14">
        <v>16.99569925902896</v>
      </c>
      <c r="M261" s="4">
        <v>82</v>
      </c>
      <c r="N261" s="4">
        <v>1209</v>
      </c>
      <c r="O261" s="14">
        <v>8.6677586179604109</v>
      </c>
      <c r="P261" s="15">
        <v>8.6677586179604091</v>
      </c>
    </row>
    <row r="262" spans="1:18" x14ac:dyDescent="0.2">
      <c r="A262" s="3" t="s">
        <v>35</v>
      </c>
      <c r="B262" s="4" t="s">
        <v>31</v>
      </c>
      <c r="C262" s="4">
        <v>3</v>
      </c>
      <c r="D262" s="14">
        <v>4.1979539907566084</v>
      </c>
      <c r="E262" s="14">
        <v>8.1347241388908067</v>
      </c>
      <c r="F262" s="14">
        <v>16.4007924189102</v>
      </c>
      <c r="G262" s="14">
        <v>12.224387843904029</v>
      </c>
      <c r="H262" s="14">
        <v>2763.90024370727</v>
      </c>
      <c r="I262" s="14">
        <v>168.52235996356359</v>
      </c>
      <c r="J262" s="14">
        <v>2.7639002437072702E-3</v>
      </c>
      <c r="K262" s="14">
        <v>2.060082688564605E-3</v>
      </c>
      <c r="L262" s="14">
        <v>15.250558238562601</v>
      </c>
      <c r="M262" s="4">
        <v>75</v>
      </c>
      <c r="N262" s="4">
        <v>1209</v>
      </c>
      <c r="O262" s="14">
        <v>8.6677586179604109</v>
      </c>
      <c r="P262" s="15">
        <v>8.6677586179604091</v>
      </c>
    </row>
    <row r="263" spans="1:18" x14ac:dyDescent="0.2">
      <c r="A263" s="3" t="s">
        <v>36</v>
      </c>
      <c r="B263" s="4" t="s">
        <v>31</v>
      </c>
      <c r="C263" s="4">
        <v>1</v>
      </c>
      <c r="D263" s="14">
        <v>5.9365811369994006</v>
      </c>
      <c r="E263" s="14">
        <v>7.3717376446715592</v>
      </c>
      <c r="F263" s="14">
        <v>5.3678928959092431</v>
      </c>
      <c r="G263" s="14">
        <v>3.9791313999281619</v>
      </c>
      <c r="H263" s="14">
        <v>747.67903728064175</v>
      </c>
      <c r="I263" s="14">
        <v>139.287249537045</v>
      </c>
      <c r="J263" s="14">
        <v>7.476790372806418E-4</v>
      </c>
      <c r="K263" s="14">
        <v>5.5424226824248512E-4</v>
      </c>
      <c r="L263" s="14">
        <v>12.54089422028353</v>
      </c>
      <c r="M263" s="4">
        <v>109</v>
      </c>
      <c r="N263" s="4">
        <v>1209</v>
      </c>
      <c r="O263" s="14">
        <v>8.6677586179604109</v>
      </c>
      <c r="P263" s="15">
        <v>8.6677586179604091</v>
      </c>
    </row>
    <row r="264" spans="1:18" x14ac:dyDescent="0.2">
      <c r="A264" s="3" t="s">
        <v>36</v>
      </c>
      <c r="B264" s="4" t="s">
        <v>31</v>
      </c>
      <c r="C264" s="4">
        <v>2</v>
      </c>
      <c r="D264" s="14">
        <v>5.3886371558034156</v>
      </c>
      <c r="E264" s="14">
        <v>7.3717376446715592</v>
      </c>
      <c r="F264" s="14">
        <v>7.7687400931527968</v>
      </c>
      <c r="G264" s="14">
        <v>3.9791313999281619</v>
      </c>
      <c r="H264" s="14">
        <v>1082.0864399434199</v>
      </c>
      <c r="I264" s="14">
        <v>139.287249537045</v>
      </c>
      <c r="J264" s="14">
        <v>1.0820864399434199E-3</v>
      </c>
      <c r="K264" s="14">
        <v>5.5424226824248512E-4</v>
      </c>
      <c r="L264" s="14">
        <v>7.7177508269018746</v>
      </c>
      <c r="M264" s="4">
        <v>58</v>
      </c>
      <c r="N264" s="4">
        <v>1209</v>
      </c>
      <c r="O264" s="14">
        <v>8.6677586179604109</v>
      </c>
      <c r="P264" s="15">
        <v>8.6677586179604091</v>
      </c>
    </row>
    <row r="265" spans="1:18" x14ac:dyDescent="0.2">
      <c r="A265" s="3" t="s">
        <v>36</v>
      </c>
      <c r="B265" s="4" t="s">
        <v>31</v>
      </c>
      <c r="C265" s="4">
        <v>3</v>
      </c>
      <c r="D265" s="14">
        <v>7.7370935608038831</v>
      </c>
      <c r="E265" s="14">
        <v>7.3717376446715592</v>
      </c>
      <c r="F265" s="14">
        <v>-1.1992387892775529</v>
      </c>
      <c r="G265" s="14">
        <v>3.9791313999281619</v>
      </c>
      <c r="H265" s="14">
        <v>-167.03867249660621</v>
      </c>
      <c r="I265" s="14">
        <v>139.287249537045</v>
      </c>
      <c r="J265" s="14">
        <v>-1.6703867249660619E-4</v>
      </c>
      <c r="K265" s="14">
        <v>5.5424226824248512E-4</v>
      </c>
      <c r="L265" s="14">
        <v>1.0928961748633881</v>
      </c>
      <c r="M265" s="4">
        <v>3</v>
      </c>
      <c r="N265" s="4">
        <v>1209</v>
      </c>
      <c r="O265" s="14">
        <v>8.6677586179604109</v>
      </c>
      <c r="P265" s="15">
        <v>8.6677586179604091</v>
      </c>
    </row>
    <row r="266" spans="1:18" x14ac:dyDescent="0.2">
      <c r="A266" s="3" t="s">
        <v>37</v>
      </c>
      <c r="B266" s="4" t="s">
        <v>31</v>
      </c>
      <c r="C266" s="4">
        <v>1</v>
      </c>
      <c r="D266" s="14">
        <v>5.8313105103094216</v>
      </c>
      <c r="E266" s="14">
        <v>7.6159198856964272</v>
      </c>
      <c r="F266" s="14">
        <v>6.619350599101927</v>
      </c>
      <c r="G266" s="14">
        <v>3.2877601524190232</v>
      </c>
      <c r="H266" s="14">
        <v>760.56994091265256</v>
      </c>
      <c r="I266" s="14">
        <v>114.900990592014</v>
      </c>
      <c r="J266" s="14">
        <v>7.6056994091265259E-4</v>
      </c>
      <c r="K266" s="14">
        <v>3.7776689834189661E-4</v>
      </c>
      <c r="L266" s="14">
        <v>10.653980166175289</v>
      </c>
      <c r="M266" s="4">
        <v>58</v>
      </c>
      <c r="N266" s="4">
        <v>1209</v>
      </c>
      <c r="O266" s="14">
        <v>8.6677586179604109</v>
      </c>
      <c r="P266" s="15">
        <v>8.6677586179604091</v>
      </c>
    </row>
    <row r="267" spans="1:18" x14ac:dyDescent="0.2">
      <c r="A267" s="3" t="s">
        <v>37</v>
      </c>
      <c r="B267" s="4" t="s">
        <v>31</v>
      </c>
      <c r="C267" s="4">
        <v>2</v>
      </c>
      <c r="D267" s="14">
        <v>10.663321310961271</v>
      </c>
      <c r="E267" s="14">
        <v>7.6159198856964272</v>
      </c>
      <c r="F267" s="14">
        <v>-8.3441104155608965</v>
      </c>
      <c r="G267" s="14">
        <v>3.2877601524190232</v>
      </c>
      <c r="H267" s="14">
        <v>-958.74655235708838</v>
      </c>
      <c r="I267" s="14">
        <v>114.900990592014</v>
      </c>
      <c r="J267" s="14">
        <v>-9.5874655235708836E-4</v>
      </c>
      <c r="K267" s="14">
        <v>3.7776689834189661E-4</v>
      </c>
      <c r="L267" s="14">
        <v>7.7786528062162024</v>
      </c>
      <c r="M267" s="4">
        <v>56</v>
      </c>
      <c r="N267" s="4">
        <v>1209</v>
      </c>
      <c r="O267" s="14">
        <v>8.6677586179604109</v>
      </c>
      <c r="P267" s="15">
        <v>8.6677586179604091</v>
      </c>
    </row>
    <row r="268" spans="1:18" x14ac:dyDescent="0.2">
      <c r="A268" s="3" t="s">
        <v>37</v>
      </c>
      <c r="B268" s="4" t="s">
        <v>31</v>
      </c>
      <c r="C268" s="4">
        <v>3</v>
      </c>
      <c r="D268" s="14">
        <v>4.7722792820832032</v>
      </c>
      <c r="E268" s="14">
        <v>7.6159198856964272</v>
      </c>
      <c r="F268" s="14">
        <v>11.58804027371604</v>
      </c>
      <c r="G268" s="14">
        <v>3.2877601524190232</v>
      </c>
      <c r="H268" s="14">
        <v>1331.477306470126</v>
      </c>
      <c r="I268" s="14">
        <v>114.900990592014</v>
      </c>
      <c r="J268" s="14">
        <v>1.3314773064701259E-3</v>
      </c>
      <c r="K268" s="14">
        <v>3.7776689834189661E-4</v>
      </c>
      <c r="L268" s="14">
        <v>7.7960387694900959</v>
      </c>
      <c r="M268" s="4">
        <v>37</v>
      </c>
      <c r="N268" s="4">
        <v>1209</v>
      </c>
      <c r="O268" s="14">
        <v>8.6677586179604109</v>
      </c>
      <c r="P268" s="15">
        <v>8.6677586179604091</v>
      </c>
    </row>
    <row r="269" spans="1:18" x14ac:dyDescent="0.2">
      <c r="A269" s="3" t="s">
        <v>38</v>
      </c>
      <c r="B269" s="4" t="s">
        <v>31</v>
      </c>
      <c r="C269" s="4">
        <v>1</v>
      </c>
      <c r="D269" s="14">
        <v>4.6121631967825536</v>
      </c>
      <c r="E269" s="14">
        <v>31.20772926187983</v>
      </c>
      <c r="F269" s="14">
        <v>47.400893410975243</v>
      </c>
      <c r="G269" s="14">
        <v>26.801455556055458</v>
      </c>
      <c r="H269" s="14">
        <v>36632.293774228863</v>
      </c>
      <c r="I269" s="14">
        <v>772.81863564510354</v>
      </c>
      <c r="J269" s="14">
        <v>3.6632293774228858E-2</v>
      </c>
      <c r="K269" s="14">
        <v>2.071266431613366E-2</v>
      </c>
      <c r="L269" s="14">
        <v>63.347921225382933</v>
      </c>
      <c r="M269" s="4">
        <v>75</v>
      </c>
      <c r="N269" s="4">
        <v>1209</v>
      </c>
      <c r="O269" s="14">
        <v>8.6677586179604109</v>
      </c>
      <c r="P269" s="15">
        <v>8.6677586179604091</v>
      </c>
    </row>
    <row r="270" spans="1:18" x14ac:dyDescent="0.2">
      <c r="A270" s="3" t="s">
        <v>38</v>
      </c>
      <c r="B270" s="4" t="s">
        <v>31</v>
      </c>
      <c r="C270" s="4">
        <v>2</v>
      </c>
      <c r="D270" s="14">
        <v>22.377030362164959</v>
      </c>
      <c r="E270" s="14">
        <v>31.20772926187983</v>
      </c>
      <c r="F270" s="14">
        <v>8.2464717778359429</v>
      </c>
      <c r="G270" s="14">
        <v>26.801455556055458</v>
      </c>
      <c r="H270" s="14">
        <v>6373.0270682330247</v>
      </c>
      <c r="I270" s="14">
        <v>772.81863564510354</v>
      </c>
      <c r="J270" s="14">
        <v>6.373027068233025E-3</v>
      </c>
      <c r="K270" s="14">
        <v>2.071266431613366E-2</v>
      </c>
      <c r="L270" s="14">
        <v>9.6418459421555376</v>
      </c>
      <c r="M270" s="4">
        <v>102</v>
      </c>
      <c r="N270" s="4">
        <v>1209</v>
      </c>
      <c r="O270" s="14">
        <v>8.6677586179604109</v>
      </c>
      <c r="P270" s="15">
        <v>8.6677586179604091</v>
      </c>
    </row>
    <row r="271" spans="1:18" ht="16" thickBot="1" x14ac:dyDescent="0.25">
      <c r="A271" s="10" t="s">
        <v>38</v>
      </c>
      <c r="B271" s="11" t="s">
        <v>31</v>
      </c>
      <c r="C271" s="11">
        <v>3</v>
      </c>
      <c r="D271" s="16">
        <v>11.496746203904561</v>
      </c>
      <c r="E271" s="16">
        <v>31.20772926187983</v>
      </c>
      <c r="F271" s="16">
        <v>24.75700147935521</v>
      </c>
      <c r="G271" s="16">
        <v>26.801455556055458</v>
      </c>
      <c r="H271" s="16">
        <v>19132.672105939098</v>
      </c>
      <c r="I271" s="16">
        <v>772.81863564510354</v>
      </c>
      <c r="J271" s="16">
        <v>1.9132672105939101E-2</v>
      </c>
      <c r="K271" s="16">
        <v>2.071266431613366E-2</v>
      </c>
      <c r="L271" s="16">
        <v>18.180993833877402</v>
      </c>
      <c r="M271" s="11">
        <v>129</v>
      </c>
      <c r="N271" s="11">
        <v>1209</v>
      </c>
      <c r="O271" s="16">
        <v>8.6677586179604109</v>
      </c>
      <c r="P271" s="17">
        <v>8.6677586179604091</v>
      </c>
      <c r="R271" s="20">
        <f>SUM(L254:L271)</f>
        <v>268.23531819261831</v>
      </c>
    </row>
    <row r="272" spans="1:18" x14ac:dyDescent="0.2">
      <c r="A272" s="9" t="s">
        <v>16</v>
      </c>
      <c r="B272" s="7" t="s">
        <v>32</v>
      </c>
      <c r="C272" s="7">
        <v>1</v>
      </c>
      <c r="D272" s="12">
        <v>0.13557483731019521</v>
      </c>
      <c r="E272" s="12">
        <v>0.14540167211922941</v>
      </c>
      <c r="F272" s="12">
        <v>1.7348284208513121</v>
      </c>
      <c r="G272" s="12"/>
      <c r="H272" s="12">
        <v>104.6430125452744</v>
      </c>
      <c r="I272" s="12">
        <v>60.318940644242033</v>
      </c>
      <c r="J272" s="12">
        <v>1.0464301254527451E-4</v>
      </c>
      <c r="K272" s="12"/>
      <c r="L272" s="12">
        <v>0.17429193899782139</v>
      </c>
      <c r="M272" s="7">
        <v>4</v>
      </c>
      <c r="N272" s="7">
        <v>466</v>
      </c>
      <c r="O272" s="12">
        <v>-6.2940889113413014</v>
      </c>
      <c r="P272" s="13">
        <v>-9.1921382769434583</v>
      </c>
    </row>
    <row r="273" spans="1:16" x14ac:dyDescent="0.2">
      <c r="A273" s="3" t="s">
        <v>16</v>
      </c>
      <c r="B273" s="4" t="s">
        <v>32</v>
      </c>
      <c r="C273" s="4">
        <v>2</v>
      </c>
      <c r="D273" s="14">
        <v>0.21881838074398249</v>
      </c>
      <c r="E273" s="14">
        <v>0.14540167211922941</v>
      </c>
      <c r="F273" s="14">
        <v>-10.133395637572301</v>
      </c>
      <c r="G273" s="14"/>
      <c r="H273" s="14">
        <v>-611.23568998734493</v>
      </c>
      <c r="I273" s="14">
        <v>60.318940644242033</v>
      </c>
      <c r="J273" s="14">
        <v>-6.1123568998734494E-4</v>
      </c>
      <c r="K273" s="14"/>
      <c r="L273" s="14">
        <v>0</v>
      </c>
      <c r="M273" s="4">
        <v>0</v>
      </c>
      <c r="N273" s="4">
        <v>466</v>
      </c>
      <c r="O273" s="14">
        <v>-6.2940889113413014</v>
      </c>
      <c r="P273" s="15">
        <v>-9.1921382769434583</v>
      </c>
    </row>
    <row r="274" spans="1:16" x14ac:dyDescent="0.2">
      <c r="A274" s="3" t="s">
        <v>16</v>
      </c>
      <c r="B274" s="4" t="s">
        <v>32</v>
      </c>
      <c r="C274" s="4">
        <v>3</v>
      </c>
      <c r="D274" s="14">
        <v>0</v>
      </c>
      <c r="E274" s="14">
        <v>0.14540167211922941</v>
      </c>
      <c r="F274" s="14"/>
      <c r="G274" s="14"/>
      <c r="H274" s="14"/>
      <c r="I274" s="14">
        <v>60.318940644242033</v>
      </c>
      <c r="J274" s="14"/>
      <c r="K274" s="14"/>
      <c r="L274" s="14">
        <v>4.017032216598377E-2</v>
      </c>
      <c r="M274" s="4">
        <v>1</v>
      </c>
      <c r="N274" s="4">
        <v>466</v>
      </c>
      <c r="O274" s="14">
        <v>-6.2940889113413014</v>
      </c>
      <c r="P274" s="15">
        <v>-9.1921382769434583</v>
      </c>
    </row>
    <row r="275" spans="1:16" x14ac:dyDescent="0.2">
      <c r="A275" s="3" t="s">
        <v>34</v>
      </c>
      <c r="B275" s="4" t="s">
        <v>32</v>
      </c>
      <c r="C275" s="4">
        <v>1</v>
      </c>
      <c r="D275" s="14">
        <v>4.0106951871657754</v>
      </c>
      <c r="E275" s="14">
        <v>1.108492916499938</v>
      </c>
      <c r="F275" s="14">
        <v>-31.88117173851662</v>
      </c>
      <c r="G275" s="14">
        <v>-29.58635197240708</v>
      </c>
      <c r="H275" s="14">
        <v>-92000.775849688071</v>
      </c>
      <c r="I275" s="14">
        <v>2885.7401040420068</v>
      </c>
      <c r="J275" s="14">
        <v>-9.2000775849688077E-2</v>
      </c>
      <c r="K275" s="14">
        <v>-8.5378522419077466E-2</v>
      </c>
      <c r="L275" s="14">
        <v>2.3322332233223322</v>
      </c>
      <c r="M275" s="4">
        <v>53</v>
      </c>
      <c r="N275" s="4">
        <v>466</v>
      </c>
      <c r="O275" s="14">
        <v>-6.2940889113413014</v>
      </c>
      <c r="P275" s="15">
        <v>-9.1921382769434583</v>
      </c>
    </row>
    <row r="276" spans="1:16" x14ac:dyDescent="0.2">
      <c r="A276" s="3" t="s">
        <v>34</v>
      </c>
      <c r="B276" s="4" t="s">
        <v>32</v>
      </c>
      <c r="C276" s="4">
        <v>2</v>
      </c>
      <c r="D276" s="14">
        <v>2.379300089223753</v>
      </c>
      <c r="E276" s="14">
        <v>1.108492916499938</v>
      </c>
      <c r="F276" s="14">
        <v>-18.93599906712868</v>
      </c>
      <c r="G276" s="14">
        <v>-29.58635197240708</v>
      </c>
      <c r="H276" s="14">
        <v>-54644.371918115277</v>
      </c>
      <c r="I276" s="14">
        <v>2885.7401040420068</v>
      </c>
      <c r="J276" s="14">
        <v>-5.4644371918115282E-2</v>
      </c>
      <c r="K276" s="14">
        <v>-8.5378522419077466E-2</v>
      </c>
      <c r="L276" s="14">
        <v>2.9857299670691551</v>
      </c>
      <c r="M276" s="4">
        <v>68</v>
      </c>
      <c r="N276" s="4">
        <v>466</v>
      </c>
      <c r="O276" s="14">
        <v>-6.2940889113413014</v>
      </c>
      <c r="P276" s="15">
        <v>-9.1921382769434583</v>
      </c>
    </row>
    <row r="277" spans="1:16" x14ac:dyDescent="0.2">
      <c r="A277" s="3" t="s">
        <v>34</v>
      </c>
      <c r="B277" s="4" t="s">
        <v>32</v>
      </c>
      <c r="C277" s="4">
        <v>3</v>
      </c>
      <c r="D277" s="14">
        <v>5.1214128035320083</v>
      </c>
      <c r="E277" s="14">
        <v>1.108492916499938</v>
      </c>
      <c r="F277" s="14">
        <v>-37.941885111575942</v>
      </c>
      <c r="G277" s="14">
        <v>-29.58635197240708</v>
      </c>
      <c r="H277" s="14">
        <v>-109490.419489429</v>
      </c>
      <c r="I277" s="14">
        <v>2885.7401040420068</v>
      </c>
      <c r="J277" s="14">
        <v>-0.109490419489429</v>
      </c>
      <c r="K277" s="14">
        <v>-8.5378522419077466E-2</v>
      </c>
      <c r="L277" s="14">
        <v>2.6324060977526318</v>
      </c>
      <c r="M277" s="4">
        <v>67</v>
      </c>
      <c r="N277" s="4">
        <v>466</v>
      </c>
      <c r="O277" s="14">
        <v>-6.2940889113413014</v>
      </c>
      <c r="P277" s="15">
        <v>-9.1921382769434583</v>
      </c>
    </row>
    <row r="278" spans="1:16" x14ac:dyDescent="0.2">
      <c r="A278" s="3" t="s">
        <v>35</v>
      </c>
      <c r="B278" s="4" t="s">
        <v>32</v>
      </c>
      <c r="C278" s="4">
        <v>1</v>
      </c>
      <c r="D278" s="14">
        <v>0.1748633879781421</v>
      </c>
      <c r="E278" s="14">
        <v>0.1166393641911094</v>
      </c>
      <c r="F278" s="14">
        <v>-10.03859733250748</v>
      </c>
      <c r="G278" s="14"/>
      <c r="H278" s="14">
        <v>-5742.5535720650569</v>
      </c>
      <c r="I278" s="14">
        <v>572.04740680943928</v>
      </c>
      <c r="J278" s="14">
        <v>-5.7425535720650569E-3</v>
      </c>
      <c r="K278" s="14"/>
      <c r="L278" s="14">
        <v>0.61202185792349728</v>
      </c>
      <c r="M278" s="4">
        <v>14</v>
      </c>
      <c r="N278" s="4">
        <v>466</v>
      </c>
      <c r="O278" s="14">
        <v>-6.2940889113413014</v>
      </c>
      <c r="P278" s="15">
        <v>-9.1921382769434583</v>
      </c>
    </row>
    <row r="279" spans="1:16" x14ac:dyDescent="0.2">
      <c r="A279" s="3" t="s">
        <v>35</v>
      </c>
      <c r="B279" s="4" t="s">
        <v>32</v>
      </c>
      <c r="C279" s="4">
        <v>2</v>
      </c>
      <c r="D279" s="14">
        <v>0.17410228509249179</v>
      </c>
      <c r="E279" s="14">
        <v>0.1166393641911094</v>
      </c>
      <c r="F279" s="14">
        <v>-9.9304546673950327</v>
      </c>
      <c r="G279" s="14"/>
      <c r="H279" s="14">
        <v>-5680.6908409220214</v>
      </c>
      <c r="I279" s="14">
        <v>572.04740680943928</v>
      </c>
      <c r="J279" s="14">
        <v>-5.6806908409220216E-3</v>
      </c>
      <c r="K279" s="14"/>
      <c r="L279" s="14">
        <v>0.60935799782372135</v>
      </c>
      <c r="M279" s="4">
        <v>14</v>
      </c>
      <c r="N279" s="4">
        <v>466</v>
      </c>
      <c r="O279" s="14">
        <v>-6.2940889113413014</v>
      </c>
      <c r="P279" s="15">
        <v>-9.1921382769434583</v>
      </c>
    </row>
    <row r="280" spans="1:16" x14ac:dyDescent="0.2">
      <c r="A280" s="3" t="s">
        <v>35</v>
      </c>
      <c r="B280" s="4" t="s">
        <v>32</v>
      </c>
      <c r="C280" s="4">
        <v>3</v>
      </c>
      <c r="D280" s="14">
        <v>0</v>
      </c>
      <c r="E280" s="14">
        <v>0.1166393641911094</v>
      </c>
      <c r="F280" s="14"/>
      <c r="G280" s="14"/>
      <c r="H280" s="14"/>
      <c r="I280" s="14">
        <v>572.04740680943928</v>
      </c>
      <c r="J280" s="14"/>
      <c r="K280" s="14"/>
      <c r="L280" s="14">
        <v>0.47982551799345691</v>
      </c>
      <c r="M280" s="4">
        <v>11</v>
      </c>
      <c r="N280" s="4">
        <v>466</v>
      </c>
      <c r="O280" s="14">
        <v>-6.2940889113413014</v>
      </c>
      <c r="P280" s="15">
        <v>-9.1921382769434583</v>
      </c>
    </row>
    <row r="281" spans="1:16" x14ac:dyDescent="0.2">
      <c r="A281" s="3" t="s">
        <v>36</v>
      </c>
      <c r="B281" s="4" t="s">
        <v>32</v>
      </c>
      <c r="C281" s="4">
        <v>1</v>
      </c>
      <c r="D281" s="14">
        <v>5.2640516216675159</v>
      </c>
      <c r="E281" s="14">
        <v>3.2369533838456812</v>
      </c>
      <c r="F281" s="14">
        <v>-12.055404745730581</v>
      </c>
      <c r="G281" s="14"/>
      <c r="H281" s="14">
        <v>-21578.902134645228</v>
      </c>
      <c r="I281" s="14">
        <v>1789.9774076260189</v>
      </c>
      <c r="J281" s="14">
        <v>-2.1578902134645229E-2</v>
      </c>
      <c r="K281" s="14"/>
      <c r="L281" s="14">
        <v>1.5938260213069371</v>
      </c>
      <c r="M281" s="4">
        <v>38</v>
      </c>
      <c r="N281" s="4">
        <v>466</v>
      </c>
      <c r="O281" s="14">
        <v>-6.2940889113413014</v>
      </c>
      <c r="P281" s="15">
        <v>-9.1921382769434583</v>
      </c>
    </row>
    <row r="282" spans="1:16" x14ac:dyDescent="0.2">
      <c r="A282" s="3" t="s">
        <v>36</v>
      </c>
      <c r="B282" s="4" t="s">
        <v>32</v>
      </c>
      <c r="C282" s="4">
        <v>2</v>
      </c>
      <c r="D282" s="14">
        <v>1.015452538631346</v>
      </c>
      <c r="E282" s="14">
        <v>3.2369533838456812</v>
      </c>
      <c r="F282" s="14">
        <v>28.740934784725692</v>
      </c>
      <c r="G282" s="14"/>
      <c r="H282" s="14">
        <v>51445.623938711768</v>
      </c>
      <c r="I282" s="14">
        <v>1789.9774076260189</v>
      </c>
      <c r="J282" s="14">
        <v>5.1445623938711771E-2</v>
      </c>
      <c r="K282" s="14"/>
      <c r="L282" s="14">
        <v>2.9547960308710031</v>
      </c>
      <c r="M282" s="4">
        <v>67</v>
      </c>
      <c r="N282" s="4">
        <v>466</v>
      </c>
      <c r="O282" s="14">
        <v>-6.2940889113413014</v>
      </c>
      <c r="P282" s="15">
        <v>-9.1921382769434583</v>
      </c>
    </row>
    <row r="283" spans="1:16" x14ac:dyDescent="0.2">
      <c r="A283" s="3" t="s">
        <v>36</v>
      </c>
      <c r="B283" s="4" t="s">
        <v>32</v>
      </c>
      <c r="C283" s="4">
        <v>3</v>
      </c>
      <c r="D283" s="14">
        <v>0</v>
      </c>
      <c r="E283" s="14">
        <v>3.2369533838456812</v>
      </c>
      <c r="F283" s="14"/>
      <c r="G283" s="14"/>
      <c r="H283" s="14"/>
      <c r="I283" s="14">
        <v>1789.9774076260189</v>
      </c>
      <c r="J283" s="14"/>
      <c r="K283" s="14"/>
      <c r="L283" s="14">
        <v>2.0109289617486339</v>
      </c>
      <c r="M283" s="4">
        <v>23</v>
      </c>
      <c r="N283" s="4">
        <v>466</v>
      </c>
      <c r="O283" s="14">
        <v>-6.2940889113413014</v>
      </c>
      <c r="P283" s="15">
        <v>-9.1921382769434583</v>
      </c>
    </row>
    <row r="284" spans="1:16" x14ac:dyDescent="0.2">
      <c r="A284" s="3" t="s">
        <v>37</v>
      </c>
      <c r="B284" s="4" t="s">
        <v>32</v>
      </c>
      <c r="C284" s="4">
        <v>1</v>
      </c>
      <c r="D284" s="14">
        <v>0.25110906503724778</v>
      </c>
      <c r="E284" s="14">
        <v>0.32557328205046759</v>
      </c>
      <c r="F284" s="14">
        <v>6.4384009493852652</v>
      </c>
      <c r="G284" s="14">
        <v>0.9541741551571441</v>
      </c>
      <c r="H284" s="14">
        <v>2072.4509733759451</v>
      </c>
      <c r="I284" s="14">
        <v>321.88908234642042</v>
      </c>
      <c r="J284" s="14">
        <v>2.0724509733759449E-3</v>
      </c>
      <c r="K284" s="14">
        <v>3.0713824320220359E-4</v>
      </c>
      <c r="L284" s="14">
        <v>0.17056114617090229</v>
      </c>
      <c r="M284" s="4">
        <v>4</v>
      </c>
      <c r="N284" s="4">
        <v>466</v>
      </c>
      <c r="O284" s="14">
        <v>-6.2940889113413014</v>
      </c>
      <c r="P284" s="15">
        <v>-9.1921382769434583</v>
      </c>
    </row>
    <row r="285" spans="1:16" x14ac:dyDescent="0.2">
      <c r="A285" s="3" t="s">
        <v>37</v>
      </c>
      <c r="B285" s="4" t="s">
        <v>32</v>
      </c>
      <c r="C285" s="4">
        <v>2</v>
      </c>
      <c r="D285" s="14">
        <v>1.405049396267837</v>
      </c>
      <c r="E285" s="14">
        <v>0.32557328205046759</v>
      </c>
      <c r="F285" s="14">
        <v>-36.251370768669133</v>
      </c>
      <c r="G285" s="14">
        <v>0.9541741551571441</v>
      </c>
      <c r="H285" s="14">
        <v>-11668.92047052676</v>
      </c>
      <c r="I285" s="14">
        <v>321.88908234642042</v>
      </c>
      <c r="J285" s="14">
        <v>-1.1668920470526759E-2</v>
      </c>
      <c r="K285" s="14">
        <v>3.0713824320220359E-4</v>
      </c>
      <c r="L285" s="14">
        <v>0.39691289966923921</v>
      </c>
      <c r="M285" s="4">
        <v>9</v>
      </c>
      <c r="N285" s="4">
        <v>466</v>
      </c>
      <c r="O285" s="14">
        <v>-6.2940889113413014</v>
      </c>
      <c r="P285" s="15">
        <v>-9.1921382769434583</v>
      </c>
    </row>
    <row r="286" spans="1:16" x14ac:dyDescent="0.2">
      <c r="A286" s="3" t="s">
        <v>37</v>
      </c>
      <c r="B286" s="4" t="s">
        <v>32</v>
      </c>
      <c r="C286" s="4">
        <v>3</v>
      </c>
      <c r="D286" s="14">
        <v>8.714596949891068E-2</v>
      </c>
      <c r="E286" s="14">
        <v>0.32557328205046759</v>
      </c>
      <c r="F286" s="14">
        <v>32.6754922847553</v>
      </c>
      <c r="G286" s="14">
        <v>0.9541741551571441</v>
      </c>
      <c r="H286" s="14">
        <v>10517.88422675742</v>
      </c>
      <c r="I286" s="14">
        <v>321.88908234642042</v>
      </c>
      <c r="J286" s="14">
        <v>1.051788422675742E-2</v>
      </c>
      <c r="K286" s="14">
        <v>3.0713824320220359E-4</v>
      </c>
      <c r="L286" s="14">
        <v>0.44247787610619471</v>
      </c>
      <c r="M286" s="4">
        <v>10</v>
      </c>
      <c r="N286" s="4">
        <v>466</v>
      </c>
      <c r="O286" s="14">
        <v>-6.2940889113413014</v>
      </c>
      <c r="P286" s="15">
        <v>-9.1921382769434583</v>
      </c>
    </row>
    <row r="287" spans="1:16" x14ac:dyDescent="0.2">
      <c r="A287" s="3" t="s">
        <v>38</v>
      </c>
      <c r="B287" s="4" t="s">
        <v>32</v>
      </c>
      <c r="C287" s="4">
        <v>1</v>
      </c>
      <c r="D287" s="14">
        <v>5.2947633499063729</v>
      </c>
      <c r="E287" s="14">
        <v>5.7560112450045606</v>
      </c>
      <c r="F287" s="14">
        <v>2.0707600973295439</v>
      </c>
      <c r="G287" s="14">
        <v>1.0557629864195599</v>
      </c>
      <c r="H287" s="14">
        <v>6049.8586511918056</v>
      </c>
      <c r="I287" s="14">
        <v>2921.564240586687</v>
      </c>
      <c r="J287" s="14">
        <v>6.0498586511918053E-3</v>
      </c>
      <c r="K287" s="14">
        <v>3.0844793876583939E-3</v>
      </c>
      <c r="L287" s="14">
        <v>3.1728665207877458</v>
      </c>
      <c r="M287" s="4">
        <v>29</v>
      </c>
      <c r="N287" s="4">
        <v>466</v>
      </c>
      <c r="O287" s="14">
        <v>-6.2940889113413014</v>
      </c>
      <c r="P287" s="15">
        <v>-9.1921382769434583</v>
      </c>
    </row>
    <row r="288" spans="1:16" x14ac:dyDescent="0.2">
      <c r="A288" s="3" t="s">
        <v>38</v>
      </c>
      <c r="B288" s="4" t="s">
        <v>32</v>
      </c>
      <c r="C288" s="4">
        <v>2</v>
      </c>
      <c r="D288" s="14">
        <v>3.2715376226826609</v>
      </c>
      <c r="E288" s="14">
        <v>5.7560112450045606</v>
      </c>
      <c r="F288" s="14">
        <v>14.006911046253631</v>
      </c>
      <c r="G288" s="14">
        <v>1.0557629864195599</v>
      </c>
      <c r="H288" s="14">
        <v>40922.090433813282</v>
      </c>
      <c r="I288" s="14">
        <v>2921.564240586687</v>
      </c>
      <c r="J288" s="14">
        <v>4.0922090433813278E-2</v>
      </c>
      <c r="K288" s="14">
        <v>3.0844793876583939E-3</v>
      </c>
      <c r="L288" s="14">
        <v>1.736524569341906</v>
      </c>
      <c r="M288" s="4">
        <v>21</v>
      </c>
      <c r="N288" s="4">
        <v>466</v>
      </c>
      <c r="O288" s="14">
        <v>-6.2940889113413014</v>
      </c>
      <c r="P288" s="15">
        <v>-9.1921382769434583</v>
      </c>
    </row>
    <row r="289" spans="1:18" ht="16" thickBot="1" x14ac:dyDescent="0.25">
      <c r="A289" s="10" t="s">
        <v>38</v>
      </c>
      <c r="B289" s="11" t="s">
        <v>32</v>
      </c>
      <c r="C289" s="11">
        <v>3</v>
      </c>
      <c r="D289" s="16">
        <v>9.6890817064352852</v>
      </c>
      <c r="E289" s="16">
        <v>5.7560112450045606</v>
      </c>
      <c r="F289" s="16">
        <v>-12.910382184324501</v>
      </c>
      <c r="G289" s="16">
        <v>1.0557629864195599</v>
      </c>
      <c r="H289" s="16">
        <v>-37718.510922029898</v>
      </c>
      <c r="I289" s="16">
        <v>2921.564240586687</v>
      </c>
      <c r="J289" s="16">
        <v>-3.7718510922029901E-2</v>
      </c>
      <c r="K289" s="16">
        <v>3.0844793876583939E-3</v>
      </c>
      <c r="L289" s="16">
        <v>2.9923830250272032</v>
      </c>
      <c r="M289" s="11">
        <v>33</v>
      </c>
      <c r="N289" s="11">
        <v>466</v>
      </c>
      <c r="O289" s="16">
        <v>-6.2940889113413014</v>
      </c>
      <c r="P289" s="17">
        <v>-9.1921382769434583</v>
      </c>
      <c r="R289" s="20">
        <f>SUM(L272:L289)</f>
        <v>25.337313974078366</v>
      </c>
    </row>
    <row r="290" spans="1:18" x14ac:dyDescent="0.2">
      <c r="A290" s="9" t="s">
        <v>16</v>
      </c>
      <c r="B290" s="7" t="s">
        <v>33</v>
      </c>
      <c r="C290" s="7">
        <v>1</v>
      </c>
      <c r="D290" s="12">
        <v>52.802831373444462</v>
      </c>
      <c r="E290" s="12">
        <v>42.089146183492069</v>
      </c>
      <c r="F290" s="12">
        <v>-5.6221281429484504</v>
      </c>
      <c r="G290" s="12">
        <v>1.4416091706516649</v>
      </c>
      <c r="H290" s="12">
        <v>-3882.995073437221</v>
      </c>
      <c r="I290" s="12">
        <v>690.66285483148658</v>
      </c>
      <c r="J290" s="12">
        <v>-3.8829950734372209E-3</v>
      </c>
      <c r="K290" s="12">
        <v>9.9566590535353082E-4</v>
      </c>
      <c r="L290" s="12">
        <v>15.18829754123872</v>
      </c>
      <c r="M290" s="7">
        <v>122</v>
      </c>
      <c r="N290" s="7">
        <v>3386</v>
      </c>
      <c r="O290" s="12">
        <v>2.211389536559881</v>
      </c>
      <c r="P290" s="13">
        <v>2.211389536559881</v>
      </c>
    </row>
    <row r="291" spans="1:18" x14ac:dyDescent="0.2">
      <c r="A291" s="3" t="s">
        <v>16</v>
      </c>
      <c r="B291" s="4" t="s">
        <v>33</v>
      </c>
      <c r="C291" s="4">
        <v>2</v>
      </c>
      <c r="D291" s="14">
        <v>39.606126914660827</v>
      </c>
      <c r="E291" s="14">
        <v>42.089146183492069</v>
      </c>
      <c r="F291" s="14">
        <v>1.5074838366361449</v>
      </c>
      <c r="G291" s="14">
        <v>1.4416091706516649</v>
      </c>
      <c r="H291" s="14">
        <v>1041.1630902234419</v>
      </c>
      <c r="I291" s="14">
        <v>690.66285483148658</v>
      </c>
      <c r="J291" s="14">
        <v>1.0411630902234419E-3</v>
      </c>
      <c r="K291" s="14">
        <v>9.9566590535353082E-4</v>
      </c>
      <c r="L291" s="14">
        <v>25.853304284676831</v>
      </c>
      <c r="M291" s="4">
        <v>89</v>
      </c>
      <c r="N291" s="4">
        <v>3386</v>
      </c>
      <c r="O291" s="14">
        <v>2.211389536559881</v>
      </c>
      <c r="P291" s="15">
        <v>2.211389536559881</v>
      </c>
    </row>
    <row r="292" spans="1:18" x14ac:dyDescent="0.2">
      <c r="A292" s="3" t="s">
        <v>16</v>
      </c>
      <c r="B292" s="4" t="s">
        <v>33</v>
      </c>
      <c r="C292" s="4">
        <v>3</v>
      </c>
      <c r="D292" s="14">
        <v>29.94535519125683</v>
      </c>
      <c r="E292" s="14">
        <v>42.089146183492069</v>
      </c>
      <c r="F292" s="14">
        <v>8.4394718182673021</v>
      </c>
      <c r="G292" s="14">
        <v>1.4416091706516649</v>
      </c>
      <c r="H292" s="14">
        <v>5828.8296992743717</v>
      </c>
      <c r="I292" s="14">
        <v>690.66285483148658</v>
      </c>
      <c r="J292" s="14">
        <v>5.8288296992743717E-3</v>
      </c>
      <c r="K292" s="14">
        <v>9.9566590535353082E-4</v>
      </c>
      <c r="L292" s="14">
        <v>75.654106745936105</v>
      </c>
      <c r="M292" s="4">
        <v>226</v>
      </c>
      <c r="N292" s="4">
        <v>3386</v>
      </c>
      <c r="O292" s="14">
        <v>2.211389536559881</v>
      </c>
      <c r="P292" s="15">
        <v>2.211389536559881</v>
      </c>
    </row>
    <row r="293" spans="1:18" x14ac:dyDescent="0.2">
      <c r="A293" s="3" t="s">
        <v>34</v>
      </c>
      <c r="B293" s="4" t="s">
        <v>33</v>
      </c>
      <c r="C293" s="4">
        <v>1</v>
      </c>
      <c r="D293" s="14">
        <v>54.330465758652593</v>
      </c>
      <c r="E293" s="14">
        <v>36.141533288230981</v>
      </c>
      <c r="F293" s="14">
        <v>-10.106135062405331</v>
      </c>
      <c r="G293" s="14">
        <v>-4.169604078902954</v>
      </c>
      <c r="H293" s="14">
        <v>-11056.61549119445</v>
      </c>
      <c r="I293" s="14">
        <v>1094.049844269832</v>
      </c>
      <c r="J293" s="14">
        <v>-1.105661549119445E-2</v>
      </c>
      <c r="K293" s="14">
        <v>-4.5617546931906354E-3</v>
      </c>
      <c r="L293" s="14">
        <v>67.164611197961904</v>
      </c>
      <c r="M293" s="4">
        <v>290</v>
      </c>
      <c r="N293" s="4">
        <v>3386</v>
      </c>
      <c r="O293" s="14">
        <v>2.211389536559881</v>
      </c>
      <c r="P293" s="15">
        <v>2.211389536559881</v>
      </c>
    </row>
    <row r="294" spans="1:18" x14ac:dyDescent="0.2">
      <c r="A294" s="3" t="s">
        <v>34</v>
      </c>
      <c r="B294" s="4" t="s">
        <v>33</v>
      </c>
      <c r="C294" s="4">
        <v>2</v>
      </c>
      <c r="D294" s="14">
        <v>62.513822055806777</v>
      </c>
      <c r="E294" s="14">
        <v>36.141533288230981</v>
      </c>
      <c r="F294" s="14">
        <v>-13.58446916126573</v>
      </c>
      <c r="G294" s="14">
        <v>-4.169604078902954</v>
      </c>
      <c r="H294" s="14">
        <v>-14862.08637037112</v>
      </c>
      <c r="I294" s="14">
        <v>1094.049844269832</v>
      </c>
      <c r="J294" s="14">
        <v>-1.4862086370371119E-2</v>
      </c>
      <c r="K294" s="14">
        <v>-4.5617546931906354E-3</v>
      </c>
      <c r="L294" s="14">
        <v>26.50644173551331</v>
      </c>
      <c r="M294" s="4">
        <v>139</v>
      </c>
      <c r="N294" s="4">
        <v>3386</v>
      </c>
      <c r="O294" s="14">
        <v>2.211389536559881</v>
      </c>
      <c r="P294" s="15">
        <v>2.211389536559881</v>
      </c>
    </row>
    <row r="295" spans="1:18" x14ac:dyDescent="0.2">
      <c r="A295" s="3" t="s">
        <v>34</v>
      </c>
      <c r="B295" s="4" t="s">
        <v>33</v>
      </c>
      <c r="C295" s="4">
        <v>3</v>
      </c>
      <c r="D295" s="14">
        <v>23.021128981393879</v>
      </c>
      <c r="E295" s="14">
        <v>36.141533288230981</v>
      </c>
      <c r="F295" s="14">
        <v>11.1817919869622</v>
      </c>
      <c r="G295" s="14">
        <v>-4.169604078902954</v>
      </c>
      <c r="H295" s="14">
        <v>12233.43778199366</v>
      </c>
      <c r="I295" s="14">
        <v>1094.049844269832</v>
      </c>
      <c r="J295" s="14">
        <v>1.2233437781993661E-2</v>
      </c>
      <c r="K295" s="14">
        <v>-4.5617546931906354E-3</v>
      </c>
      <c r="L295" s="14">
        <v>36.429081504641687</v>
      </c>
      <c r="M295" s="4">
        <v>161</v>
      </c>
      <c r="N295" s="4">
        <v>3386</v>
      </c>
      <c r="O295" s="14">
        <v>2.211389536559881</v>
      </c>
      <c r="P295" s="15">
        <v>2.211389536559881</v>
      </c>
    </row>
    <row r="296" spans="1:18" x14ac:dyDescent="0.2">
      <c r="A296" s="3" t="s">
        <v>35</v>
      </c>
      <c r="B296" s="4" t="s">
        <v>33</v>
      </c>
      <c r="C296" s="4">
        <v>1</v>
      </c>
      <c r="D296" s="14">
        <v>16.861826697892269</v>
      </c>
      <c r="E296" s="14">
        <v>20.416056497275161</v>
      </c>
      <c r="F296" s="14">
        <v>4.7418867791118942</v>
      </c>
      <c r="G296" s="14">
        <v>10.02196262159776</v>
      </c>
      <c r="H296" s="14">
        <v>5163.8379217677393</v>
      </c>
      <c r="I296" s="14">
        <v>1088.983807988531</v>
      </c>
      <c r="J296" s="14">
        <v>5.1638379217677404E-3</v>
      </c>
      <c r="K296" s="14">
        <v>1.091375501918625E-2</v>
      </c>
      <c r="L296" s="14">
        <v>39.760603695029921</v>
      </c>
      <c r="M296" s="4">
        <v>191</v>
      </c>
      <c r="N296" s="4">
        <v>3386</v>
      </c>
      <c r="O296" s="14">
        <v>2.211389536559881</v>
      </c>
      <c r="P296" s="15">
        <v>2.211389536559881</v>
      </c>
    </row>
    <row r="297" spans="1:18" x14ac:dyDescent="0.2">
      <c r="A297" s="3" t="s">
        <v>35</v>
      </c>
      <c r="B297" s="4" t="s">
        <v>33</v>
      </c>
      <c r="C297" s="4">
        <v>2</v>
      </c>
      <c r="D297" s="14">
        <v>17.202963884139081</v>
      </c>
      <c r="E297" s="14">
        <v>20.416056497275161</v>
      </c>
      <c r="F297" s="14">
        <v>4.2453246688545621</v>
      </c>
      <c r="G297" s="14">
        <v>10.02196262159776</v>
      </c>
      <c r="H297" s="14">
        <v>4623.0898240368897</v>
      </c>
      <c r="I297" s="14">
        <v>1088.983807988531</v>
      </c>
      <c r="J297" s="14">
        <v>4.6230898240368886E-3</v>
      </c>
      <c r="K297" s="14">
        <v>1.091375501918625E-2</v>
      </c>
      <c r="L297" s="14">
        <v>39.794808021140987</v>
      </c>
      <c r="M297" s="4">
        <v>192</v>
      </c>
      <c r="N297" s="4">
        <v>3386</v>
      </c>
      <c r="O297" s="14">
        <v>2.211389536559881</v>
      </c>
      <c r="P297" s="15">
        <v>2.211389536559881</v>
      </c>
    </row>
    <row r="298" spans="1:18" x14ac:dyDescent="0.2">
      <c r="A298" s="3" t="s">
        <v>35</v>
      </c>
      <c r="B298" s="4" t="s">
        <v>33</v>
      </c>
      <c r="C298" s="4">
        <v>3</v>
      </c>
      <c r="D298" s="14">
        <v>8.7241003271537636</v>
      </c>
      <c r="E298" s="14">
        <v>20.416056497275161</v>
      </c>
      <c r="F298" s="14">
        <v>21.07867641682682</v>
      </c>
      <c r="G298" s="14">
        <v>10.02196262159776</v>
      </c>
      <c r="H298" s="14">
        <v>22954.337311754109</v>
      </c>
      <c r="I298" s="14">
        <v>1088.983807988531</v>
      </c>
      <c r="J298" s="14">
        <v>2.295433731175411E-2</v>
      </c>
      <c r="K298" s="14">
        <v>1.091375501918625E-2</v>
      </c>
      <c r="L298" s="14">
        <v>46.943968427065492</v>
      </c>
      <c r="M298" s="4">
        <v>226</v>
      </c>
      <c r="N298" s="4">
        <v>3386</v>
      </c>
      <c r="O298" s="14">
        <v>2.211389536559881</v>
      </c>
      <c r="P298" s="15">
        <v>2.211389536559881</v>
      </c>
    </row>
    <row r="299" spans="1:18" x14ac:dyDescent="0.2">
      <c r="A299" s="3" t="s">
        <v>36</v>
      </c>
      <c r="B299" s="4" t="s">
        <v>33</v>
      </c>
      <c r="C299" s="4">
        <v>1</v>
      </c>
      <c r="D299" s="14">
        <v>167.25461131177411</v>
      </c>
      <c r="E299" s="14">
        <v>133.48269254794349</v>
      </c>
      <c r="F299" s="14">
        <v>-5.5916474757230876</v>
      </c>
      <c r="G299" s="14">
        <v>-3.43186123925009</v>
      </c>
      <c r="H299" s="14">
        <v>-8811.591081530185</v>
      </c>
      <c r="I299" s="14">
        <v>1575.8488209042021</v>
      </c>
      <c r="J299" s="14">
        <v>-8.8115910815301842E-3</v>
      </c>
      <c r="K299" s="14">
        <v>-5.4080944873790863E-3</v>
      </c>
      <c r="L299" s="14">
        <v>62.889219105140583</v>
      </c>
      <c r="M299" s="4">
        <v>117</v>
      </c>
      <c r="N299" s="4">
        <v>3386</v>
      </c>
      <c r="O299" s="14">
        <v>2.211389536559881</v>
      </c>
      <c r="P299" s="15">
        <v>2.211389536559881</v>
      </c>
    </row>
    <row r="300" spans="1:18" x14ac:dyDescent="0.2">
      <c r="A300" s="3" t="s">
        <v>36</v>
      </c>
      <c r="B300" s="4" t="s">
        <v>33</v>
      </c>
      <c r="C300" s="4">
        <v>2</v>
      </c>
      <c r="D300" s="14">
        <v>132.79888462879049</v>
      </c>
      <c r="E300" s="14">
        <v>133.48269254794349</v>
      </c>
      <c r="F300" s="14">
        <v>0.12732968942768849</v>
      </c>
      <c r="G300" s="14">
        <v>-3.43186123925009</v>
      </c>
      <c r="H300" s="14">
        <v>200.6523409507212</v>
      </c>
      <c r="I300" s="14">
        <v>1575.8488209042021</v>
      </c>
      <c r="J300" s="14">
        <v>2.0065234095072119E-4</v>
      </c>
      <c r="K300" s="14">
        <v>-5.4080944873790863E-3</v>
      </c>
      <c r="L300" s="14">
        <v>67.755838428385289</v>
      </c>
      <c r="M300" s="4">
        <v>179</v>
      </c>
      <c r="N300" s="4">
        <v>3386</v>
      </c>
      <c r="O300" s="14">
        <v>2.211389536559881</v>
      </c>
      <c r="P300" s="15">
        <v>2.211389536559881</v>
      </c>
    </row>
    <row r="301" spans="1:18" x14ac:dyDescent="0.2">
      <c r="A301" s="3" t="s">
        <v>36</v>
      </c>
      <c r="B301" s="4" t="s">
        <v>33</v>
      </c>
      <c r="C301" s="4">
        <v>3</v>
      </c>
      <c r="D301" s="14">
        <v>162.20264000685279</v>
      </c>
      <c r="E301" s="14">
        <v>133.48269254794349</v>
      </c>
      <c r="F301" s="14">
        <v>-4.8312659314548698</v>
      </c>
      <c r="G301" s="14">
        <v>-3.43186123925009</v>
      </c>
      <c r="H301" s="14">
        <v>-7613.3447215577971</v>
      </c>
      <c r="I301" s="14">
        <v>1575.8488209042021</v>
      </c>
      <c r="J301" s="14">
        <v>-7.6133447215577972E-3</v>
      </c>
      <c r="K301" s="14">
        <v>-5.4080944873790863E-3</v>
      </c>
      <c r="L301" s="14">
        <v>137.70491803278691</v>
      </c>
      <c r="M301" s="4">
        <v>144</v>
      </c>
      <c r="N301" s="4">
        <v>3386</v>
      </c>
      <c r="O301" s="14">
        <v>2.211389536559881</v>
      </c>
      <c r="P301" s="15">
        <v>2.211389536559881</v>
      </c>
    </row>
    <row r="302" spans="1:18" x14ac:dyDescent="0.2">
      <c r="A302" s="3" t="s">
        <v>37</v>
      </c>
      <c r="B302" s="4" t="s">
        <v>33</v>
      </c>
      <c r="C302" s="4">
        <v>1</v>
      </c>
      <c r="D302" s="14">
        <v>40.057874660703817</v>
      </c>
      <c r="E302" s="14">
        <v>59.994596166909623</v>
      </c>
      <c r="F302" s="14">
        <v>10.01407856311539</v>
      </c>
      <c r="G302" s="14">
        <v>3.513357078445968</v>
      </c>
      <c r="H302" s="14">
        <v>10256.47875587347</v>
      </c>
      <c r="I302" s="14">
        <v>1024.2059407892909</v>
      </c>
      <c r="J302" s="14">
        <v>1.0256478755873469E-2</v>
      </c>
      <c r="K302" s="14">
        <v>3.598401191858466E-3</v>
      </c>
      <c r="L302" s="14">
        <v>42.234188575651977</v>
      </c>
      <c r="M302" s="4">
        <v>208</v>
      </c>
      <c r="N302" s="4">
        <v>3386</v>
      </c>
      <c r="O302" s="14">
        <v>2.211389536559881</v>
      </c>
      <c r="P302" s="15">
        <v>2.211389536559881</v>
      </c>
    </row>
    <row r="303" spans="1:18" x14ac:dyDescent="0.2">
      <c r="A303" s="3" t="s">
        <v>37</v>
      </c>
      <c r="B303" s="4" t="s">
        <v>33</v>
      </c>
      <c r="C303" s="4">
        <v>2</v>
      </c>
      <c r="D303" s="14">
        <v>59.589148502430611</v>
      </c>
      <c r="E303" s="14">
        <v>59.994596166909623</v>
      </c>
      <c r="F303" s="14">
        <v>0.168112512162988</v>
      </c>
      <c r="G303" s="14">
        <v>3.513357078445968</v>
      </c>
      <c r="H303" s="14">
        <v>172.18183367834419</v>
      </c>
      <c r="I303" s="14">
        <v>1024.2059407892909</v>
      </c>
      <c r="J303" s="14">
        <v>1.721818336783442E-4</v>
      </c>
      <c r="K303" s="14">
        <v>3.598401191858466E-3</v>
      </c>
      <c r="L303" s="14">
        <v>64.892108993542294</v>
      </c>
      <c r="M303" s="4">
        <v>309</v>
      </c>
      <c r="N303" s="4">
        <v>3386</v>
      </c>
      <c r="O303" s="14">
        <v>2.211389536559881</v>
      </c>
      <c r="P303" s="15">
        <v>2.211389536559881</v>
      </c>
    </row>
    <row r="304" spans="1:18" x14ac:dyDescent="0.2">
      <c r="A304" s="3" t="s">
        <v>37</v>
      </c>
      <c r="B304" s="4" t="s">
        <v>33</v>
      </c>
      <c r="C304" s="4">
        <v>3</v>
      </c>
      <c r="D304" s="14">
        <v>59.13476501711795</v>
      </c>
      <c r="E304" s="14">
        <v>59.994596166909623</v>
      </c>
      <c r="F304" s="14">
        <v>0.35788016005952239</v>
      </c>
      <c r="G304" s="14">
        <v>3.513357078445968</v>
      </c>
      <c r="H304" s="14">
        <v>366.54298602358512</v>
      </c>
      <c r="I304" s="14">
        <v>1024.2059407892909</v>
      </c>
      <c r="J304" s="14">
        <v>3.6654298602358508E-4</v>
      </c>
      <c r="K304" s="14">
        <v>3.598401191858466E-3</v>
      </c>
      <c r="L304" s="14">
        <v>45.933417614833537</v>
      </c>
      <c r="M304" s="4">
        <v>218</v>
      </c>
      <c r="N304" s="4">
        <v>3386</v>
      </c>
      <c r="O304" s="14">
        <v>2.211389536559881</v>
      </c>
      <c r="P304" s="15">
        <v>2.211389536559881</v>
      </c>
    </row>
    <row r="305" spans="1:18" x14ac:dyDescent="0.2">
      <c r="A305" s="3" t="s">
        <v>38</v>
      </c>
      <c r="B305" s="4" t="s">
        <v>33</v>
      </c>
      <c r="C305" s="4">
        <v>1</v>
      </c>
      <c r="D305" s="14">
        <v>222.30626608491909</v>
      </c>
      <c r="E305" s="14">
        <v>339.28515912588801</v>
      </c>
      <c r="F305" s="14">
        <v>10.48154288424921</v>
      </c>
      <c r="G305" s="14">
        <v>5.8928736668169366</v>
      </c>
      <c r="H305" s="14">
        <v>79519.827617186995</v>
      </c>
      <c r="I305" s="14">
        <v>7586.6528902612981</v>
      </c>
      <c r="J305" s="14">
        <v>7.9519827617186997E-2</v>
      </c>
      <c r="K305" s="14">
        <v>4.4707187036301409E-2</v>
      </c>
      <c r="L305" s="14">
        <v>182.71334792122539</v>
      </c>
      <c r="M305" s="4">
        <v>167</v>
      </c>
      <c r="N305" s="4">
        <v>3386</v>
      </c>
      <c r="O305" s="14">
        <v>2.211389536559881</v>
      </c>
      <c r="P305" s="15">
        <v>2.211389536559881</v>
      </c>
    </row>
    <row r="306" spans="1:18" x14ac:dyDescent="0.2">
      <c r="A306" s="3" t="s">
        <v>38</v>
      </c>
      <c r="B306" s="4" t="s">
        <v>33</v>
      </c>
      <c r="C306" s="4">
        <v>2</v>
      </c>
      <c r="D306" s="14">
        <v>226.56832921999651</v>
      </c>
      <c r="E306" s="14">
        <v>339.28515912588801</v>
      </c>
      <c r="F306" s="14">
        <v>10.010735112091631</v>
      </c>
      <c r="G306" s="14">
        <v>5.8928736668169366</v>
      </c>
      <c r="H306" s="14">
        <v>75947.972471790228</v>
      </c>
      <c r="I306" s="14">
        <v>7586.6528902612981</v>
      </c>
      <c r="J306" s="14">
        <v>7.5947972471790234E-2</v>
      </c>
      <c r="K306" s="14">
        <v>4.4707187036301409E-2</v>
      </c>
      <c r="L306" s="14">
        <v>215.4282765737874</v>
      </c>
      <c r="M306" s="4">
        <v>167</v>
      </c>
      <c r="N306" s="4">
        <v>3386</v>
      </c>
      <c r="O306" s="14">
        <v>2.211389536559881</v>
      </c>
      <c r="P306" s="15">
        <v>2.211389536559881</v>
      </c>
    </row>
    <row r="307" spans="1:18" ht="16" thickBot="1" x14ac:dyDescent="0.25">
      <c r="A307" s="5" t="s">
        <v>38</v>
      </c>
      <c r="B307" s="6" t="s">
        <v>33</v>
      </c>
      <c r="C307" s="6">
        <v>3</v>
      </c>
      <c r="D307" s="18">
        <v>380.06146059291387</v>
      </c>
      <c r="E307" s="18">
        <v>339.28515912588801</v>
      </c>
      <c r="F307" s="18">
        <v>-2.8136569958900282</v>
      </c>
      <c r="G307" s="18">
        <v>5.8928736668169366</v>
      </c>
      <c r="H307" s="18">
        <v>-21346.238980073009</v>
      </c>
      <c r="I307" s="18">
        <v>7586.6528902612981</v>
      </c>
      <c r="J307" s="18">
        <v>-2.1346238980073009E-2</v>
      </c>
      <c r="K307" s="18">
        <v>4.4707187036301409E-2</v>
      </c>
      <c r="L307" s="18">
        <v>162.7448313384113</v>
      </c>
      <c r="M307" s="6">
        <v>241</v>
      </c>
      <c r="N307" s="6">
        <v>3386</v>
      </c>
      <c r="O307" s="18">
        <v>2.211389536559881</v>
      </c>
      <c r="P307" s="19">
        <v>2.211389536559881</v>
      </c>
      <c r="R307" s="20">
        <f>SUM(L290:L307)</f>
        <v>1355.5913697369695</v>
      </c>
    </row>
  </sheetData>
  <sortState xmlns:xlrd2="http://schemas.microsoft.com/office/spreadsheetml/2017/richdata2" ref="A2:P307">
    <sortCondition ref="B2:B307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9EE3-52BE-D645-AB1E-6DD92BC03E14}">
  <dimension ref="A1:S307"/>
  <sheetViews>
    <sheetView zoomScale="120" zoomScaleNormal="120" workbookViewId="0">
      <pane ySplit="1" topLeftCell="A13" activePane="bottomLeft" state="frozen"/>
      <selection pane="bottomLeft" activeCell="S1" sqref="S1"/>
    </sheetView>
  </sheetViews>
  <sheetFormatPr baseColWidth="10" defaultColWidth="8.83203125" defaultRowHeight="15" x14ac:dyDescent="0.2"/>
  <cols>
    <col min="14" max="14" width="13.33203125" bestFit="1" customWidth="1"/>
    <col min="15" max="15" width="12.1640625" bestFit="1" customWidth="1"/>
    <col min="16" max="16" width="11.6640625" bestFit="1" customWidth="1"/>
  </cols>
  <sheetData>
    <row r="1" spans="1:19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21" t="s">
        <v>44</v>
      </c>
      <c r="S1" s="21"/>
    </row>
    <row r="2" spans="1:19" x14ac:dyDescent="0.2">
      <c r="A2" t="s">
        <v>16</v>
      </c>
      <c r="B2" t="s">
        <v>17</v>
      </c>
      <c r="C2">
        <v>1</v>
      </c>
      <c r="D2">
        <v>5.4063439509837501</v>
      </c>
      <c r="E2">
        <v>71.562811386342176</v>
      </c>
      <c r="F2">
        <v>64.036936364967701</v>
      </c>
      <c r="G2">
        <v>53.324006367500623</v>
      </c>
      <c r="H2">
        <v>1480372.2898864951</v>
      </c>
      <c r="I2">
        <v>23117.475224757211</v>
      </c>
      <c r="J2">
        <v>1.4803722898864951</v>
      </c>
      <c r="K2">
        <v>1.232716396085491</v>
      </c>
      <c r="L2">
        <v>47.349310094408139</v>
      </c>
      <c r="M2">
        <v>632</v>
      </c>
      <c r="N2">
        <v>4164</v>
      </c>
      <c r="O2">
        <v>45.830532853880733</v>
      </c>
      <c r="P2">
        <v>47.910997506753638</v>
      </c>
    </row>
    <row r="3" spans="1:19" x14ac:dyDescent="0.2">
      <c r="A3" t="s">
        <v>16</v>
      </c>
      <c r="B3" t="s">
        <v>17</v>
      </c>
      <c r="C3">
        <v>2</v>
      </c>
      <c r="D3">
        <v>11.422319474835881</v>
      </c>
      <c r="E3">
        <v>71.562811386342176</v>
      </c>
      <c r="F3">
        <v>45.492863405377143</v>
      </c>
      <c r="G3">
        <v>53.324006367500623</v>
      </c>
      <c r="H3">
        <v>1051680.1426770701</v>
      </c>
      <c r="I3">
        <v>23117.475224757211</v>
      </c>
      <c r="J3">
        <v>1.0516801426770701</v>
      </c>
      <c r="K3">
        <v>1.232716396085491</v>
      </c>
      <c r="L3">
        <v>61.147421931735657</v>
      </c>
      <c r="M3">
        <v>758</v>
      </c>
      <c r="N3">
        <v>4164</v>
      </c>
      <c r="O3">
        <v>45.830532853880733</v>
      </c>
      <c r="P3">
        <v>47.910997506753638</v>
      </c>
    </row>
    <row r="4" spans="1:19" x14ac:dyDescent="0.2">
      <c r="A4" t="s">
        <v>16</v>
      </c>
      <c r="B4" t="s">
        <v>17</v>
      </c>
      <c r="C4">
        <v>3</v>
      </c>
      <c r="D4">
        <v>9.3551912568306008</v>
      </c>
      <c r="E4">
        <v>71.562811386342176</v>
      </c>
      <c r="F4">
        <v>50.442219332157002</v>
      </c>
      <c r="G4">
        <v>53.324006367500623</v>
      </c>
      <c r="H4">
        <v>1166096.755692909</v>
      </c>
      <c r="I4">
        <v>23117.475224757211</v>
      </c>
      <c r="J4">
        <v>1.166096755692908</v>
      </c>
      <c r="K4">
        <v>1.232716396085491</v>
      </c>
      <c r="L4">
        <v>67.044267695026917</v>
      </c>
      <c r="M4">
        <v>673</v>
      </c>
      <c r="N4">
        <v>4164</v>
      </c>
      <c r="O4">
        <v>45.830532853880733</v>
      </c>
      <c r="P4">
        <v>47.910997506753638</v>
      </c>
    </row>
    <row r="5" spans="1:19" x14ac:dyDescent="0.2">
      <c r="A5" t="s">
        <v>16</v>
      </c>
      <c r="B5" t="s">
        <v>18</v>
      </c>
      <c r="C5">
        <v>1</v>
      </c>
      <c r="D5">
        <v>26.877116870266779</v>
      </c>
      <c r="E5">
        <v>162.96101233814039</v>
      </c>
      <c r="F5">
        <v>44.680427559081757</v>
      </c>
      <c r="G5">
        <v>46.630924729988152</v>
      </c>
      <c r="H5">
        <v>327863.333824103</v>
      </c>
      <c r="I5">
        <v>7337.9632142186456</v>
      </c>
      <c r="J5">
        <v>0.32786333382410299</v>
      </c>
      <c r="K5">
        <v>0.34217601031365158</v>
      </c>
      <c r="L5">
        <v>94.481553305082713</v>
      </c>
      <c r="M5">
        <v>324</v>
      </c>
      <c r="N5">
        <v>3570</v>
      </c>
      <c r="O5">
        <v>23.953376340447981</v>
      </c>
      <c r="P5">
        <v>23.953376340447981</v>
      </c>
    </row>
    <row r="6" spans="1:19" x14ac:dyDescent="0.2">
      <c r="A6" t="s">
        <v>16</v>
      </c>
      <c r="B6" t="s">
        <v>18</v>
      </c>
      <c r="C6">
        <v>2</v>
      </c>
      <c r="D6">
        <v>18.380743982494529</v>
      </c>
      <c r="E6">
        <v>162.96101233814039</v>
      </c>
      <c r="F6">
        <v>54.100558214134317</v>
      </c>
      <c r="G6">
        <v>46.630924729988152</v>
      </c>
      <c r="H6">
        <v>396987.90604401211</v>
      </c>
      <c r="I6">
        <v>7337.9632142186456</v>
      </c>
      <c r="J6">
        <v>0.39698790604401207</v>
      </c>
      <c r="K6">
        <v>0.34217601031365158</v>
      </c>
      <c r="L6">
        <v>117.64705882352941</v>
      </c>
      <c r="M6">
        <v>405</v>
      </c>
      <c r="N6">
        <v>3570</v>
      </c>
      <c r="O6">
        <v>23.953376340447981</v>
      </c>
      <c r="P6">
        <v>23.953376340447981</v>
      </c>
    </row>
    <row r="7" spans="1:19" x14ac:dyDescent="0.2">
      <c r="A7" t="s">
        <v>16</v>
      </c>
      <c r="B7" t="s">
        <v>18</v>
      </c>
      <c r="C7">
        <v>3</v>
      </c>
      <c r="D7">
        <v>31.038251366120221</v>
      </c>
      <c r="E7">
        <v>162.96101233814039</v>
      </c>
      <c r="F7">
        <v>41.111788416748382</v>
      </c>
      <c r="G7">
        <v>46.630924729988152</v>
      </c>
      <c r="H7">
        <v>301676.79107283981</v>
      </c>
      <c r="I7">
        <v>7337.9632142186456</v>
      </c>
      <c r="J7">
        <v>0.30167679107283979</v>
      </c>
      <c r="K7">
        <v>0.34217601031365158</v>
      </c>
      <c r="L7">
        <v>227.4086571507637</v>
      </c>
      <c r="M7">
        <v>544</v>
      </c>
      <c r="N7">
        <v>3570</v>
      </c>
      <c r="O7">
        <v>23.953376340447981</v>
      </c>
      <c r="P7">
        <v>23.953376340447981</v>
      </c>
    </row>
    <row r="8" spans="1:19" x14ac:dyDescent="0.2">
      <c r="A8" t="s">
        <v>16</v>
      </c>
      <c r="B8" t="s">
        <v>19</v>
      </c>
      <c r="C8">
        <v>1</v>
      </c>
      <c r="D8">
        <v>0</v>
      </c>
      <c r="E8">
        <v>0.24538042575301239</v>
      </c>
      <c r="I8">
        <v>160.4907013692322</v>
      </c>
      <c r="L8">
        <v>8.714596949891068E-2</v>
      </c>
      <c r="M8">
        <v>2</v>
      </c>
      <c r="N8">
        <v>35</v>
      </c>
      <c r="O8">
        <v>21.105471109485041</v>
      </c>
    </row>
    <row r="9" spans="1:19" x14ac:dyDescent="0.2">
      <c r="A9" t="s">
        <v>16</v>
      </c>
      <c r="B9" t="s">
        <v>19</v>
      </c>
      <c r="C9">
        <v>2</v>
      </c>
      <c r="D9">
        <v>0</v>
      </c>
      <c r="E9">
        <v>0.24538042575301239</v>
      </c>
      <c r="I9">
        <v>160.4907013692322</v>
      </c>
      <c r="L9">
        <v>0</v>
      </c>
      <c r="M9">
        <v>0</v>
      </c>
      <c r="N9">
        <v>35</v>
      </c>
      <c r="O9">
        <v>21.105471109485041</v>
      </c>
    </row>
    <row r="10" spans="1:19" x14ac:dyDescent="0.2">
      <c r="A10" t="s">
        <v>16</v>
      </c>
      <c r="B10" t="s">
        <v>19</v>
      </c>
      <c r="C10">
        <v>3</v>
      </c>
      <c r="D10">
        <v>4.3715846994535519E-2</v>
      </c>
      <c r="E10">
        <v>0.24538042575301239</v>
      </c>
      <c r="F10">
        <v>42.768081770302373</v>
      </c>
      <c r="H10">
        <v>6863.8794395325031</v>
      </c>
      <c r="I10">
        <v>160.4907013692322</v>
      </c>
      <c r="J10">
        <v>6.8638794395325031E-3</v>
      </c>
      <c r="L10">
        <v>4.017032216598377E-2</v>
      </c>
      <c r="M10">
        <v>1</v>
      </c>
      <c r="N10">
        <v>35</v>
      </c>
      <c r="O10">
        <v>21.105471109485041</v>
      </c>
    </row>
    <row r="11" spans="1:19" x14ac:dyDescent="0.2">
      <c r="A11" t="s">
        <v>16</v>
      </c>
      <c r="B11" t="s">
        <v>20</v>
      </c>
      <c r="C11">
        <v>1</v>
      </c>
      <c r="D11">
        <v>0.95140236708908932</v>
      </c>
      <c r="E11">
        <v>0.82744821195755858</v>
      </c>
      <c r="F11">
        <v>-3.4606823964636191</v>
      </c>
      <c r="H11">
        <v>-50.532079402842022</v>
      </c>
      <c r="I11">
        <v>14.60176740127307</v>
      </c>
      <c r="J11">
        <v>-5.0532079402842018E-5</v>
      </c>
      <c r="L11">
        <v>0</v>
      </c>
      <c r="M11">
        <v>0</v>
      </c>
      <c r="N11">
        <v>424</v>
      </c>
      <c r="O11">
        <v>4.9326122356370847</v>
      </c>
      <c r="P11">
        <v>8.0607615970142028</v>
      </c>
    </row>
    <row r="12" spans="1:19" x14ac:dyDescent="0.2">
      <c r="A12" t="s">
        <v>16</v>
      </c>
      <c r="B12" t="s">
        <v>20</v>
      </c>
      <c r="C12">
        <v>2</v>
      </c>
      <c r="D12">
        <v>0</v>
      </c>
      <c r="E12">
        <v>0.82744821195755858</v>
      </c>
      <c r="I12">
        <v>14.60176740127307</v>
      </c>
      <c r="L12">
        <v>0.58097312999273787</v>
      </c>
      <c r="M12">
        <v>2</v>
      </c>
      <c r="N12">
        <v>424</v>
      </c>
      <c r="O12">
        <v>4.9326122356370847</v>
      </c>
      <c r="P12">
        <v>8.0607615970142028</v>
      </c>
    </row>
    <row r="13" spans="1:19" x14ac:dyDescent="0.2">
      <c r="A13" t="s">
        <v>16</v>
      </c>
      <c r="B13" t="s">
        <v>20</v>
      </c>
      <c r="C13">
        <v>3</v>
      </c>
      <c r="D13">
        <v>0.65573770491803274</v>
      </c>
      <c r="E13">
        <v>0.82744821195755858</v>
      </c>
      <c r="F13">
        <v>5.7661859715245454</v>
      </c>
      <c r="H13">
        <v>84.196506348685162</v>
      </c>
      <c r="I13">
        <v>14.60176740127307</v>
      </c>
      <c r="J13">
        <v>8.4196506348685167E-5</v>
      </c>
      <c r="L13">
        <v>1.6737634235826571</v>
      </c>
      <c r="M13">
        <v>5</v>
      </c>
      <c r="N13">
        <v>424</v>
      </c>
      <c r="O13">
        <v>4.9326122356370847</v>
      </c>
      <c r="P13">
        <v>8.0607615970142028</v>
      </c>
    </row>
    <row r="14" spans="1:19" x14ac:dyDescent="0.2">
      <c r="A14" t="s">
        <v>16</v>
      </c>
      <c r="B14" t="s">
        <v>21</v>
      </c>
      <c r="C14">
        <v>1</v>
      </c>
      <c r="D14">
        <v>0</v>
      </c>
      <c r="E14">
        <v>0.36268731410669008</v>
      </c>
      <c r="I14">
        <v>109.4496778776066</v>
      </c>
      <c r="L14">
        <v>0.30501089324618741</v>
      </c>
      <c r="M14">
        <v>7</v>
      </c>
      <c r="N14">
        <v>123</v>
      </c>
      <c r="O14">
        <v>55.194149354382098</v>
      </c>
      <c r="P14">
        <v>61.835303076529257</v>
      </c>
    </row>
    <row r="15" spans="1:19" x14ac:dyDescent="0.2">
      <c r="A15" t="s">
        <v>16</v>
      </c>
      <c r="B15" t="s">
        <v>21</v>
      </c>
      <c r="C15">
        <v>2</v>
      </c>
      <c r="D15">
        <v>0</v>
      </c>
      <c r="E15">
        <v>0.36268731410669008</v>
      </c>
      <c r="I15">
        <v>109.4496778776066</v>
      </c>
      <c r="L15">
        <v>0.4357298474945534</v>
      </c>
      <c r="M15">
        <v>10</v>
      </c>
      <c r="N15">
        <v>123</v>
      </c>
      <c r="O15">
        <v>55.194149354382098</v>
      </c>
      <c r="P15">
        <v>61.835303076529257</v>
      </c>
    </row>
    <row r="16" spans="1:19" x14ac:dyDescent="0.2">
      <c r="A16" t="s">
        <v>16</v>
      </c>
      <c r="B16" t="s">
        <v>21</v>
      </c>
      <c r="C16">
        <v>3</v>
      </c>
      <c r="D16">
        <v>8.7431693989071038E-2</v>
      </c>
      <c r="E16">
        <v>0.36268731410669008</v>
      </c>
      <c r="F16">
        <v>35.270688187940628</v>
      </c>
      <c r="H16">
        <v>3860.3654606916052</v>
      </c>
      <c r="I16">
        <v>109.4496778776066</v>
      </c>
      <c r="J16">
        <v>3.8603654606916048E-3</v>
      </c>
      <c r="L16">
        <v>0.36153289949385392</v>
      </c>
      <c r="M16">
        <v>9</v>
      </c>
      <c r="N16">
        <v>123</v>
      </c>
      <c r="O16">
        <v>55.194149354382098</v>
      </c>
      <c r="P16">
        <v>61.835303076529257</v>
      </c>
    </row>
    <row r="17" spans="1:16" x14ac:dyDescent="0.2">
      <c r="A17" t="s">
        <v>16</v>
      </c>
      <c r="B17" t="s">
        <v>22</v>
      </c>
      <c r="C17">
        <v>1</v>
      </c>
      <c r="D17">
        <v>0</v>
      </c>
      <c r="E17">
        <v>5.4147714966428423E-2</v>
      </c>
      <c r="I17">
        <v>0</v>
      </c>
      <c r="L17">
        <v>0</v>
      </c>
      <c r="M17">
        <v>0</v>
      </c>
      <c r="N17">
        <v>4</v>
      </c>
    </row>
    <row r="18" spans="1:16" x14ac:dyDescent="0.2">
      <c r="A18" t="s">
        <v>16</v>
      </c>
      <c r="B18" t="s">
        <v>22</v>
      </c>
      <c r="C18">
        <v>2</v>
      </c>
      <c r="D18">
        <v>0</v>
      </c>
      <c r="E18">
        <v>5.4147714966428423E-2</v>
      </c>
      <c r="I18">
        <v>0</v>
      </c>
      <c r="L18">
        <v>0</v>
      </c>
      <c r="M18">
        <v>0</v>
      </c>
      <c r="N18">
        <v>4</v>
      </c>
    </row>
    <row r="19" spans="1:16" x14ac:dyDescent="0.2">
      <c r="A19" t="s">
        <v>16</v>
      </c>
      <c r="B19" t="s">
        <v>22</v>
      </c>
      <c r="C19">
        <v>3</v>
      </c>
      <c r="D19">
        <v>0</v>
      </c>
      <c r="E19">
        <v>5.4147714966428423E-2</v>
      </c>
      <c r="I19">
        <v>0</v>
      </c>
      <c r="L19">
        <v>0</v>
      </c>
      <c r="M19">
        <v>0</v>
      </c>
      <c r="N19">
        <v>4</v>
      </c>
    </row>
    <row r="20" spans="1:16" x14ac:dyDescent="0.2">
      <c r="A20" t="s">
        <v>16</v>
      </c>
      <c r="B20" t="s">
        <v>23</v>
      </c>
      <c r="C20">
        <v>1</v>
      </c>
      <c r="D20">
        <v>1.1297903109182941</v>
      </c>
      <c r="E20">
        <v>9.6012725964583847</v>
      </c>
      <c r="F20">
        <v>53.050785129780287</v>
      </c>
      <c r="G20">
        <v>46.383300599618103</v>
      </c>
      <c r="H20">
        <v>80011.093503392447</v>
      </c>
      <c r="I20">
        <v>1508.198103150746</v>
      </c>
      <c r="J20">
        <v>8.0011093503392444E-2</v>
      </c>
      <c r="K20">
        <v>6.9955205982214885E-2</v>
      </c>
      <c r="L20">
        <v>1.9607843137254899</v>
      </c>
      <c r="M20">
        <v>45</v>
      </c>
      <c r="N20">
        <v>1540</v>
      </c>
      <c r="O20">
        <v>42.295190033137132</v>
      </c>
      <c r="P20">
        <v>42.295190033137132</v>
      </c>
    </row>
    <row r="21" spans="1:16" x14ac:dyDescent="0.2">
      <c r="A21" t="s">
        <v>16</v>
      </c>
      <c r="B21" t="s">
        <v>23</v>
      </c>
      <c r="C21">
        <v>2</v>
      </c>
      <c r="D21">
        <v>1.0065645514223189</v>
      </c>
      <c r="E21">
        <v>9.6012725964583847</v>
      </c>
      <c r="F21">
        <v>55.913948715502507</v>
      </c>
      <c r="G21">
        <v>46.383300599618103</v>
      </c>
      <c r="H21">
        <v>84329.31139238899</v>
      </c>
      <c r="I21">
        <v>1508.198103150746</v>
      </c>
      <c r="J21">
        <v>8.4329311392388986E-2</v>
      </c>
      <c r="K21">
        <v>6.9955205982214885E-2</v>
      </c>
      <c r="L21">
        <v>4.6913580246913584</v>
      </c>
      <c r="M21">
        <v>65</v>
      </c>
      <c r="N21">
        <v>1540</v>
      </c>
      <c r="O21">
        <v>42.295190033137132</v>
      </c>
      <c r="P21">
        <v>42.295190033137132</v>
      </c>
    </row>
    <row r="22" spans="1:16" x14ac:dyDescent="0.2">
      <c r="A22" t="s">
        <v>16</v>
      </c>
      <c r="B22" t="s">
        <v>23</v>
      </c>
      <c r="C22">
        <v>3</v>
      </c>
      <c r="D22">
        <v>2.8415300546448088</v>
      </c>
      <c r="E22">
        <v>9.6012725964583847</v>
      </c>
      <c r="F22">
        <v>30.185167953571501</v>
      </c>
      <c r="G22">
        <v>46.383300599618103</v>
      </c>
      <c r="H22">
        <v>45525.21305086324</v>
      </c>
      <c r="I22">
        <v>1508.198103150746</v>
      </c>
      <c r="J22">
        <v>4.5525213050863239E-2</v>
      </c>
      <c r="K22">
        <v>6.9955205982214885E-2</v>
      </c>
      <c r="L22">
        <v>2.2093677191291068</v>
      </c>
      <c r="M22">
        <v>55</v>
      </c>
      <c r="N22">
        <v>1540</v>
      </c>
      <c r="O22">
        <v>42.295190033137132</v>
      </c>
      <c r="P22">
        <v>42.295190033137132</v>
      </c>
    </row>
    <row r="23" spans="1:16" x14ac:dyDescent="0.2">
      <c r="A23" t="s">
        <v>16</v>
      </c>
      <c r="B23" t="s">
        <v>24</v>
      </c>
      <c r="C23">
        <v>1</v>
      </c>
      <c r="D23">
        <v>2.8542071012672681</v>
      </c>
      <c r="E23">
        <v>11.421479876106471</v>
      </c>
      <c r="F23">
        <v>34.378646324749759</v>
      </c>
      <c r="G23">
        <v>31.89641175614581</v>
      </c>
      <c r="H23">
        <v>12053.502808635871</v>
      </c>
      <c r="I23">
        <v>350.61016349437688</v>
      </c>
      <c r="J23">
        <v>1.2053502808635871E-2</v>
      </c>
      <c r="K23">
        <v>1.118320614070625E-2</v>
      </c>
      <c r="L23">
        <v>1.7429193899782141</v>
      </c>
      <c r="M23">
        <v>14</v>
      </c>
      <c r="N23">
        <v>624</v>
      </c>
      <c r="O23">
        <v>31.666184274091929</v>
      </c>
      <c r="P23">
        <v>31.66618427409194</v>
      </c>
    </row>
    <row r="24" spans="1:16" x14ac:dyDescent="0.2">
      <c r="A24" t="s">
        <v>16</v>
      </c>
      <c r="B24" t="s">
        <v>24</v>
      </c>
      <c r="C24">
        <v>2</v>
      </c>
      <c r="D24">
        <v>2.1881838074398252</v>
      </c>
      <c r="E24">
        <v>11.421479876106471</v>
      </c>
      <c r="F24">
        <v>40.966342374399481</v>
      </c>
      <c r="G24">
        <v>31.89641175614581</v>
      </c>
      <c r="H24">
        <v>14363.215997654819</v>
      </c>
      <c r="I24">
        <v>350.61016349437688</v>
      </c>
      <c r="J24">
        <v>1.436321599765482E-2</v>
      </c>
      <c r="K24">
        <v>1.118320614070625E-2</v>
      </c>
      <c r="L24">
        <v>2.9048656499636891</v>
      </c>
      <c r="M24">
        <v>10</v>
      </c>
      <c r="N24">
        <v>624</v>
      </c>
      <c r="O24">
        <v>31.666184274091929</v>
      </c>
      <c r="P24">
        <v>31.66618427409194</v>
      </c>
    </row>
    <row r="25" spans="1:16" x14ac:dyDescent="0.2">
      <c r="A25" t="s">
        <v>16</v>
      </c>
      <c r="B25" t="s">
        <v>24</v>
      </c>
      <c r="C25">
        <v>3</v>
      </c>
      <c r="D25">
        <v>5.0273224043715841</v>
      </c>
      <c r="E25">
        <v>11.421479876106471</v>
      </c>
      <c r="F25">
        <v>20.344246569288181</v>
      </c>
      <c r="G25">
        <v>31.89641175614581</v>
      </c>
      <c r="H25">
        <v>7132.8996158280461</v>
      </c>
      <c r="I25">
        <v>350.61016349437688</v>
      </c>
      <c r="J25">
        <v>7.1328996158280464E-3</v>
      </c>
      <c r="K25">
        <v>1.118320614070625E-2</v>
      </c>
      <c r="L25">
        <v>5.0212902707479712</v>
      </c>
      <c r="M25">
        <v>15</v>
      </c>
      <c r="N25">
        <v>624</v>
      </c>
      <c r="O25">
        <v>31.666184274091929</v>
      </c>
      <c r="P25">
        <v>31.66618427409194</v>
      </c>
    </row>
    <row r="26" spans="1:16" x14ac:dyDescent="0.2">
      <c r="A26" t="s">
        <v>16</v>
      </c>
      <c r="B26" t="s">
        <v>25</v>
      </c>
      <c r="C26">
        <v>1</v>
      </c>
      <c r="D26">
        <v>0</v>
      </c>
      <c r="E26">
        <v>0.17448200654307519</v>
      </c>
      <c r="I26">
        <v>0</v>
      </c>
      <c r="L26">
        <v>0</v>
      </c>
      <c r="M26">
        <v>0</v>
      </c>
      <c r="N26">
        <v>722</v>
      </c>
      <c r="O26">
        <v>4.5998452204516349</v>
      </c>
      <c r="P26">
        <v>-2.1375583974046068</v>
      </c>
    </row>
    <row r="27" spans="1:16" x14ac:dyDescent="0.2">
      <c r="A27" t="s">
        <v>16</v>
      </c>
      <c r="B27" t="s">
        <v>25</v>
      </c>
      <c r="C27">
        <v>2</v>
      </c>
      <c r="D27">
        <v>4.3763676148796497E-2</v>
      </c>
      <c r="E27">
        <v>0.17448200654307519</v>
      </c>
      <c r="F27">
        <v>34.287307870373233</v>
      </c>
      <c r="H27">
        <v>0</v>
      </c>
      <c r="I27">
        <v>0</v>
      </c>
      <c r="J27">
        <v>0</v>
      </c>
      <c r="L27">
        <v>0</v>
      </c>
      <c r="M27">
        <v>0</v>
      </c>
      <c r="N27">
        <v>722</v>
      </c>
      <c r="O27">
        <v>4.5998452204516349</v>
      </c>
      <c r="P27">
        <v>-2.1375583974046068</v>
      </c>
    </row>
    <row r="28" spans="1:16" x14ac:dyDescent="0.2">
      <c r="A28" t="s">
        <v>16</v>
      </c>
      <c r="B28" t="s">
        <v>25</v>
      </c>
      <c r="C28">
        <v>3</v>
      </c>
      <c r="D28">
        <v>0.21857923497267759</v>
      </c>
      <c r="E28">
        <v>0.17448200654307519</v>
      </c>
      <c r="F28">
        <v>-5.5862308410673442</v>
      </c>
      <c r="H28">
        <v>0</v>
      </c>
      <c r="I28">
        <v>0</v>
      </c>
      <c r="J28">
        <v>0</v>
      </c>
      <c r="L28">
        <v>0</v>
      </c>
      <c r="M28">
        <v>0</v>
      </c>
      <c r="N28">
        <v>722</v>
      </c>
      <c r="O28">
        <v>4.5998452204516349</v>
      </c>
      <c r="P28">
        <v>-2.1375583974046068</v>
      </c>
    </row>
    <row r="29" spans="1:16" x14ac:dyDescent="0.2">
      <c r="A29" t="s">
        <v>16</v>
      </c>
      <c r="B29" t="s">
        <v>26</v>
      </c>
      <c r="C29">
        <v>1</v>
      </c>
      <c r="D29">
        <v>0.49710773680404918</v>
      </c>
      <c r="E29">
        <v>0</v>
      </c>
      <c r="I29">
        <v>20.6875667128812</v>
      </c>
      <c r="L29">
        <v>0.4357298474945534</v>
      </c>
      <c r="M29">
        <v>10</v>
      </c>
      <c r="N29">
        <v>211</v>
      </c>
      <c r="O29">
        <v>42.07419865104108</v>
      </c>
      <c r="P29">
        <v>42.07419865104108</v>
      </c>
    </row>
    <row r="30" spans="1:16" x14ac:dyDescent="0.2">
      <c r="A30" t="s">
        <v>16</v>
      </c>
      <c r="B30" t="s">
        <v>26</v>
      </c>
      <c r="C30">
        <v>2</v>
      </c>
      <c r="D30">
        <v>0</v>
      </c>
      <c r="E30">
        <v>0</v>
      </c>
      <c r="I30">
        <v>20.6875667128812</v>
      </c>
      <c r="L30">
        <v>0</v>
      </c>
      <c r="M30">
        <v>0</v>
      </c>
      <c r="N30">
        <v>211</v>
      </c>
      <c r="O30">
        <v>42.07419865104108</v>
      </c>
      <c r="P30">
        <v>42.07419865104108</v>
      </c>
    </row>
    <row r="31" spans="1:16" x14ac:dyDescent="0.2">
      <c r="A31" t="s">
        <v>16</v>
      </c>
      <c r="B31" t="s">
        <v>26</v>
      </c>
      <c r="C31">
        <v>3</v>
      </c>
      <c r="D31">
        <v>0</v>
      </c>
      <c r="E31">
        <v>0</v>
      </c>
      <c r="I31">
        <v>20.6875667128812</v>
      </c>
      <c r="L31">
        <v>0</v>
      </c>
      <c r="M31">
        <v>0</v>
      </c>
      <c r="N31">
        <v>211</v>
      </c>
      <c r="O31">
        <v>42.07419865104108</v>
      </c>
      <c r="P31">
        <v>42.07419865104108</v>
      </c>
    </row>
    <row r="32" spans="1:16" x14ac:dyDescent="0.2">
      <c r="A32" t="s">
        <v>16</v>
      </c>
      <c r="B32" t="s">
        <v>27</v>
      </c>
      <c r="C32">
        <v>1</v>
      </c>
      <c r="D32">
        <v>4.519161243673174E-2</v>
      </c>
      <c r="E32">
        <v>0.43987835242432699</v>
      </c>
      <c r="F32">
        <v>56.415587256427827</v>
      </c>
      <c r="H32">
        <v>18259.414513904081</v>
      </c>
      <c r="I32">
        <v>323.65903470806558</v>
      </c>
      <c r="J32">
        <v>1.8259414513904081E-2</v>
      </c>
      <c r="L32">
        <v>0.39215686274509798</v>
      </c>
      <c r="M32">
        <v>9</v>
      </c>
      <c r="N32">
        <v>82</v>
      </c>
      <c r="O32">
        <v>56.81358452181528</v>
      </c>
    </row>
    <row r="33" spans="1:16" x14ac:dyDescent="0.2">
      <c r="A33" t="s">
        <v>16</v>
      </c>
      <c r="B33" t="s">
        <v>27</v>
      </c>
      <c r="C33">
        <v>2</v>
      </c>
      <c r="D33">
        <v>4.3763676148796497E-2</v>
      </c>
      <c r="E33">
        <v>0.43987835242432699</v>
      </c>
      <c r="F33">
        <v>57.211581787202732</v>
      </c>
      <c r="H33">
        <v>18517.04533536758</v>
      </c>
      <c r="I33">
        <v>323.65903470806558</v>
      </c>
      <c r="J33">
        <v>1.851704533536758E-2</v>
      </c>
      <c r="L33">
        <v>0.30501089324618741</v>
      </c>
      <c r="M33">
        <v>7</v>
      </c>
      <c r="N33">
        <v>82</v>
      </c>
      <c r="O33">
        <v>56.81358452181528</v>
      </c>
    </row>
    <row r="34" spans="1:16" x14ac:dyDescent="0.2">
      <c r="A34" t="s">
        <v>16</v>
      </c>
      <c r="B34" t="s">
        <v>27</v>
      </c>
      <c r="C34">
        <v>3</v>
      </c>
      <c r="D34">
        <v>0</v>
      </c>
      <c r="E34">
        <v>0.43987835242432699</v>
      </c>
      <c r="I34">
        <v>323.65903470806558</v>
      </c>
      <c r="L34">
        <v>0.52221418815778897</v>
      </c>
      <c r="M34">
        <v>13</v>
      </c>
      <c r="N34">
        <v>82</v>
      </c>
      <c r="O34">
        <v>56.81358452181528</v>
      </c>
    </row>
    <row r="35" spans="1:16" x14ac:dyDescent="0.2">
      <c r="A35" t="s">
        <v>16</v>
      </c>
      <c r="B35" t="s">
        <v>28</v>
      </c>
      <c r="C35">
        <v>1</v>
      </c>
      <c r="D35">
        <v>0</v>
      </c>
      <c r="E35">
        <v>0.48015959185718821</v>
      </c>
      <c r="I35">
        <v>251.90284597155471</v>
      </c>
      <c r="L35">
        <v>0</v>
      </c>
      <c r="M35">
        <v>0</v>
      </c>
      <c r="N35">
        <v>252</v>
      </c>
      <c r="O35">
        <v>29.339790073042519</v>
      </c>
      <c r="P35">
        <v>37.515723654376806</v>
      </c>
    </row>
    <row r="36" spans="1:16" x14ac:dyDescent="0.2">
      <c r="A36" t="s">
        <v>16</v>
      </c>
      <c r="B36" t="s">
        <v>28</v>
      </c>
      <c r="C36">
        <v>2</v>
      </c>
      <c r="D36">
        <v>0</v>
      </c>
      <c r="E36">
        <v>0.48015959185718821</v>
      </c>
      <c r="I36">
        <v>251.90284597155471</v>
      </c>
      <c r="L36">
        <v>1.0167029774872911</v>
      </c>
      <c r="M36">
        <v>14</v>
      </c>
      <c r="N36">
        <v>252</v>
      </c>
      <c r="O36">
        <v>29.339790073042519</v>
      </c>
      <c r="P36">
        <v>37.515723654376806</v>
      </c>
    </row>
    <row r="37" spans="1:16" x14ac:dyDescent="0.2">
      <c r="A37" t="s">
        <v>16</v>
      </c>
      <c r="B37" t="s">
        <v>28</v>
      </c>
      <c r="C37">
        <v>3</v>
      </c>
      <c r="D37">
        <v>0</v>
      </c>
      <c r="E37">
        <v>0.48015959185718821</v>
      </c>
      <c r="I37">
        <v>251.90284597155471</v>
      </c>
      <c r="L37">
        <v>0.76323612115369155</v>
      </c>
      <c r="M37">
        <v>19</v>
      </c>
      <c r="N37">
        <v>252</v>
      </c>
      <c r="O37">
        <v>29.339790073042519</v>
      </c>
      <c r="P37">
        <v>37.515723654376806</v>
      </c>
    </row>
    <row r="38" spans="1:16" x14ac:dyDescent="0.2">
      <c r="A38" t="s">
        <v>16</v>
      </c>
      <c r="B38" t="s">
        <v>29</v>
      </c>
      <c r="C38">
        <v>1</v>
      </c>
      <c r="D38">
        <v>164.28989057142951</v>
      </c>
      <c r="E38">
        <v>250.4675134468236</v>
      </c>
      <c r="F38">
        <v>10.45456482476208</v>
      </c>
      <c r="G38">
        <v>13.15441419874557</v>
      </c>
      <c r="H38">
        <v>46043.181103631687</v>
      </c>
      <c r="I38">
        <v>4404.122206462047</v>
      </c>
      <c r="J38">
        <v>4.6043181103631689E-2</v>
      </c>
      <c r="K38">
        <v>5.7933647685695012E-2</v>
      </c>
      <c r="L38">
        <v>193.81311498958561</v>
      </c>
      <c r="M38">
        <v>890</v>
      </c>
      <c r="N38">
        <v>12176</v>
      </c>
      <c r="O38">
        <v>8.699092621896348</v>
      </c>
      <c r="P38">
        <v>8.699092621896348</v>
      </c>
    </row>
    <row r="39" spans="1:16" x14ac:dyDescent="0.2">
      <c r="A39" t="s">
        <v>16</v>
      </c>
      <c r="B39" t="s">
        <v>29</v>
      </c>
      <c r="C39">
        <v>2</v>
      </c>
      <c r="D39">
        <v>158.76836511409809</v>
      </c>
      <c r="E39">
        <v>250.4675134468236</v>
      </c>
      <c r="F39">
        <v>11.302097104976029</v>
      </c>
      <c r="G39">
        <v>13.15441419874557</v>
      </c>
      <c r="H39">
        <v>49775.816839615363</v>
      </c>
      <c r="I39">
        <v>4404.122206462047</v>
      </c>
      <c r="J39">
        <v>4.9775816839615357E-2</v>
      </c>
      <c r="K39">
        <v>5.7933647685695012E-2</v>
      </c>
      <c r="L39">
        <v>156.8627450980392</v>
      </c>
      <c r="M39">
        <v>540</v>
      </c>
      <c r="N39">
        <v>12176</v>
      </c>
      <c r="O39">
        <v>8.699092621896348</v>
      </c>
      <c r="P39">
        <v>8.699092621896348</v>
      </c>
    </row>
    <row r="40" spans="1:16" x14ac:dyDescent="0.2">
      <c r="A40" t="s">
        <v>16</v>
      </c>
      <c r="B40" t="s">
        <v>29</v>
      </c>
      <c r="C40">
        <v>3</v>
      </c>
      <c r="D40">
        <v>122.6229508196721</v>
      </c>
      <c r="E40">
        <v>250.4675134468236</v>
      </c>
      <c r="F40">
        <v>17.706580666498589</v>
      </c>
      <c r="G40">
        <v>13.15441419874557</v>
      </c>
      <c r="H40">
        <v>77981.945113837995</v>
      </c>
      <c r="I40">
        <v>4404.122206462047</v>
      </c>
      <c r="J40">
        <v>7.7981945113837992E-2</v>
      </c>
      <c r="K40">
        <v>5.7933647685695012E-2</v>
      </c>
      <c r="L40">
        <v>764.57513189255769</v>
      </c>
      <c r="M40">
        <v>1018</v>
      </c>
      <c r="N40">
        <v>12176</v>
      </c>
      <c r="O40">
        <v>8.699092621896348</v>
      </c>
      <c r="P40">
        <v>8.699092621896348</v>
      </c>
    </row>
    <row r="41" spans="1:16" x14ac:dyDescent="0.2">
      <c r="A41" t="s">
        <v>16</v>
      </c>
      <c r="B41" t="s">
        <v>30</v>
      </c>
      <c r="C41">
        <v>1</v>
      </c>
      <c r="D41">
        <v>0</v>
      </c>
      <c r="E41">
        <v>7.2700836059614693E-2</v>
      </c>
      <c r="I41">
        <v>87.038203464394201</v>
      </c>
      <c r="L41">
        <v>0.17429193899782139</v>
      </c>
      <c r="M41">
        <v>4</v>
      </c>
      <c r="N41">
        <v>417</v>
      </c>
      <c r="O41">
        <v>31.686823069842522</v>
      </c>
      <c r="P41">
        <v>37.068199182126492</v>
      </c>
    </row>
    <row r="42" spans="1:16" x14ac:dyDescent="0.2">
      <c r="A42" t="s">
        <v>16</v>
      </c>
      <c r="B42" t="s">
        <v>30</v>
      </c>
      <c r="C42">
        <v>2</v>
      </c>
      <c r="D42">
        <v>4.3763676148796497E-2</v>
      </c>
      <c r="E42">
        <v>7.2700836059614693E-2</v>
      </c>
      <c r="F42">
        <v>12.582978756807799</v>
      </c>
      <c r="H42">
        <v>1095.1998652231871</v>
      </c>
      <c r="I42">
        <v>87.038203464394201</v>
      </c>
      <c r="J42">
        <v>1.095199865223187E-3</v>
      </c>
      <c r="L42">
        <v>0.26143790849673199</v>
      </c>
      <c r="M42">
        <v>6</v>
      </c>
      <c r="N42">
        <v>417</v>
      </c>
      <c r="O42">
        <v>31.686823069842522</v>
      </c>
      <c r="P42">
        <v>37.068199182126492</v>
      </c>
    </row>
    <row r="43" spans="1:16" x14ac:dyDescent="0.2">
      <c r="A43" t="s">
        <v>16</v>
      </c>
      <c r="B43" t="s">
        <v>30</v>
      </c>
      <c r="C43">
        <v>3</v>
      </c>
      <c r="D43">
        <v>0</v>
      </c>
      <c r="E43">
        <v>7.2700836059614693E-2</v>
      </c>
      <c r="I43">
        <v>87.038203464394201</v>
      </c>
      <c r="L43">
        <v>0.16068128866393511</v>
      </c>
      <c r="M43">
        <v>4</v>
      </c>
      <c r="N43">
        <v>417</v>
      </c>
      <c r="O43">
        <v>31.686823069842522</v>
      </c>
      <c r="P43">
        <v>37.068199182126492</v>
      </c>
    </row>
    <row r="44" spans="1:16" x14ac:dyDescent="0.2">
      <c r="A44" t="s">
        <v>16</v>
      </c>
      <c r="B44" t="s">
        <v>31</v>
      </c>
      <c r="C44">
        <v>1</v>
      </c>
      <c r="D44">
        <v>12.651272976367171</v>
      </c>
      <c r="E44">
        <v>15.037376623224789</v>
      </c>
      <c r="F44">
        <v>4.2835298510027604</v>
      </c>
      <c r="G44">
        <v>4.4895227255811951</v>
      </c>
      <c r="H44">
        <v>867.09924004583684</v>
      </c>
      <c r="I44">
        <v>202.42633300264069</v>
      </c>
      <c r="J44">
        <v>8.6709924004583681E-4</v>
      </c>
      <c r="K44">
        <v>9.0879762227142225E-4</v>
      </c>
      <c r="L44">
        <v>16.476812947401189</v>
      </c>
      <c r="M44">
        <v>133</v>
      </c>
      <c r="N44">
        <v>1209</v>
      </c>
      <c r="O44">
        <v>8.6677586179604109</v>
      </c>
      <c r="P44">
        <v>8.6677586179604091</v>
      </c>
    </row>
    <row r="45" spans="1:16" x14ac:dyDescent="0.2">
      <c r="A45" t="s">
        <v>16</v>
      </c>
      <c r="B45" t="s">
        <v>31</v>
      </c>
      <c r="C45">
        <v>2</v>
      </c>
      <c r="D45">
        <v>14.00437636761488</v>
      </c>
      <c r="E45">
        <v>15.037376623224789</v>
      </c>
      <c r="F45">
        <v>1.76439808054235</v>
      </c>
      <c r="G45">
        <v>4.4895227255811951</v>
      </c>
      <c r="H45">
        <v>357.16063340108599</v>
      </c>
      <c r="I45">
        <v>202.42633300264069</v>
      </c>
      <c r="J45">
        <v>3.5716063340108601E-4</v>
      </c>
      <c r="K45">
        <v>9.0879762227142225E-4</v>
      </c>
      <c r="L45">
        <v>15.105301379811181</v>
      </c>
      <c r="M45">
        <v>52</v>
      </c>
      <c r="N45">
        <v>1209</v>
      </c>
      <c r="O45">
        <v>8.6677586179604109</v>
      </c>
      <c r="P45">
        <v>8.6677586179604091</v>
      </c>
    </row>
    <row r="46" spans="1:16" x14ac:dyDescent="0.2">
      <c r="A46" t="s">
        <v>16</v>
      </c>
      <c r="B46" t="s">
        <v>31</v>
      </c>
      <c r="C46">
        <v>3</v>
      </c>
      <c r="D46">
        <v>11.147540983606561</v>
      </c>
      <c r="E46">
        <v>15.037376623224789</v>
      </c>
      <c r="F46">
        <v>7.4206402451984737</v>
      </c>
      <c r="G46">
        <v>4.4895227255811951</v>
      </c>
      <c r="H46">
        <v>1502.1329933673439</v>
      </c>
      <c r="I46">
        <v>202.42633300264069</v>
      </c>
      <c r="J46">
        <v>1.5021329933673441E-3</v>
      </c>
      <c r="K46">
        <v>9.0879762227142225E-4</v>
      </c>
      <c r="L46">
        <v>45.526365121448272</v>
      </c>
      <c r="M46">
        <v>136</v>
      </c>
      <c r="N46">
        <v>1209</v>
      </c>
      <c r="O46">
        <v>8.6677586179604109</v>
      </c>
      <c r="P46">
        <v>8.6677586179604091</v>
      </c>
    </row>
    <row r="47" spans="1:16" x14ac:dyDescent="0.2">
      <c r="A47" t="s">
        <v>16</v>
      </c>
      <c r="B47" t="s">
        <v>32</v>
      </c>
      <c r="C47">
        <v>1</v>
      </c>
      <c r="D47">
        <v>0.13557483731019521</v>
      </c>
      <c r="E47">
        <v>0.14540167211922941</v>
      </c>
      <c r="F47">
        <v>1.7348284208513121</v>
      </c>
      <c r="H47">
        <v>104.6430125452744</v>
      </c>
      <c r="I47">
        <v>60.318940644242033</v>
      </c>
      <c r="J47">
        <v>1.0464301254527451E-4</v>
      </c>
      <c r="L47">
        <v>0.17429193899782139</v>
      </c>
      <c r="M47">
        <v>4</v>
      </c>
      <c r="N47">
        <v>466</v>
      </c>
      <c r="O47">
        <v>-6.2940889113413014</v>
      </c>
      <c r="P47">
        <v>-9.1921382769434583</v>
      </c>
    </row>
    <row r="48" spans="1:16" x14ac:dyDescent="0.2">
      <c r="A48" t="s">
        <v>16</v>
      </c>
      <c r="B48" t="s">
        <v>32</v>
      </c>
      <c r="C48">
        <v>2</v>
      </c>
      <c r="D48">
        <v>0.21881838074398249</v>
      </c>
      <c r="E48">
        <v>0.14540167211922941</v>
      </c>
      <c r="F48">
        <v>-10.133395637572301</v>
      </c>
      <c r="H48">
        <v>-611.23568998734493</v>
      </c>
      <c r="I48">
        <v>60.318940644242033</v>
      </c>
      <c r="J48">
        <v>-6.1123568998734494E-4</v>
      </c>
      <c r="L48">
        <v>0</v>
      </c>
      <c r="M48">
        <v>0</v>
      </c>
      <c r="N48">
        <v>466</v>
      </c>
      <c r="O48">
        <v>-6.2940889113413014</v>
      </c>
      <c r="P48">
        <v>-9.1921382769434583</v>
      </c>
    </row>
    <row r="49" spans="1:18" x14ac:dyDescent="0.2">
      <c r="A49" t="s">
        <v>16</v>
      </c>
      <c r="B49" t="s">
        <v>32</v>
      </c>
      <c r="C49">
        <v>3</v>
      </c>
      <c r="D49">
        <v>0</v>
      </c>
      <c r="E49">
        <v>0.14540167211922941</v>
      </c>
      <c r="I49">
        <v>60.318940644242033</v>
      </c>
      <c r="L49">
        <v>4.017032216598377E-2</v>
      </c>
      <c r="M49">
        <v>1</v>
      </c>
      <c r="N49">
        <v>466</v>
      </c>
      <c r="O49">
        <v>-6.2940889113413014</v>
      </c>
      <c r="P49">
        <v>-9.1921382769434583</v>
      </c>
    </row>
    <row r="50" spans="1:18" x14ac:dyDescent="0.2">
      <c r="A50" t="s">
        <v>16</v>
      </c>
      <c r="B50" t="s">
        <v>33</v>
      </c>
      <c r="C50">
        <v>1</v>
      </c>
      <c r="D50">
        <v>52.802831373444462</v>
      </c>
      <c r="E50">
        <v>42.089146183492069</v>
      </c>
      <c r="F50">
        <v>-5.6221281429484504</v>
      </c>
      <c r="G50">
        <v>1.4416091706516649</v>
      </c>
      <c r="H50">
        <v>-3882.995073437221</v>
      </c>
      <c r="I50">
        <v>690.66285483148658</v>
      </c>
      <c r="J50">
        <v>-3.8829950734372209E-3</v>
      </c>
      <c r="K50">
        <v>9.9566590535353082E-4</v>
      </c>
      <c r="L50">
        <v>15.18829754123872</v>
      </c>
      <c r="M50">
        <v>122</v>
      </c>
      <c r="N50">
        <v>3386</v>
      </c>
      <c r="O50">
        <v>2.211389536559881</v>
      </c>
      <c r="P50">
        <v>2.211389536559881</v>
      </c>
    </row>
    <row r="51" spans="1:18" x14ac:dyDescent="0.2">
      <c r="A51" t="s">
        <v>16</v>
      </c>
      <c r="B51" t="s">
        <v>33</v>
      </c>
      <c r="C51">
        <v>2</v>
      </c>
      <c r="D51">
        <v>39.606126914660827</v>
      </c>
      <c r="E51">
        <v>42.089146183492069</v>
      </c>
      <c r="F51">
        <v>1.5074838366361449</v>
      </c>
      <c r="G51">
        <v>1.4416091706516649</v>
      </c>
      <c r="H51">
        <v>1041.1630902234419</v>
      </c>
      <c r="I51">
        <v>690.66285483148658</v>
      </c>
      <c r="J51">
        <v>1.0411630902234419E-3</v>
      </c>
      <c r="K51">
        <v>9.9566590535353082E-4</v>
      </c>
      <c r="L51">
        <v>25.853304284676831</v>
      </c>
      <c r="M51">
        <v>89</v>
      </c>
      <c r="N51">
        <v>3386</v>
      </c>
      <c r="O51">
        <v>2.211389536559881</v>
      </c>
      <c r="P51">
        <v>2.211389536559881</v>
      </c>
    </row>
    <row r="52" spans="1:18" x14ac:dyDescent="0.2">
      <c r="A52" t="s">
        <v>16</v>
      </c>
      <c r="B52" t="s">
        <v>33</v>
      </c>
      <c r="C52">
        <v>3</v>
      </c>
      <c r="D52">
        <v>29.94535519125683</v>
      </c>
      <c r="E52">
        <v>42.089146183492069</v>
      </c>
      <c r="F52">
        <v>8.4394718182673021</v>
      </c>
      <c r="G52">
        <v>1.4416091706516649</v>
      </c>
      <c r="H52">
        <v>5828.8296992743717</v>
      </c>
      <c r="I52">
        <v>690.66285483148658</v>
      </c>
      <c r="J52">
        <v>5.8288296992743717E-3</v>
      </c>
      <c r="K52">
        <v>9.9566590535353082E-4</v>
      </c>
      <c r="L52">
        <v>75.654106745936105</v>
      </c>
      <c r="M52">
        <v>226</v>
      </c>
      <c r="N52">
        <v>3386</v>
      </c>
      <c r="O52">
        <v>2.211389536559881</v>
      </c>
      <c r="P52">
        <v>2.211389536559881</v>
      </c>
      <c r="R52">
        <f>AVERAGE(J2:J52)</f>
        <v>0.16236655517407422</v>
      </c>
    </row>
    <row r="53" spans="1:18" x14ac:dyDescent="0.2">
      <c r="A53" t="s">
        <v>34</v>
      </c>
      <c r="B53" t="s">
        <v>17</v>
      </c>
      <c r="C53">
        <v>1</v>
      </c>
      <c r="D53">
        <v>7.024404083227612</v>
      </c>
      <c r="E53">
        <v>60.419859176698893</v>
      </c>
      <c r="F53">
        <v>53.349868318946477</v>
      </c>
      <c r="G53">
        <v>48.915412043839993</v>
      </c>
      <c r="H53">
        <v>1303566.225953582</v>
      </c>
      <c r="I53">
        <v>24434.29134933099</v>
      </c>
      <c r="J53">
        <v>1.303566225953581</v>
      </c>
      <c r="K53">
        <v>1.19521342935176</v>
      </c>
      <c r="L53">
        <v>48.57159400150541</v>
      </c>
      <c r="M53">
        <v>549</v>
      </c>
      <c r="N53">
        <v>4164</v>
      </c>
      <c r="O53">
        <v>45.830532853880733</v>
      </c>
      <c r="P53">
        <v>47.910997506753638</v>
      </c>
    </row>
    <row r="54" spans="1:18" x14ac:dyDescent="0.2">
      <c r="A54" t="s">
        <v>34</v>
      </c>
      <c r="B54" t="s">
        <v>17</v>
      </c>
      <c r="C54">
        <v>2</v>
      </c>
      <c r="D54">
        <v>10.02187968121658</v>
      </c>
      <c r="E54">
        <v>60.419859176698893</v>
      </c>
      <c r="F54">
        <v>44.53939869412531</v>
      </c>
      <c r="G54">
        <v>48.915412043839993</v>
      </c>
      <c r="H54">
        <v>1088288.64421627</v>
      </c>
      <c r="I54">
        <v>24434.29134933099</v>
      </c>
      <c r="J54">
        <v>1.08828864421627</v>
      </c>
      <c r="K54">
        <v>1.19521342935176</v>
      </c>
      <c r="L54">
        <v>54.414851618618449</v>
      </c>
      <c r="M54">
        <v>366</v>
      </c>
      <c r="N54">
        <v>4164</v>
      </c>
      <c r="O54">
        <v>45.830532853880733</v>
      </c>
      <c r="P54">
        <v>47.910997506753638</v>
      </c>
    </row>
    <row r="55" spans="1:18" x14ac:dyDescent="0.2">
      <c r="A55" t="s">
        <v>34</v>
      </c>
      <c r="B55" t="s">
        <v>17</v>
      </c>
      <c r="C55">
        <v>3</v>
      </c>
      <c r="D55">
        <v>8.4200567644276241</v>
      </c>
      <c r="E55">
        <v>60.419859176698893</v>
      </c>
      <c r="F55">
        <v>48.85696911844817</v>
      </c>
      <c r="G55">
        <v>48.915412043839993</v>
      </c>
      <c r="H55">
        <v>1193785.417885429</v>
      </c>
      <c r="I55">
        <v>24434.29134933099</v>
      </c>
      <c r="J55">
        <v>1.193785417885429</v>
      </c>
      <c r="K55">
        <v>1.19521342935176</v>
      </c>
      <c r="L55">
        <v>63.847738157274357</v>
      </c>
      <c r="M55">
        <v>806</v>
      </c>
      <c r="N55">
        <v>4164</v>
      </c>
      <c r="O55">
        <v>45.830532853880733</v>
      </c>
      <c r="P55">
        <v>47.910997506753638</v>
      </c>
    </row>
    <row r="56" spans="1:18" x14ac:dyDescent="0.2">
      <c r="A56" t="s">
        <v>34</v>
      </c>
      <c r="B56" t="s">
        <v>18</v>
      </c>
      <c r="C56">
        <v>1</v>
      </c>
      <c r="D56">
        <v>13.11471899707194</v>
      </c>
      <c r="E56">
        <v>73.463422594099086</v>
      </c>
      <c r="F56">
        <v>42.717341829684798</v>
      </c>
      <c r="G56">
        <v>26.777779353426411</v>
      </c>
      <c r="H56">
        <v>144888.52273051409</v>
      </c>
      <c r="I56">
        <v>3391.7963179494768</v>
      </c>
      <c r="J56">
        <v>0.14488852273051411</v>
      </c>
      <c r="K56">
        <v>9.0824773413815202E-2</v>
      </c>
      <c r="L56">
        <v>84.30316715882114</v>
      </c>
      <c r="M56">
        <v>364</v>
      </c>
      <c r="N56">
        <v>3570</v>
      </c>
      <c r="O56">
        <v>23.953376340447981</v>
      </c>
      <c r="P56">
        <v>23.953376340447981</v>
      </c>
    </row>
    <row r="57" spans="1:18" x14ac:dyDescent="0.2">
      <c r="A57" t="s">
        <v>34</v>
      </c>
      <c r="B57" t="s">
        <v>18</v>
      </c>
      <c r="C57">
        <v>2</v>
      </c>
      <c r="D57">
        <v>38.10257354423112</v>
      </c>
      <c r="E57">
        <v>73.463422594099086</v>
      </c>
      <c r="F57">
        <v>16.275873048177019</v>
      </c>
      <c r="G57">
        <v>26.777779353426411</v>
      </c>
      <c r="H57">
        <v>55204.446276219947</v>
      </c>
      <c r="I57">
        <v>3391.7963179494768</v>
      </c>
      <c r="J57">
        <v>5.5204446276219947E-2</v>
      </c>
      <c r="K57">
        <v>9.0824773413815202E-2</v>
      </c>
      <c r="L57">
        <v>81.113871396383374</v>
      </c>
      <c r="M57">
        <v>351</v>
      </c>
      <c r="N57">
        <v>3570</v>
      </c>
      <c r="O57">
        <v>23.953376340447981</v>
      </c>
      <c r="P57">
        <v>23.953376340447981</v>
      </c>
    </row>
    <row r="58" spans="1:18" x14ac:dyDescent="0.2">
      <c r="A58" t="s">
        <v>34</v>
      </c>
      <c r="B58" t="s">
        <v>18</v>
      </c>
      <c r="C58">
        <v>3</v>
      </c>
      <c r="D58">
        <v>31.062756228319142</v>
      </c>
      <c r="E58">
        <v>73.463422594099086</v>
      </c>
      <c r="F58">
        <v>21.3401231824174</v>
      </c>
      <c r="G58">
        <v>26.777779353426411</v>
      </c>
      <c r="H58">
        <v>72381.351234711605</v>
      </c>
      <c r="I58">
        <v>3391.7963179494768</v>
      </c>
      <c r="J58">
        <v>7.2381351234711608E-2</v>
      </c>
      <c r="K58">
        <v>9.0824773413815202E-2</v>
      </c>
      <c r="L58">
        <v>47.354359496099981</v>
      </c>
      <c r="M58">
        <v>229</v>
      </c>
      <c r="N58">
        <v>3570</v>
      </c>
      <c r="O58">
        <v>23.953376340447981</v>
      </c>
      <c r="P58">
        <v>23.953376340447981</v>
      </c>
    </row>
    <row r="59" spans="1:18" x14ac:dyDescent="0.2">
      <c r="A59" t="s">
        <v>34</v>
      </c>
      <c r="B59" t="s">
        <v>19</v>
      </c>
      <c r="C59">
        <v>1</v>
      </c>
      <c r="D59">
        <v>0</v>
      </c>
      <c r="E59">
        <v>4.8467224039743122E-2</v>
      </c>
      <c r="I59">
        <v>0</v>
      </c>
      <c r="L59">
        <v>0</v>
      </c>
      <c r="M59">
        <v>0</v>
      </c>
      <c r="N59">
        <v>35</v>
      </c>
      <c r="O59">
        <v>21.105471109485041</v>
      </c>
    </row>
    <row r="60" spans="1:18" x14ac:dyDescent="0.2">
      <c r="A60" t="s">
        <v>34</v>
      </c>
      <c r="B60" t="s">
        <v>19</v>
      </c>
      <c r="C60">
        <v>2</v>
      </c>
      <c r="D60">
        <v>4.9568751858828197E-2</v>
      </c>
      <c r="E60">
        <v>4.8467224039743122E-2</v>
      </c>
      <c r="F60">
        <v>-0.5571395513322972</v>
      </c>
      <c r="H60">
        <v>0</v>
      </c>
      <c r="I60">
        <v>0</v>
      </c>
      <c r="J60">
        <v>0</v>
      </c>
      <c r="L60">
        <v>0</v>
      </c>
      <c r="M60">
        <v>0</v>
      </c>
      <c r="N60">
        <v>35</v>
      </c>
      <c r="O60">
        <v>21.105471109485041</v>
      </c>
    </row>
    <row r="61" spans="1:18" x14ac:dyDescent="0.2">
      <c r="A61" t="s">
        <v>34</v>
      </c>
      <c r="B61" t="s">
        <v>19</v>
      </c>
      <c r="C61">
        <v>3</v>
      </c>
      <c r="D61">
        <v>0</v>
      </c>
      <c r="E61">
        <v>4.8467224039743122E-2</v>
      </c>
      <c r="I61">
        <v>0</v>
      </c>
      <c r="L61">
        <v>0</v>
      </c>
      <c r="M61">
        <v>0</v>
      </c>
      <c r="N61">
        <v>35</v>
      </c>
      <c r="O61">
        <v>21.105471109485041</v>
      </c>
    </row>
    <row r="62" spans="1:18" x14ac:dyDescent="0.2">
      <c r="A62" t="s">
        <v>34</v>
      </c>
      <c r="B62" t="s">
        <v>20</v>
      </c>
      <c r="C62">
        <v>1</v>
      </c>
      <c r="D62">
        <v>0.40147098970628381</v>
      </c>
      <c r="E62">
        <v>0.61161020812056799</v>
      </c>
      <c r="F62">
        <v>10.43629724224416</v>
      </c>
      <c r="H62">
        <v>449.61899430101619</v>
      </c>
      <c r="I62">
        <v>43.082233465049597</v>
      </c>
      <c r="J62">
        <v>4.4961899430101619E-4</v>
      </c>
      <c r="L62">
        <v>1.6212147530542531</v>
      </c>
      <c r="M62">
        <v>7</v>
      </c>
      <c r="N62">
        <v>424</v>
      </c>
      <c r="O62">
        <v>4.9326122356370847</v>
      </c>
      <c r="P62">
        <v>8.0607615970142028</v>
      </c>
    </row>
    <row r="63" spans="1:18" x14ac:dyDescent="0.2">
      <c r="A63" t="s">
        <v>34</v>
      </c>
      <c r="B63" t="s">
        <v>20</v>
      </c>
      <c r="C63">
        <v>2</v>
      </c>
      <c r="D63">
        <v>2.0971395017196541</v>
      </c>
      <c r="E63">
        <v>0.61161020812056799</v>
      </c>
      <c r="F63">
        <v>-30.549144211282179</v>
      </c>
      <c r="H63">
        <v>-1316.1253630679271</v>
      </c>
      <c r="I63">
        <v>43.082233465049597</v>
      </c>
      <c r="J63">
        <v>-1.3161253630679271E-3</v>
      </c>
      <c r="L63">
        <v>2.079842856317522</v>
      </c>
      <c r="M63">
        <v>9</v>
      </c>
      <c r="N63">
        <v>424</v>
      </c>
      <c r="O63">
        <v>4.9326122356370847</v>
      </c>
      <c r="P63">
        <v>8.0607615970142028</v>
      </c>
    </row>
    <row r="64" spans="1:18" x14ac:dyDescent="0.2">
      <c r="A64" t="s">
        <v>34</v>
      </c>
      <c r="B64" t="s">
        <v>20</v>
      </c>
      <c r="C64">
        <v>3</v>
      </c>
      <c r="D64">
        <v>0</v>
      </c>
      <c r="E64">
        <v>0.61161020812056799</v>
      </c>
      <c r="I64">
        <v>43.082233465049597</v>
      </c>
      <c r="L64">
        <v>0</v>
      </c>
      <c r="M64">
        <v>0</v>
      </c>
      <c r="N64">
        <v>424</v>
      </c>
      <c r="O64">
        <v>4.9326122356370847</v>
      </c>
      <c r="P64">
        <v>8.0607615970142028</v>
      </c>
    </row>
    <row r="65" spans="1:16" x14ac:dyDescent="0.2">
      <c r="A65" t="s">
        <v>34</v>
      </c>
      <c r="B65" t="s">
        <v>21</v>
      </c>
      <c r="C65">
        <v>1</v>
      </c>
      <c r="D65">
        <v>0</v>
      </c>
      <c r="E65">
        <v>0</v>
      </c>
      <c r="I65">
        <v>34.229591761943269</v>
      </c>
      <c r="L65">
        <v>0</v>
      </c>
      <c r="M65">
        <v>0</v>
      </c>
      <c r="N65">
        <v>123</v>
      </c>
      <c r="O65">
        <v>55.194149354382098</v>
      </c>
      <c r="P65">
        <v>61.835303076529257</v>
      </c>
    </row>
    <row r="66" spans="1:16" x14ac:dyDescent="0.2">
      <c r="A66" t="s">
        <v>34</v>
      </c>
      <c r="B66" t="s">
        <v>21</v>
      </c>
      <c r="C66">
        <v>2</v>
      </c>
      <c r="D66">
        <v>0</v>
      </c>
      <c r="E66">
        <v>0</v>
      </c>
      <c r="I66">
        <v>34.229591761943269</v>
      </c>
      <c r="L66">
        <v>4.390779363336992E-2</v>
      </c>
      <c r="M66">
        <v>1</v>
      </c>
      <c r="N66">
        <v>123</v>
      </c>
      <c r="O66">
        <v>55.194149354382098</v>
      </c>
      <c r="P66">
        <v>61.835303076529257</v>
      </c>
    </row>
    <row r="67" spans="1:16" x14ac:dyDescent="0.2">
      <c r="A67" t="s">
        <v>34</v>
      </c>
      <c r="B67" t="s">
        <v>21</v>
      </c>
      <c r="C67">
        <v>3</v>
      </c>
      <c r="D67">
        <v>0</v>
      </c>
      <c r="E67">
        <v>0</v>
      </c>
      <c r="I67">
        <v>34.229591761943269</v>
      </c>
      <c r="L67">
        <v>7.8579286500078574E-2</v>
      </c>
      <c r="M67">
        <v>2</v>
      </c>
      <c r="N67">
        <v>123</v>
      </c>
      <c r="O67">
        <v>55.194149354382098</v>
      </c>
      <c r="P67">
        <v>61.835303076529257</v>
      </c>
    </row>
    <row r="68" spans="1:16" x14ac:dyDescent="0.2">
      <c r="A68" t="s">
        <v>34</v>
      </c>
      <c r="B68" t="s">
        <v>22</v>
      </c>
      <c r="C68">
        <v>1</v>
      </c>
      <c r="D68">
        <v>0</v>
      </c>
      <c r="E68">
        <v>0</v>
      </c>
      <c r="I68">
        <v>0</v>
      </c>
      <c r="L68">
        <v>0</v>
      </c>
      <c r="M68">
        <v>0</v>
      </c>
      <c r="N68">
        <v>4</v>
      </c>
    </row>
    <row r="69" spans="1:16" x14ac:dyDescent="0.2">
      <c r="A69" t="s">
        <v>34</v>
      </c>
      <c r="B69" t="s">
        <v>22</v>
      </c>
      <c r="C69">
        <v>2</v>
      </c>
      <c r="D69">
        <v>0</v>
      </c>
      <c r="E69">
        <v>0</v>
      </c>
      <c r="I69">
        <v>0</v>
      </c>
      <c r="L69">
        <v>0</v>
      </c>
      <c r="M69">
        <v>0</v>
      </c>
      <c r="N69">
        <v>4</v>
      </c>
    </row>
    <row r="70" spans="1:16" x14ac:dyDescent="0.2">
      <c r="A70" t="s">
        <v>34</v>
      </c>
      <c r="B70" t="s">
        <v>22</v>
      </c>
      <c r="C70">
        <v>3</v>
      </c>
      <c r="D70">
        <v>0</v>
      </c>
      <c r="E70">
        <v>0</v>
      </c>
      <c r="I70">
        <v>0</v>
      </c>
      <c r="L70">
        <v>0</v>
      </c>
      <c r="M70">
        <v>0</v>
      </c>
      <c r="N70">
        <v>4</v>
      </c>
    </row>
    <row r="71" spans="1:16" x14ac:dyDescent="0.2">
      <c r="A71" t="s">
        <v>34</v>
      </c>
      <c r="B71" t="s">
        <v>23</v>
      </c>
      <c r="C71">
        <v>1</v>
      </c>
      <c r="D71">
        <v>1.1388393741334919</v>
      </c>
      <c r="E71">
        <v>6.9722813696305614</v>
      </c>
      <c r="F71">
        <v>44.920834818145742</v>
      </c>
      <c r="G71">
        <v>44.49461179139638</v>
      </c>
      <c r="H71">
        <v>109572.89247987579</v>
      </c>
      <c r="I71">
        <v>2439.244348941038</v>
      </c>
      <c r="J71">
        <v>0.1095728924798758</v>
      </c>
      <c r="K71">
        <v>0.1085332303704889</v>
      </c>
      <c r="L71">
        <v>3.564356435643564</v>
      </c>
      <c r="M71">
        <v>81</v>
      </c>
      <c r="N71">
        <v>1540</v>
      </c>
      <c r="O71">
        <v>42.295190033137132</v>
      </c>
      <c r="P71">
        <v>42.295190033137132</v>
      </c>
    </row>
    <row r="72" spans="1:16" x14ac:dyDescent="0.2">
      <c r="A72" t="s">
        <v>34</v>
      </c>
      <c r="B72" t="s">
        <v>23</v>
      </c>
      <c r="C72">
        <v>2</v>
      </c>
      <c r="D72">
        <v>0.59482502230593837</v>
      </c>
      <c r="E72">
        <v>6.9722813696305614</v>
      </c>
      <c r="F72">
        <v>61.022964002620277</v>
      </c>
      <c r="G72">
        <v>44.49461179139638</v>
      </c>
      <c r="H72">
        <v>148849.9200990239</v>
      </c>
      <c r="I72">
        <v>2439.244348941038</v>
      </c>
      <c r="J72">
        <v>0.1488499200990239</v>
      </c>
      <c r="K72">
        <v>0.1085332303704889</v>
      </c>
      <c r="L72">
        <v>3.6004390779363331</v>
      </c>
      <c r="M72">
        <v>82</v>
      </c>
      <c r="N72">
        <v>1540</v>
      </c>
      <c r="O72">
        <v>42.295190033137132</v>
      </c>
      <c r="P72">
        <v>42.295190033137132</v>
      </c>
    </row>
    <row r="73" spans="1:16" x14ac:dyDescent="0.2">
      <c r="A73" t="s">
        <v>34</v>
      </c>
      <c r="B73" t="s">
        <v>23</v>
      </c>
      <c r="C73">
        <v>3</v>
      </c>
      <c r="D73">
        <v>2.295805739514349</v>
      </c>
      <c r="E73">
        <v>6.9722813696305614</v>
      </c>
      <c r="F73">
        <v>27.540036553423128</v>
      </c>
      <c r="G73">
        <v>44.49461179139638</v>
      </c>
      <c r="H73">
        <v>67176.878532567003</v>
      </c>
      <c r="I73">
        <v>2439.244348941038</v>
      </c>
      <c r="J73">
        <v>6.7176878532567E-2</v>
      </c>
      <c r="K73">
        <v>0.1085332303704889</v>
      </c>
      <c r="L73">
        <v>4.6361779035046364</v>
      </c>
      <c r="M73">
        <v>118</v>
      </c>
      <c r="N73">
        <v>1540</v>
      </c>
      <c r="O73">
        <v>42.295190033137132</v>
      </c>
      <c r="P73">
        <v>42.295190033137132</v>
      </c>
    </row>
    <row r="74" spans="1:16" x14ac:dyDescent="0.2">
      <c r="A74" t="s">
        <v>34</v>
      </c>
      <c r="B74" t="s">
        <v>24</v>
      </c>
      <c r="C74">
        <v>1</v>
      </c>
      <c r="D74">
        <v>2.6764732647085592</v>
      </c>
      <c r="E74">
        <v>21.33305089990343</v>
      </c>
      <c r="F74">
        <v>51.461489846385312</v>
      </c>
      <c r="G74">
        <v>43.245667143964837</v>
      </c>
      <c r="H74">
        <v>78698.624891295112</v>
      </c>
      <c r="I74">
        <v>1529.2721824846849</v>
      </c>
      <c r="J74">
        <v>7.8698624891295116E-2</v>
      </c>
      <c r="K74">
        <v>6.6134395776257363E-2</v>
      </c>
      <c r="L74">
        <v>12.27491170169648</v>
      </c>
      <c r="M74">
        <v>53</v>
      </c>
      <c r="N74">
        <v>624</v>
      </c>
      <c r="O74">
        <v>31.666184274091929</v>
      </c>
      <c r="P74">
        <v>31.66618427409194</v>
      </c>
    </row>
    <row r="75" spans="1:16" x14ac:dyDescent="0.2">
      <c r="A75" t="s">
        <v>34</v>
      </c>
      <c r="B75" t="s">
        <v>24</v>
      </c>
      <c r="C75">
        <v>2</v>
      </c>
      <c r="D75">
        <v>4.3849280490501856</v>
      </c>
      <c r="E75">
        <v>21.33305089990343</v>
      </c>
      <c r="F75">
        <v>39.222507553037538</v>
      </c>
      <c r="G75">
        <v>43.245667143964837</v>
      </c>
      <c r="H75">
        <v>59981.889728155758</v>
      </c>
      <c r="I75">
        <v>1529.2721824846849</v>
      </c>
      <c r="J75">
        <v>5.9981889728155761E-2</v>
      </c>
      <c r="K75">
        <v>6.6134395776257363E-2</v>
      </c>
      <c r="L75">
        <v>9.4748396787798246</v>
      </c>
      <c r="M75">
        <v>41</v>
      </c>
      <c r="N75">
        <v>624</v>
      </c>
      <c r="O75">
        <v>31.666184274091929</v>
      </c>
      <c r="P75">
        <v>31.66618427409194</v>
      </c>
    </row>
    <row r="76" spans="1:16" x14ac:dyDescent="0.2">
      <c r="A76" t="s">
        <v>34</v>
      </c>
      <c r="B76" t="s">
        <v>24</v>
      </c>
      <c r="C76">
        <v>3</v>
      </c>
      <c r="D76">
        <v>4.4150110375275933</v>
      </c>
      <c r="E76">
        <v>21.33305089990343</v>
      </c>
      <c r="F76">
        <v>39.053004032471698</v>
      </c>
      <c r="G76">
        <v>43.245667143964837</v>
      </c>
      <c r="H76">
        <v>59722.672709321203</v>
      </c>
      <c r="I76">
        <v>1529.2721824846849</v>
      </c>
      <c r="J76">
        <v>5.9722672709321203E-2</v>
      </c>
      <c r="K76">
        <v>6.6134395776257363E-2</v>
      </c>
      <c r="L76">
        <v>15.509069703962879</v>
      </c>
      <c r="M76">
        <v>75</v>
      </c>
      <c r="N76">
        <v>624</v>
      </c>
      <c r="O76">
        <v>31.666184274091929</v>
      </c>
      <c r="P76">
        <v>31.66618427409194</v>
      </c>
    </row>
    <row r="77" spans="1:16" x14ac:dyDescent="0.2">
      <c r="A77" t="s">
        <v>34</v>
      </c>
      <c r="B77" t="s">
        <v>25</v>
      </c>
      <c r="C77">
        <v>1</v>
      </c>
      <c r="D77">
        <v>0</v>
      </c>
      <c r="E77">
        <v>0.248945287113226</v>
      </c>
      <c r="I77">
        <v>117.7536927800171</v>
      </c>
      <c r="L77">
        <v>4.4004400440044E-2</v>
      </c>
      <c r="M77">
        <v>1</v>
      </c>
      <c r="N77">
        <v>722</v>
      </c>
      <c r="O77">
        <v>4.5998452204516349</v>
      </c>
      <c r="P77">
        <v>-2.1375583974046068</v>
      </c>
    </row>
    <row r="78" spans="1:16" x14ac:dyDescent="0.2">
      <c r="A78" t="s">
        <v>34</v>
      </c>
      <c r="B78" t="s">
        <v>25</v>
      </c>
      <c r="C78">
        <v>2</v>
      </c>
      <c r="D78">
        <v>0</v>
      </c>
      <c r="E78">
        <v>0.248945287113226</v>
      </c>
      <c r="I78">
        <v>117.7536927800171</v>
      </c>
      <c r="L78">
        <v>4.390779363336992E-2</v>
      </c>
      <c r="M78">
        <v>1</v>
      </c>
      <c r="N78">
        <v>722</v>
      </c>
      <c r="O78">
        <v>4.5998452204516349</v>
      </c>
      <c r="P78">
        <v>-2.1375583974046068</v>
      </c>
    </row>
    <row r="79" spans="1:16" x14ac:dyDescent="0.2">
      <c r="A79" t="s">
        <v>34</v>
      </c>
      <c r="B79" t="s">
        <v>25</v>
      </c>
      <c r="C79">
        <v>3</v>
      </c>
      <c r="D79">
        <v>0.48565121412803519</v>
      </c>
      <c r="E79">
        <v>0.248945287113226</v>
      </c>
      <c r="F79">
        <v>-16.567218625416789</v>
      </c>
      <c r="H79">
        <v>-1950.8511722367059</v>
      </c>
      <c r="I79">
        <v>117.7536927800171</v>
      </c>
      <c r="J79">
        <v>-1.950851172236706E-3</v>
      </c>
      <c r="L79">
        <v>0.62863429200062859</v>
      </c>
      <c r="M79">
        <v>16</v>
      </c>
      <c r="N79">
        <v>722</v>
      </c>
      <c r="O79">
        <v>4.5998452204516349</v>
      </c>
      <c r="P79">
        <v>-2.1375583974046068</v>
      </c>
    </row>
    <row r="80" spans="1:16" x14ac:dyDescent="0.2">
      <c r="A80" t="s">
        <v>34</v>
      </c>
      <c r="B80" t="s">
        <v>26</v>
      </c>
      <c r="C80">
        <v>1</v>
      </c>
      <c r="D80">
        <v>0.1980590215884333</v>
      </c>
      <c r="E80">
        <v>0</v>
      </c>
      <c r="I80">
        <v>31.269790739448311</v>
      </c>
      <c r="L80">
        <v>0</v>
      </c>
      <c r="M80">
        <v>0</v>
      </c>
      <c r="N80">
        <v>211</v>
      </c>
      <c r="O80">
        <v>42.07419865104108</v>
      </c>
      <c r="P80">
        <v>42.07419865104108</v>
      </c>
    </row>
    <row r="81" spans="1:16" x14ac:dyDescent="0.2">
      <c r="A81" t="s">
        <v>34</v>
      </c>
      <c r="B81" t="s">
        <v>26</v>
      </c>
      <c r="C81">
        <v>2</v>
      </c>
      <c r="D81">
        <v>0.24784375929414099</v>
      </c>
      <c r="E81">
        <v>0</v>
      </c>
      <c r="I81">
        <v>31.269790739448311</v>
      </c>
      <c r="L81">
        <v>0.65861690450054877</v>
      </c>
      <c r="M81">
        <v>15</v>
      </c>
      <c r="N81">
        <v>211</v>
      </c>
      <c r="O81">
        <v>42.07419865104108</v>
      </c>
      <c r="P81">
        <v>42.07419865104108</v>
      </c>
    </row>
    <row r="82" spans="1:16" x14ac:dyDescent="0.2">
      <c r="A82" t="s">
        <v>34</v>
      </c>
      <c r="B82" t="s">
        <v>26</v>
      </c>
      <c r="C82">
        <v>3</v>
      </c>
      <c r="D82">
        <v>0.44150110375275942</v>
      </c>
      <c r="E82">
        <v>0</v>
      </c>
      <c r="I82">
        <v>31.269790739448311</v>
      </c>
      <c r="L82">
        <v>0</v>
      </c>
      <c r="M82">
        <v>0</v>
      </c>
      <c r="N82">
        <v>211</v>
      </c>
      <c r="O82">
        <v>42.07419865104108</v>
      </c>
      <c r="P82">
        <v>42.07419865104108</v>
      </c>
    </row>
    <row r="83" spans="1:16" x14ac:dyDescent="0.2">
      <c r="A83" t="s">
        <v>34</v>
      </c>
      <c r="B83" t="s">
        <v>27</v>
      </c>
      <c r="C83">
        <v>1</v>
      </c>
      <c r="D83">
        <v>0</v>
      </c>
      <c r="E83">
        <v>0</v>
      </c>
      <c r="I83">
        <v>0</v>
      </c>
      <c r="L83">
        <v>0</v>
      </c>
      <c r="M83">
        <v>0</v>
      </c>
      <c r="N83">
        <v>82</v>
      </c>
      <c r="O83">
        <v>56.81358452181528</v>
      </c>
    </row>
    <row r="84" spans="1:16" x14ac:dyDescent="0.2">
      <c r="A84" t="s">
        <v>34</v>
      </c>
      <c r="B84" t="s">
        <v>27</v>
      </c>
      <c r="C84">
        <v>2</v>
      </c>
      <c r="D84">
        <v>0</v>
      </c>
      <c r="E84">
        <v>0</v>
      </c>
      <c r="I84">
        <v>0</v>
      </c>
      <c r="L84">
        <v>0</v>
      </c>
      <c r="M84">
        <v>0</v>
      </c>
      <c r="N84">
        <v>82</v>
      </c>
      <c r="O84">
        <v>56.81358452181528</v>
      </c>
    </row>
    <row r="85" spans="1:16" x14ac:dyDescent="0.2">
      <c r="A85" t="s">
        <v>34</v>
      </c>
      <c r="B85" t="s">
        <v>27</v>
      </c>
      <c r="C85">
        <v>3</v>
      </c>
      <c r="D85">
        <v>0</v>
      </c>
      <c r="E85">
        <v>0</v>
      </c>
      <c r="I85">
        <v>0</v>
      </c>
      <c r="L85">
        <v>0</v>
      </c>
      <c r="M85">
        <v>0</v>
      </c>
      <c r="N85">
        <v>82</v>
      </c>
      <c r="O85">
        <v>56.81358452181528</v>
      </c>
    </row>
    <row r="86" spans="1:16" x14ac:dyDescent="0.2">
      <c r="A86" t="s">
        <v>34</v>
      </c>
      <c r="B86" t="s">
        <v>28</v>
      </c>
      <c r="C86">
        <v>1</v>
      </c>
      <c r="D86">
        <v>0</v>
      </c>
      <c r="E86">
        <v>5.3607687195473451E-2</v>
      </c>
      <c r="I86">
        <v>38.065291143006881</v>
      </c>
      <c r="L86">
        <v>0</v>
      </c>
      <c r="M86">
        <v>0</v>
      </c>
      <c r="N86">
        <v>252</v>
      </c>
      <c r="O86">
        <v>29.339790073042519</v>
      </c>
      <c r="P86">
        <v>37.515723654376806</v>
      </c>
    </row>
    <row r="87" spans="1:16" x14ac:dyDescent="0.2">
      <c r="A87" t="s">
        <v>34</v>
      </c>
      <c r="B87" t="s">
        <v>28</v>
      </c>
      <c r="C87">
        <v>2</v>
      </c>
      <c r="D87">
        <v>0</v>
      </c>
      <c r="E87">
        <v>5.3607687195473451E-2</v>
      </c>
      <c r="I87">
        <v>38.065291143006881</v>
      </c>
      <c r="L87">
        <v>8.7815587266739839E-2</v>
      </c>
      <c r="M87">
        <v>2</v>
      </c>
      <c r="N87">
        <v>252</v>
      </c>
      <c r="O87">
        <v>29.339790073042519</v>
      </c>
      <c r="P87">
        <v>37.515723654376806</v>
      </c>
    </row>
    <row r="88" spans="1:16" x14ac:dyDescent="0.2">
      <c r="A88" t="s">
        <v>34</v>
      </c>
      <c r="B88" t="s">
        <v>28</v>
      </c>
      <c r="C88">
        <v>3</v>
      </c>
      <c r="D88">
        <v>4.4150110375275928E-2</v>
      </c>
      <c r="E88">
        <v>5.3607687195473451E-2</v>
      </c>
      <c r="F88">
        <v>4.8119893290396769</v>
      </c>
      <c r="H88">
        <v>183.16977478693761</v>
      </c>
      <c r="I88">
        <v>38.065291143006881</v>
      </c>
      <c r="J88">
        <v>1.831697747869376E-4</v>
      </c>
      <c r="L88">
        <v>0</v>
      </c>
      <c r="M88">
        <v>0</v>
      </c>
      <c r="N88">
        <v>252</v>
      </c>
      <c r="O88">
        <v>29.339790073042519</v>
      </c>
      <c r="P88">
        <v>37.515723654376806</v>
      </c>
    </row>
    <row r="89" spans="1:16" x14ac:dyDescent="0.2">
      <c r="A89" t="s">
        <v>34</v>
      </c>
      <c r="B89" t="s">
        <v>29</v>
      </c>
      <c r="C89">
        <v>1</v>
      </c>
      <c r="D89">
        <v>5.8882411823588292</v>
      </c>
      <c r="E89">
        <v>33.969672372010187</v>
      </c>
      <c r="F89">
        <v>43.447663465156701</v>
      </c>
      <c r="G89">
        <v>10.94570200089389</v>
      </c>
      <c r="H89">
        <v>20792.61321945125</v>
      </c>
      <c r="I89">
        <v>478.56689085538738</v>
      </c>
      <c r="J89">
        <v>2.079261321945125E-2</v>
      </c>
      <c r="K89">
        <v>5.2382505747973823E-3</v>
      </c>
      <c r="L89">
        <v>29.64506977013491</v>
      </c>
      <c r="M89">
        <v>128</v>
      </c>
      <c r="N89">
        <v>12176</v>
      </c>
      <c r="O89">
        <v>8.699092621896348</v>
      </c>
      <c r="P89">
        <v>8.699092621896348</v>
      </c>
    </row>
    <row r="90" spans="1:16" x14ac:dyDescent="0.2">
      <c r="A90" t="s">
        <v>34</v>
      </c>
      <c r="B90" t="s">
        <v>29</v>
      </c>
      <c r="C90">
        <v>2</v>
      </c>
      <c r="D90">
        <v>29.31456039416781</v>
      </c>
      <c r="E90">
        <v>33.969672372010187</v>
      </c>
      <c r="F90">
        <v>3.6538901192609252</v>
      </c>
      <c r="G90">
        <v>10.94570200089389</v>
      </c>
      <c r="H90">
        <v>1748.6308339019211</v>
      </c>
      <c r="I90">
        <v>478.56689085538738</v>
      </c>
      <c r="J90">
        <v>1.748630833901921E-3</v>
      </c>
      <c r="K90">
        <v>5.2382505747973823E-3</v>
      </c>
      <c r="L90">
        <v>18.949679357559649</v>
      </c>
      <c r="M90">
        <v>82</v>
      </c>
      <c r="N90">
        <v>12176</v>
      </c>
      <c r="O90">
        <v>8.699092621896348</v>
      </c>
      <c r="P90">
        <v>8.699092621896348</v>
      </c>
    </row>
    <row r="91" spans="1:16" x14ac:dyDescent="0.2">
      <c r="A91" t="s">
        <v>34</v>
      </c>
      <c r="B91" t="s">
        <v>29</v>
      </c>
      <c r="C91">
        <v>3</v>
      </c>
      <c r="D91">
        <v>60.391043834752438</v>
      </c>
      <c r="E91">
        <v>33.969672372010187</v>
      </c>
      <c r="F91">
        <v>-14.264447581735951</v>
      </c>
      <c r="G91">
        <v>10.94570200089389</v>
      </c>
      <c r="H91">
        <v>-6826.4923289610242</v>
      </c>
      <c r="I91">
        <v>478.56689085538738</v>
      </c>
      <c r="J91">
        <v>-6.8264923289610242E-3</v>
      </c>
      <c r="K91">
        <v>5.2382505747973823E-3</v>
      </c>
      <c r="L91">
        <v>35.153891328982517</v>
      </c>
      <c r="M91">
        <v>170</v>
      </c>
      <c r="N91">
        <v>12176</v>
      </c>
      <c r="O91">
        <v>8.699092621896348</v>
      </c>
      <c r="P91">
        <v>8.699092621896348</v>
      </c>
    </row>
    <row r="92" spans="1:16" x14ac:dyDescent="0.2">
      <c r="A92" t="s">
        <v>34</v>
      </c>
      <c r="B92" t="s">
        <v>30</v>
      </c>
      <c r="C92">
        <v>1</v>
      </c>
      <c r="D92">
        <v>4.9514755397108333E-2</v>
      </c>
      <c r="E92">
        <v>0.1004825660032783</v>
      </c>
      <c r="F92">
        <v>17.545397828646081</v>
      </c>
      <c r="H92">
        <v>295.5824468385747</v>
      </c>
      <c r="I92">
        <v>16.846722412642141</v>
      </c>
      <c r="J92">
        <v>2.9558244683857468E-4</v>
      </c>
      <c r="L92">
        <v>0</v>
      </c>
      <c r="M92">
        <v>0</v>
      </c>
      <c r="N92">
        <v>417</v>
      </c>
      <c r="O92">
        <v>31.686823069842522</v>
      </c>
      <c r="P92">
        <v>37.068199182126492</v>
      </c>
    </row>
    <row r="93" spans="1:16" x14ac:dyDescent="0.2">
      <c r="A93" t="s">
        <v>34</v>
      </c>
      <c r="B93" t="s">
        <v>30</v>
      </c>
      <c r="C93">
        <v>2</v>
      </c>
      <c r="D93">
        <v>0</v>
      </c>
      <c r="E93">
        <v>0.1004825660032783</v>
      </c>
      <c r="I93">
        <v>16.846722412642141</v>
      </c>
      <c r="L93">
        <v>0</v>
      </c>
      <c r="M93">
        <v>0</v>
      </c>
      <c r="N93">
        <v>417</v>
      </c>
      <c r="O93">
        <v>31.686823069842522</v>
      </c>
      <c r="P93">
        <v>37.068199182126492</v>
      </c>
    </row>
    <row r="94" spans="1:16" x14ac:dyDescent="0.2">
      <c r="A94" t="s">
        <v>34</v>
      </c>
      <c r="B94" t="s">
        <v>30</v>
      </c>
      <c r="C94">
        <v>3</v>
      </c>
      <c r="D94">
        <v>0</v>
      </c>
      <c r="E94">
        <v>0.1004825660032783</v>
      </c>
      <c r="I94">
        <v>16.846722412642141</v>
      </c>
      <c r="L94">
        <v>7.8579286500078574E-2</v>
      </c>
      <c r="M94">
        <v>2</v>
      </c>
      <c r="N94">
        <v>417</v>
      </c>
      <c r="O94">
        <v>31.686823069842522</v>
      </c>
      <c r="P94">
        <v>37.068199182126492</v>
      </c>
    </row>
    <row r="95" spans="1:16" x14ac:dyDescent="0.2">
      <c r="A95" t="s">
        <v>34</v>
      </c>
      <c r="B95" t="s">
        <v>31</v>
      </c>
      <c r="C95">
        <v>1</v>
      </c>
      <c r="D95">
        <v>1.3382366323542789</v>
      </c>
      <c r="E95">
        <v>3.6379262683251992</v>
      </c>
      <c r="F95">
        <v>24.793179242419239</v>
      </c>
      <c r="G95">
        <v>1.224294029874591</v>
      </c>
      <c r="H95">
        <v>492.61054552648932</v>
      </c>
      <c r="I95">
        <v>19.868792973660689</v>
      </c>
      <c r="J95">
        <v>4.9261054552648931E-4</v>
      </c>
      <c r="K95">
        <v>2.4325244618467001E-5</v>
      </c>
      <c r="L95">
        <v>5.3268484743211157</v>
      </c>
      <c r="M95">
        <v>23</v>
      </c>
      <c r="N95">
        <v>1209</v>
      </c>
      <c r="O95">
        <v>8.6677586179604109</v>
      </c>
      <c r="P95">
        <v>8.6677586179604091</v>
      </c>
    </row>
    <row r="96" spans="1:16" x14ac:dyDescent="0.2">
      <c r="A96" t="s">
        <v>34</v>
      </c>
      <c r="B96" t="s">
        <v>31</v>
      </c>
      <c r="C96">
        <v>2</v>
      </c>
      <c r="D96">
        <v>4.7662261402719412</v>
      </c>
      <c r="E96">
        <v>3.6379262683251992</v>
      </c>
      <c r="F96">
        <v>-6.6972459572578096</v>
      </c>
      <c r="G96">
        <v>1.224294029874591</v>
      </c>
      <c r="H96">
        <v>-133.0661934184414</v>
      </c>
      <c r="I96">
        <v>19.868792973660689</v>
      </c>
      <c r="J96">
        <v>-1.3306619341844141E-4</v>
      </c>
      <c r="K96">
        <v>2.4325244618467001E-5</v>
      </c>
      <c r="L96">
        <v>2.5420301577214159</v>
      </c>
      <c r="M96">
        <v>11</v>
      </c>
      <c r="N96">
        <v>1209</v>
      </c>
      <c r="O96">
        <v>8.6677586179604109</v>
      </c>
      <c r="P96">
        <v>8.6677586179604091</v>
      </c>
    </row>
    <row r="97" spans="1:18" x14ac:dyDescent="0.2">
      <c r="A97" t="s">
        <v>34</v>
      </c>
      <c r="B97" t="s">
        <v>31</v>
      </c>
      <c r="C97">
        <v>3</v>
      </c>
      <c r="D97">
        <v>6.5089877010406809</v>
      </c>
      <c r="E97">
        <v>3.6379262683251992</v>
      </c>
      <c r="F97">
        <v>-14.423051195537649</v>
      </c>
      <c r="G97">
        <v>1.224294029874591</v>
      </c>
      <c r="H97">
        <v>-286.5686182526469</v>
      </c>
      <c r="I97">
        <v>19.868792973660689</v>
      </c>
      <c r="J97">
        <v>-2.865686182526469E-4</v>
      </c>
      <c r="K97">
        <v>2.4325244618467001E-5</v>
      </c>
      <c r="L97">
        <v>7.8579286500078574E-2</v>
      </c>
      <c r="M97">
        <v>2</v>
      </c>
      <c r="N97">
        <v>1209</v>
      </c>
      <c r="O97">
        <v>8.6677586179604109</v>
      </c>
      <c r="P97">
        <v>8.6677586179604091</v>
      </c>
    </row>
    <row r="98" spans="1:18" x14ac:dyDescent="0.2">
      <c r="A98" t="s">
        <v>34</v>
      </c>
      <c r="B98" t="s">
        <v>32</v>
      </c>
      <c r="C98">
        <v>1</v>
      </c>
      <c r="D98">
        <v>4.0106951871657754</v>
      </c>
      <c r="E98">
        <v>1.108492916499938</v>
      </c>
      <c r="F98">
        <v>-31.88117173851662</v>
      </c>
      <c r="G98">
        <v>-29.58635197240708</v>
      </c>
      <c r="H98">
        <v>-92000.775849688071</v>
      </c>
      <c r="I98">
        <v>2885.7401040420068</v>
      </c>
      <c r="J98">
        <v>-9.2000775849688077E-2</v>
      </c>
      <c r="K98">
        <v>-8.5378522419077466E-2</v>
      </c>
      <c r="L98">
        <v>2.3322332233223322</v>
      </c>
      <c r="M98">
        <v>53</v>
      </c>
      <c r="N98">
        <v>466</v>
      </c>
      <c r="O98">
        <v>-6.2940889113413014</v>
      </c>
      <c r="P98">
        <v>-9.1921382769434583</v>
      </c>
    </row>
    <row r="99" spans="1:18" x14ac:dyDescent="0.2">
      <c r="A99" t="s">
        <v>34</v>
      </c>
      <c r="B99" t="s">
        <v>32</v>
      </c>
      <c r="C99">
        <v>2</v>
      </c>
      <c r="D99">
        <v>2.379300089223753</v>
      </c>
      <c r="E99">
        <v>1.108492916499938</v>
      </c>
      <c r="F99">
        <v>-18.93599906712868</v>
      </c>
      <c r="G99">
        <v>-29.58635197240708</v>
      </c>
      <c r="H99">
        <v>-54644.371918115277</v>
      </c>
      <c r="I99">
        <v>2885.7401040420068</v>
      </c>
      <c r="J99">
        <v>-5.4644371918115282E-2</v>
      </c>
      <c r="K99">
        <v>-8.5378522419077466E-2</v>
      </c>
      <c r="L99">
        <v>2.9857299670691551</v>
      </c>
      <c r="M99">
        <v>68</v>
      </c>
      <c r="N99">
        <v>466</v>
      </c>
      <c r="O99">
        <v>-6.2940889113413014</v>
      </c>
      <c r="P99">
        <v>-9.1921382769434583</v>
      </c>
    </row>
    <row r="100" spans="1:18" x14ac:dyDescent="0.2">
      <c r="A100" t="s">
        <v>34</v>
      </c>
      <c r="B100" t="s">
        <v>32</v>
      </c>
      <c r="C100">
        <v>3</v>
      </c>
      <c r="D100">
        <v>5.1214128035320083</v>
      </c>
      <c r="E100">
        <v>1.108492916499938</v>
      </c>
      <c r="F100">
        <v>-37.941885111575942</v>
      </c>
      <c r="G100">
        <v>-29.58635197240708</v>
      </c>
      <c r="H100">
        <v>-109490.419489429</v>
      </c>
      <c r="I100">
        <v>2885.7401040420068</v>
      </c>
      <c r="J100">
        <v>-0.109490419489429</v>
      </c>
      <c r="K100">
        <v>-8.5378522419077466E-2</v>
      </c>
      <c r="L100">
        <v>2.6324060977526318</v>
      </c>
      <c r="M100">
        <v>67</v>
      </c>
      <c r="N100">
        <v>466</v>
      </c>
      <c r="O100">
        <v>-6.2940889113413014</v>
      </c>
      <c r="P100">
        <v>-9.1921382769434583</v>
      </c>
    </row>
    <row r="101" spans="1:18" x14ac:dyDescent="0.2">
      <c r="A101" t="s">
        <v>34</v>
      </c>
      <c r="B101" t="s">
        <v>33</v>
      </c>
      <c r="C101">
        <v>1</v>
      </c>
      <c r="D101">
        <v>54.330465758652593</v>
      </c>
      <c r="E101">
        <v>36.141533288230981</v>
      </c>
      <c r="F101">
        <v>-10.106135062405331</v>
      </c>
      <c r="G101">
        <v>-4.169604078902954</v>
      </c>
      <c r="H101">
        <v>-11056.61549119445</v>
      </c>
      <c r="I101">
        <v>1094.049844269832</v>
      </c>
      <c r="J101">
        <v>-1.105661549119445E-2</v>
      </c>
      <c r="K101">
        <v>-4.5617546931906354E-3</v>
      </c>
      <c r="L101">
        <v>67.164611197961904</v>
      </c>
      <c r="M101">
        <v>290</v>
      </c>
      <c r="N101">
        <v>3386</v>
      </c>
      <c r="O101">
        <v>2.211389536559881</v>
      </c>
      <c r="P101">
        <v>2.211389536559881</v>
      </c>
    </row>
    <row r="102" spans="1:18" x14ac:dyDescent="0.2">
      <c r="A102" t="s">
        <v>34</v>
      </c>
      <c r="B102" t="s">
        <v>33</v>
      </c>
      <c r="C102">
        <v>2</v>
      </c>
      <c r="D102">
        <v>62.513822055806777</v>
      </c>
      <c r="E102">
        <v>36.141533288230981</v>
      </c>
      <c r="F102">
        <v>-13.58446916126573</v>
      </c>
      <c r="G102">
        <v>-4.169604078902954</v>
      </c>
      <c r="H102">
        <v>-14862.08637037112</v>
      </c>
      <c r="I102">
        <v>1094.049844269832</v>
      </c>
      <c r="J102">
        <v>-1.4862086370371119E-2</v>
      </c>
      <c r="K102">
        <v>-4.5617546931906354E-3</v>
      </c>
      <c r="L102">
        <v>26.50644173551331</v>
      </c>
      <c r="M102">
        <v>139</v>
      </c>
      <c r="N102">
        <v>3386</v>
      </c>
      <c r="O102">
        <v>2.211389536559881</v>
      </c>
      <c r="P102">
        <v>2.211389536559881</v>
      </c>
    </row>
    <row r="103" spans="1:18" x14ac:dyDescent="0.2">
      <c r="A103" t="s">
        <v>34</v>
      </c>
      <c r="B103" t="s">
        <v>33</v>
      </c>
      <c r="C103">
        <v>3</v>
      </c>
      <c r="D103">
        <v>23.021128981393879</v>
      </c>
      <c r="E103">
        <v>36.141533288230981</v>
      </c>
      <c r="F103">
        <v>11.1817919869622</v>
      </c>
      <c r="G103">
        <v>-4.169604078902954</v>
      </c>
      <c r="H103">
        <v>12233.43778199366</v>
      </c>
      <c r="I103">
        <v>1094.049844269832</v>
      </c>
      <c r="J103">
        <v>1.2233437781993661E-2</v>
      </c>
      <c r="K103">
        <v>-4.5617546931906354E-3</v>
      </c>
      <c r="L103">
        <v>36.429081504641687</v>
      </c>
      <c r="M103">
        <v>161</v>
      </c>
      <c r="N103">
        <v>3386</v>
      </c>
      <c r="O103">
        <v>2.211389536559881</v>
      </c>
      <c r="P103">
        <v>2.211389536559881</v>
      </c>
      <c r="R103">
        <f>AVERAGE(J53:J103)</f>
        <v>0.13752485925130092</v>
      </c>
    </row>
    <row r="104" spans="1:18" x14ac:dyDescent="0.2">
      <c r="A104" t="s">
        <v>35</v>
      </c>
      <c r="B104" t="s">
        <v>17</v>
      </c>
      <c r="C104">
        <v>1</v>
      </c>
      <c r="D104">
        <v>1.9172521467603441</v>
      </c>
      <c r="E104">
        <v>5.1604849496337613</v>
      </c>
      <c r="F104">
        <v>24.547160594399319</v>
      </c>
      <c r="G104">
        <v>38.628327351363488</v>
      </c>
      <c r="H104">
        <v>27322.804685748259</v>
      </c>
      <c r="I104">
        <v>1113.0739370313249</v>
      </c>
      <c r="J104">
        <v>2.7322804685748259E-2</v>
      </c>
      <c r="K104">
        <v>4.2996184405916973E-2</v>
      </c>
      <c r="L104">
        <v>6.3304709862086916</v>
      </c>
      <c r="M104">
        <v>47</v>
      </c>
      <c r="N104">
        <v>4164</v>
      </c>
      <c r="O104">
        <v>45.830532853880733</v>
      </c>
      <c r="P104">
        <v>47.910997506753638</v>
      </c>
    </row>
    <row r="105" spans="1:18" x14ac:dyDescent="0.2">
      <c r="A105" t="s">
        <v>35</v>
      </c>
      <c r="B105" t="s">
        <v>17</v>
      </c>
      <c r="C105">
        <v>2</v>
      </c>
      <c r="D105">
        <v>1.330638893206902</v>
      </c>
      <c r="E105">
        <v>5.1604849496337613</v>
      </c>
      <c r="F105">
        <v>33.601914962694288</v>
      </c>
      <c r="G105">
        <v>38.628327351363488</v>
      </c>
      <c r="H105">
        <v>37401.415779317933</v>
      </c>
      <c r="I105">
        <v>1113.0739370313249</v>
      </c>
      <c r="J105">
        <v>3.7401415779317923E-2</v>
      </c>
      <c r="K105">
        <v>4.2996184405916973E-2</v>
      </c>
      <c r="L105">
        <v>3.6727291569511369</v>
      </c>
      <c r="M105">
        <v>43</v>
      </c>
      <c r="N105">
        <v>4164</v>
      </c>
      <c r="O105">
        <v>45.830532853880733</v>
      </c>
      <c r="P105">
        <v>47.910997506753638</v>
      </c>
    </row>
    <row r="106" spans="1:18" x14ac:dyDescent="0.2">
      <c r="A106" t="s">
        <v>35</v>
      </c>
      <c r="B106" t="s">
        <v>17</v>
      </c>
      <c r="C106">
        <v>3</v>
      </c>
      <c r="D106">
        <v>0.50267435218362155</v>
      </c>
      <c r="E106">
        <v>5.1604849496337613</v>
      </c>
      <c r="F106">
        <v>57.735906496996847</v>
      </c>
      <c r="G106">
        <v>38.628327351363488</v>
      </c>
      <c r="H106">
        <v>64264.332752684742</v>
      </c>
      <c r="I106">
        <v>1113.0739370313249</v>
      </c>
      <c r="J106">
        <v>6.4264332752684741E-2</v>
      </c>
      <c r="K106">
        <v>4.2996184405916973E-2</v>
      </c>
      <c r="L106">
        <v>5.1243703588305554</v>
      </c>
      <c r="M106">
        <v>46</v>
      </c>
      <c r="N106">
        <v>4164</v>
      </c>
      <c r="O106">
        <v>45.830532853880733</v>
      </c>
      <c r="P106">
        <v>47.910997506753638</v>
      </c>
    </row>
    <row r="107" spans="1:18" x14ac:dyDescent="0.2">
      <c r="A107" t="s">
        <v>35</v>
      </c>
      <c r="B107" t="s">
        <v>18</v>
      </c>
      <c r="C107">
        <v>1</v>
      </c>
      <c r="D107">
        <v>18.110850897736139</v>
      </c>
      <c r="E107">
        <v>33.243607958390847</v>
      </c>
      <c r="F107">
        <v>15.05724976463422</v>
      </c>
      <c r="G107">
        <v>18.223164680506599</v>
      </c>
      <c r="H107">
        <v>14528.873503714271</v>
      </c>
      <c r="I107">
        <v>964.90884662344035</v>
      </c>
      <c r="J107">
        <v>1.4528873503714269E-2</v>
      </c>
      <c r="K107">
        <v>1.7583692813696639E-2</v>
      </c>
      <c r="L107">
        <v>28.103044496487119</v>
      </c>
      <c r="M107">
        <v>135</v>
      </c>
      <c r="N107">
        <v>3570</v>
      </c>
      <c r="O107">
        <v>23.953376340447981</v>
      </c>
      <c r="P107">
        <v>23.953376340447981</v>
      </c>
    </row>
    <row r="108" spans="1:18" x14ac:dyDescent="0.2">
      <c r="A108" t="s">
        <v>35</v>
      </c>
      <c r="B108" t="s">
        <v>18</v>
      </c>
      <c r="C108">
        <v>2</v>
      </c>
      <c r="D108">
        <v>20.31193326079071</v>
      </c>
      <c r="E108">
        <v>33.243607958390847</v>
      </c>
      <c r="F108">
        <v>12.21371246268362</v>
      </c>
      <c r="G108">
        <v>18.223164680506599</v>
      </c>
      <c r="H108">
        <v>11785.119205358391</v>
      </c>
      <c r="I108">
        <v>964.90884662344035</v>
      </c>
      <c r="J108">
        <v>1.178511920535839E-2</v>
      </c>
      <c r="K108">
        <v>1.7583692813696639E-2</v>
      </c>
      <c r="L108">
        <v>38.136691020260123</v>
      </c>
      <c r="M108">
        <v>184</v>
      </c>
      <c r="N108">
        <v>3570</v>
      </c>
      <c r="O108">
        <v>23.953376340447981</v>
      </c>
      <c r="P108">
        <v>23.953376340447981</v>
      </c>
    </row>
    <row r="109" spans="1:18" x14ac:dyDescent="0.2">
      <c r="A109" t="s">
        <v>35</v>
      </c>
      <c r="B109" t="s">
        <v>18</v>
      </c>
      <c r="C109">
        <v>3</v>
      </c>
      <c r="D109">
        <v>11.00898374617022</v>
      </c>
      <c r="E109">
        <v>33.243607958390847</v>
      </c>
      <c r="F109">
        <v>27.39853181420197</v>
      </c>
      <c r="G109">
        <v>18.223164680506599</v>
      </c>
      <c r="H109">
        <v>26437.085732017251</v>
      </c>
      <c r="I109">
        <v>964.90884662344035</v>
      </c>
      <c r="J109">
        <v>2.6437085732017251E-2</v>
      </c>
      <c r="K109">
        <v>1.7583692813696639E-2</v>
      </c>
      <c r="L109">
        <v>50.267435218362159</v>
      </c>
      <c r="M109">
        <v>242</v>
      </c>
      <c r="N109">
        <v>3570</v>
      </c>
      <c r="O109">
        <v>23.953376340447981</v>
      </c>
      <c r="P109">
        <v>23.953376340447981</v>
      </c>
    </row>
    <row r="110" spans="1:18" x14ac:dyDescent="0.2">
      <c r="A110" t="s">
        <v>35</v>
      </c>
      <c r="B110" t="s">
        <v>19</v>
      </c>
      <c r="C110">
        <v>1</v>
      </c>
      <c r="D110">
        <v>0</v>
      </c>
      <c r="E110">
        <v>1.457194899817851E-2</v>
      </c>
      <c r="I110">
        <v>16.17588765640739</v>
      </c>
      <c r="L110">
        <v>4.3715846994535519E-2</v>
      </c>
      <c r="M110">
        <v>1</v>
      </c>
      <c r="N110">
        <v>35</v>
      </c>
      <c r="O110">
        <v>21.105471109485041</v>
      </c>
    </row>
    <row r="111" spans="1:18" x14ac:dyDescent="0.2">
      <c r="A111" t="s">
        <v>35</v>
      </c>
      <c r="B111" t="s">
        <v>19</v>
      </c>
      <c r="C111">
        <v>2</v>
      </c>
      <c r="D111">
        <v>0</v>
      </c>
      <c r="E111">
        <v>1.457194899817851E-2</v>
      </c>
      <c r="I111">
        <v>16.17588765640739</v>
      </c>
      <c r="L111">
        <v>4.3525571273122947E-2</v>
      </c>
      <c r="M111">
        <v>1</v>
      </c>
      <c r="N111">
        <v>35</v>
      </c>
      <c r="O111">
        <v>21.105471109485041</v>
      </c>
    </row>
    <row r="112" spans="1:18" x14ac:dyDescent="0.2">
      <c r="A112" t="s">
        <v>35</v>
      </c>
      <c r="B112" t="s">
        <v>19</v>
      </c>
      <c r="C112">
        <v>3</v>
      </c>
      <c r="D112">
        <v>0</v>
      </c>
      <c r="E112">
        <v>1.457194899817851E-2</v>
      </c>
      <c r="I112">
        <v>16.17588765640739</v>
      </c>
      <c r="L112">
        <v>0</v>
      </c>
      <c r="M112">
        <v>0</v>
      </c>
      <c r="N112">
        <v>35</v>
      </c>
      <c r="O112">
        <v>21.105471109485041</v>
      </c>
    </row>
    <row r="113" spans="1:16" x14ac:dyDescent="0.2">
      <c r="A113" t="s">
        <v>35</v>
      </c>
      <c r="B113" t="s">
        <v>20</v>
      </c>
      <c r="C113">
        <v>1</v>
      </c>
      <c r="D113">
        <v>1.249024199843872</v>
      </c>
      <c r="E113">
        <v>1.30916293333963</v>
      </c>
      <c r="F113">
        <v>1.1658366647947931</v>
      </c>
      <c r="G113">
        <v>25.10563870735837</v>
      </c>
      <c r="H113">
        <v>33.304967082870441</v>
      </c>
      <c r="I113">
        <v>28.56743838017195</v>
      </c>
      <c r="J113">
        <v>3.3304967082870441E-5</v>
      </c>
      <c r="K113">
        <v>7.1720378676732005E-4</v>
      </c>
      <c r="L113">
        <v>1.873536299765808</v>
      </c>
      <c r="M113">
        <v>9</v>
      </c>
      <c r="N113">
        <v>424</v>
      </c>
      <c r="O113">
        <v>4.9326122356370847</v>
      </c>
      <c r="P113">
        <v>8.0607615970142028</v>
      </c>
    </row>
    <row r="114" spans="1:16" x14ac:dyDescent="0.2">
      <c r="A114" t="s">
        <v>35</v>
      </c>
      <c r="B114" t="s">
        <v>20</v>
      </c>
      <c r="C114">
        <v>2</v>
      </c>
      <c r="D114">
        <v>0.20726462511010929</v>
      </c>
      <c r="E114">
        <v>1.30916293333963</v>
      </c>
      <c r="F114">
        <v>45.69468283785276</v>
      </c>
      <c r="G114">
        <v>25.10563870735837</v>
      </c>
      <c r="H114">
        <v>1305.3800362718589</v>
      </c>
      <c r="I114">
        <v>28.56743838017195</v>
      </c>
      <c r="J114">
        <v>1.3053800362718591E-3</v>
      </c>
      <c r="K114">
        <v>7.1720378676732005E-4</v>
      </c>
      <c r="L114">
        <v>0.82905850044043738</v>
      </c>
      <c r="M114">
        <v>4</v>
      </c>
      <c r="N114">
        <v>424</v>
      </c>
      <c r="O114">
        <v>4.9326122356370847</v>
      </c>
      <c r="P114">
        <v>8.0607615970142028</v>
      </c>
    </row>
    <row r="115" spans="1:16" x14ac:dyDescent="0.2">
      <c r="A115" t="s">
        <v>35</v>
      </c>
      <c r="B115" t="s">
        <v>20</v>
      </c>
      <c r="C115">
        <v>3</v>
      </c>
      <c r="D115">
        <v>0.41543334891208389</v>
      </c>
      <c r="E115">
        <v>1.30916293333963</v>
      </c>
      <c r="F115">
        <v>28.456396619427569</v>
      </c>
      <c r="G115">
        <v>25.10563870735837</v>
      </c>
      <c r="H115">
        <v>812.92635694723049</v>
      </c>
      <c r="I115">
        <v>28.56743838017195</v>
      </c>
      <c r="J115">
        <v>8.1292635694723051E-4</v>
      </c>
      <c r="K115">
        <v>7.1720378676732005E-4</v>
      </c>
      <c r="L115">
        <v>0.83086669782416789</v>
      </c>
      <c r="M115">
        <v>4</v>
      </c>
      <c r="N115">
        <v>424</v>
      </c>
      <c r="O115">
        <v>4.9326122356370847</v>
      </c>
      <c r="P115">
        <v>8.0607615970142028</v>
      </c>
    </row>
    <row r="116" spans="1:16" x14ac:dyDescent="0.2">
      <c r="A116" t="s">
        <v>35</v>
      </c>
      <c r="B116" t="s">
        <v>21</v>
      </c>
      <c r="C116">
        <v>1</v>
      </c>
      <c r="D116">
        <v>0</v>
      </c>
      <c r="E116">
        <v>1.458789204959883E-2</v>
      </c>
      <c r="I116">
        <v>38.347215830776058</v>
      </c>
      <c r="L116">
        <v>0.13114754098360659</v>
      </c>
      <c r="M116">
        <v>3</v>
      </c>
      <c r="N116">
        <v>123</v>
      </c>
      <c r="O116">
        <v>55.194149354382098</v>
      </c>
      <c r="P116">
        <v>61.835303076529257</v>
      </c>
    </row>
    <row r="117" spans="1:16" x14ac:dyDescent="0.2">
      <c r="A117" t="s">
        <v>35</v>
      </c>
      <c r="B117" t="s">
        <v>21</v>
      </c>
      <c r="C117">
        <v>2</v>
      </c>
      <c r="D117">
        <v>0</v>
      </c>
      <c r="E117">
        <v>1.458789204959883E-2</v>
      </c>
      <c r="I117">
        <v>38.347215830776058</v>
      </c>
      <c r="L117">
        <v>0</v>
      </c>
      <c r="M117">
        <v>0</v>
      </c>
      <c r="N117">
        <v>123</v>
      </c>
      <c r="O117">
        <v>55.194149354382098</v>
      </c>
      <c r="P117">
        <v>61.835303076529257</v>
      </c>
    </row>
    <row r="118" spans="1:16" x14ac:dyDescent="0.2">
      <c r="A118" t="s">
        <v>35</v>
      </c>
      <c r="B118" t="s">
        <v>21</v>
      </c>
      <c r="C118">
        <v>3</v>
      </c>
      <c r="D118">
        <v>0</v>
      </c>
      <c r="E118">
        <v>1.458789204959883E-2</v>
      </c>
      <c r="I118">
        <v>38.347215830776058</v>
      </c>
      <c r="L118">
        <v>0.17448200654307519</v>
      </c>
      <c r="M118">
        <v>4</v>
      </c>
      <c r="N118">
        <v>123</v>
      </c>
      <c r="O118">
        <v>55.194149354382098</v>
      </c>
      <c r="P118">
        <v>61.835303076529257</v>
      </c>
    </row>
    <row r="119" spans="1:16" x14ac:dyDescent="0.2">
      <c r="A119" t="s">
        <v>35</v>
      </c>
      <c r="B119" t="s">
        <v>22</v>
      </c>
      <c r="C119">
        <v>1</v>
      </c>
      <c r="D119">
        <v>0</v>
      </c>
      <c r="E119">
        <v>0</v>
      </c>
      <c r="I119">
        <v>0</v>
      </c>
      <c r="L119">
        <v>0</v>
      </c>
      <c r="M119">
        <v>0</v>
      </c>
      <c r="N119">
        <v>4</v>
      </c>
    </row>
    <row r="120" spans="1:16" x14ac:dyDescent="0.2">
      <c r="A120" t="s">
        <v>35</v>
      </c>
      <c r="B120" t="s">
        <v>22</v>
      </c>
      <c r="C120">
        <v>2</v>
      </c>
      <c r="D120">
        <v>0</v>
      </c>
      <c r="E120">
        <v>0</v>
      </c>
      <c r="I120">
        <v>0</v>
      </c>
      <c r="L120">
        <v>0</v>
      </c>
      <c r="M120">
        <v>0</v>
      </c>
      <c r="N120">
        <v>4</v>
      </c>
    </row>
    <row r="121" spans="1:16" x14ac:dyDescent="0.2">
      <c r="A121" t="s">
        <v>35</v>
      </c>
      <c r="B121" t="s">
        <v>22</v>
      </c>
      <c r="C121">
        <v>3</v>
      </c>
      <c r="D121">
        <v>0</v>
      </c>
      <c r="E121">
        <v>0</v>
      </c>
      <c r="I121">
        <v>0</v>
      </c>
      <c r="L121">
        <v>0</v>
      </c>
      <c r="M121">
        <v>0</v>
      </c>
      <c r="N121">
        <v>4</v>
      </c>
    </row>
    <row r="122" spans="1:16" x14ac:dyDescent="0.2">
      <c r="A122" t="s">
        <v>35</v>
      </c>
      <c r="B122" t="s">
        <v>23</v>
      </c>
      <c r="C122">
        <v>1</v>
      </c>
      <c r="D122">
        <v>1.0054644808743169</v>
      </c>
      <c r="E122">
        <v>6.7569360154026548</v>
      </c>
      <c r="F122">
        <v>47.23109827395777</v>
      </c>
      <c r="G122">
        <v>35.299573879018439</v>
      </c>
      <c r="H122">
        <v>61177.277165804982</v>
      </c>
      <c r="I122">
        <v>1295.2753461491459</v>
      </c>
      <c r="J122">
        <v>6.1177277165804983E-2</v>
      </c>
      <c r="K122">
        <v>4.572266777506296E-2</v>
      </c>
      <c r="L122">
        <v>1.923497267759563</v>
      </c>
      <c r="M122">
        <v>44</v>
      </c>
      <c r="N122">
        <v>1540</v>
      </c>
      <c r="O122">
        <v>42.295190033137132</v>
      </c>
      <c r="P122">
        <v>42.295190033137132</v>
      </c>
    </row>
    <row r="123" spans="1:16" x14ac:dyDescent="0.2">
      <c r="A123" t="s">
        <v>35</v>
      </c>
      <c r="B123" t="s">
        <v>23</v>
      </c>
      <c r="C123">
        <v>2</v>
      </c>
      <c r="D123">
        <v>2.0457018498367789</v>
      </c>
      <c r="E123">
        <v>6.7569360154026548</v>
      </c>
      <c r="F123">
        <v>29.62179241658518</v>
      </c>
      <c r="G123">
        <v>35.299573879018439</v>
      </c>
      <c r="H123">
        <v>38368.377425950523</v>
      </c>
      <c r="I123">
        <v>1295.2753461491459</v>
      </c>
      <c r="J123">
        <v>3.8368377425950513E-2</v>
      </c>
      <c r="K123">
        <v>4.572266777506296E-2</v>
      </c>
      <c r="L123">
        <v>2.6115342763873768</v>
      </c>
      <c r="M123">
        <v>60</v>
      </c>
      <c r="N123">
        <v>1540</v>
      </c>
      <c r="O123">
        <v>42.295190033137132</v>
      </c>
      <c r="P123">
        <v>42.295190033137132</v>
      </c>
    </row>
    <row r="124" spans="1:16" x14ac:dyDescent="0.2">
      <c r="A124" t="s">
        <v>35</v>
      </c>
      <c r="B124" t="s">
        <v>23</v>
      </c>
      <c r="C124">
        <v>3</v>
      </c>
      <c r="D124">
        <v>2.0937840785169031</v>
      </c>
      <c r="E124">
        <v>6.7569360154026548</v>
      </c>
      <c r="F124">
        <v>29.045830946512371</v>
      </c>
      <c r="G124">
        <v>35.299573879018439</v>
      </c>
      <c r="H124">
        <v>37622.348733433377</v>
      </c>
      <c r="I124">
        <v>1295.2753461491459</v>
      </c>
      <c r="J124">
        <v>3.7622348733433383E-2</v>
      </c>
      <c r="K124">
        <v>4.572266777506296E-2</v>
      </c>
      <c r="L124">
        <v>1.7884405670665211</v>
      </c>
      <c r="M124">
        <v>41</v>
      </c>
      <c r="N124">
        <v>1540</v>
      </c>
      <c r="O124">
        <v>42.295190033137132</v>
      </c>
      <c r="P124">
        <v>42.295190033137132</v>
      </c>
    </row>
    <row r="125" spans="1:16" x14ac:dyDescent="0.2">
      <c r="A125" t="s">
        <v>35</v>
      </c>
      <c r="B125" t="s">
        <v>24</v>
      </c>
      <c r="C125">
        <v>1</v>
      </c>
      <c r="D125">
        <v>3.5389018995576369</v>
      </c>
      <c r="E125">
        <v>8.1561015598265367</v>
      </c>
      <c r="F125">
        <v>20.699797710989621</v>
      </c>
      <c r="G125">
        <v>30.394682109555578</v>
      </c>
      <c r="H125">
        <v>10401.57052296218</v>
      </c>
      <c r="I125">
        <v>502.49624021397727</v>
      </c>
      <c r="J125">
        <v>1.0401570522962179E-2</v>
      </c>
      <c r="K125">
        <v>1.5273213482550721E-2</v>
      </c>
      <c r="L125">
        <v>2.2898776997137649</v>
      </c>
      <c r="M125">
        <v>11</v>
      </c>
      <c r="N125">
        <v>624</v>
      </c>
      <c r="O125">
        <v>31.666184274091929</v>
      </c>
      <c r="P125">
        <v>31.66618427409194</v>
      </c>
    </row>
    <row r="126" spans="1:16" x14ac:dyDescent="0.2">
      <c r="A126" t="s">
        <v>35</v>
      </c>
      <c r="B126" t="s">
        <v>24</v>
      </c>
      <c r="C126">
        <v>2</v>
      </c>
      <c r="D126">
        <v>2.072646251101093</v>
      </c>
      <c r="E126">
        <v>8.1561015598265367</v>
      </c>
      <c r="F126">
        <v>33.963099100351712</v>
      </c>
      <c r="G126">
        <v>30.394682109555578</v>
      </c>
      <c r="H126">
        <v>17066.329603941449</v>
      </c>
      <c r="I126">
        <v>502.49624021397727</v>
      </c>
      <c r="J126">
        <v>1.7066329603941451E-2</v>
      </c>
      <c r="K126">
        <v>1.5273213482550721E-2</v>
      </c>
      <c r="L126">
        <v>4.9743510026426243</v>
      </c>
      <c r="M126">
        <v>24</v>
      </c>
      <c r="N126">
        <v>624</v>
      </c>
      <c r="O126">
        <v>31.666184274091929</v>
      </c>
      <c r="P126">
        <v>31.66618427409194</v>
      </c>
    </row>
    <row r="127" spans="1:16" x14ac:dyDescent="0.2">
      <c r="A127" t="s">
        <v>35</v>
      </c>
      <c r="B127" t="s">
        <v>24</v>
      </c>
      <c r="C127">
        <v>3</v>
      </c>
      <c r="D127">
        <v>1.8694500701043779</v>
      </c>
      <c r="E127">
        <v>8.1561015598265367</v>
      </c>
      <c r="F127">
        <v>36.521149517325433</v>
      </c>
      <c r="G127">
        <v>30.394682109555578</v>
      </c>
      <c r="H127">
        <v>18351.74032074854</v>
      </c>
      <c r="I127">
        <v>502.49624021397727</v>
      </c>
      <c r="J127">
        <v>1.8351740320748541E-2</v>
      </c>
      <c r="K127">
        <v>1.5273213482550721E-2</v>
      </c>
      <c r="L127">
        <v>3.946616814664798</v>
      </c>
      <c r="M127">
        <v>19</v>
      </c>
      <c r="N127">
        <v>624</v>
      </c>
      <c r="O127">
        <v>31.666184274091929</v>
      </c>
      <c r="P127">
        <v>31.66618427409194</v>
      </c>
    </row>
    <row r="128" spans="1:16" x14ac:dyDescent="0.2">
      <c r="A128" t="s">
        <v>35</v>
      </c>
      <c r="B128" t="s">
        <v>25</v>
      </c>
      <c r="C128">
        <v>1</v>
      </c>
      <c r="D128">
        <v>0.65573770491803274</v>
      </c>
      <c r="E128">
        <v>1.585932434963226</v>
      </c>
      <c r="F128">
        <v>21.895180175746361</v>
      </c>
      <c r="G128">
        <v>28.24751187136113</v>
      </c>
      <c r="H128">
        <v>18013.48158066599</v>
      </c>
      <c r="I128">
        <v>822.71447122503264</v>
      </c>
      <c r="J128">
        <v>1.8013481580665989E-2</v>
      </c>
      <c r="K128">
        <v>2.3239636792669709E-2</v>
      </c>
      <c r="L128">
        <v>2.404371584699454</v>
      </c>
      <c r="M128">
        <v>55</v>
      </c>
      <c r="N128">
        <v>722</v>
      </c>
      <c r="O128">
        <v>4.5998452204516349</v>
      </c>
      <c r="P128">
        <v>-2.1375583974046068</v>
      </c>
    </row>
    <row r="129" spans="1:16" x14ac:dyDescent="0.2">
      <c r="A129" t="s">
        <v>35</v>
      </c>
      <c r="B129" t="s">
        <v>25</v>
      </c>
      <c r="C129">
        <v>2</v>
      </c>
      <c r="D129">
        <v>0.30467899891186068</v>
      </c>
      <c r="E129">
        <v>1.585932434963226</v>
      </c>
      <c r="F129">
        <v>40.898044964521453</v>
      </c>
      <c r="G129">
        <v>28.24751187136113</v>
      </c>
      <c r="H129">
        <v>33647.413437123883</v>
      </c>
      <c r="I129">
        <v>822.71447122503264</v>
      </c>
      <c r="J129">
        <v>3.3647413437123873E-2</v>
      </c>
      <c r="K129">
        <v>2.3239636792669709E-2</v>
      </c>
      <c r="L129">
        <v>0.87051142546245919</v>
      </c>
      <c r="M129">
        <v>20</v>
      </c>
      <c r="N129">
        <v>722</v>
      </c>
      <c r="O129">
        <v>4.5998452204516349</v>
      </c>
      <c r="P129">
        <v>-2.1375583974046068</v>
      </c>
    </row>
    <row r="130" spans="1:16" x14ac:dyDescent="0.2">
      <c r="A130" t="s">
        <v>35</v>
      </c>
      <c r="B130" t="s">
        <v>25</v>
      </c>
      <c r="C130">
        <v>3</v>
      </c>
      <c r="D130">
        <v>0.65430752453653218</v>
      </c>
      <c r="E130">
        <v>1.585932434963226</v>
      </c>
      <c r="F130">
        <v>21.94931047381559</v>
      </c>
      <c r="G130">
        <v>28.24751187136113</v>
      </c>
      <c r="H130">
        <v>18058.015360219259</v>
      </c>
      <c r="I130">
        <v>822.71447122503264</v>
      </c>
      <c r="J130">
        <v>1.8058015360219261E-2</v>
      </c>
      <c r="K130">
        <v>2.3239636792669709E-2</v>
      </c>
      <c r="L130">
        <v>1.4394765539803711</v>
      </c>
      <c r="M130">
        <v>33</v>
      </c>
      <c r="N130">
        <v>722</v>
      </c>
      <c r="O130">
        <v>4.5998452204516349</v>
      </c>
      <c r="P130">
        <v>-2.1375583974046068</v>
      </c>
    </row>
    <row r="131" spans="1:16" x14ac:dyDescent="0.2">
      <c r="A131" t="s">
        <v>35</v>
      </c>
      <c r="B131" t="s">
        <v>26</v>
      </c>
      <c r="C131">
        <v>1</v>
      </c>
      <c r="D131">
        <v>0</v>
      </c>
      <c r="E131">
        <v>0.2040072859744991</v>
      </c>
      <c r="I131">
        <v>0</v>
      </c>
      <c r="L131">
        <v>0</v>
      </c>
      <c r="M131">
        <v>0</v>
      </c>
      <c r="N131">
        <v>211</v>
      </c>
      <c r="O131">
        <v>42.07419865104108</v>
      </c>
      <c r="P131">
        <v>42.07419865104108</v>
      </c>
    </row>
    <row r="132" spans="1:16" x14ac:dyDescent="0.2">
      <c r="A132" t="s">
        <v>35</v>
      </c>
      <c r="B132" t="s">
        <v>26</v>
      </c>
      <c r="C132">
        <v>2</v>
      </c>
      <c r="D132">
        <v>0</v>
      </c>
      <c r="E132">
        <v>0.2040072859744991</v>
      </c>
      <c r="I132">
        <v>0</v>
      </c>
      <c r="L132">
        <v>0</v>
      </c>
      <c r="M132">
        <v>0</v>
      </c>
      <c r="N132">
        <v>211</v>
      </c>
      <c r="O132">
        <v>42.07419865104108</v>
      </c>
      <c r="P132">
        <v>42.07419865104108</v>
      </c>
    </row>
    <row r="133" spans="1:16" x14ac:dyDescent="0.2">
      <c r="A133" t="s">
        <v>35</v>
      </c>
      <c r="B133" t="s">
        <v>26</v>
      </c>
      <c r="C133">
        <v>3</v>
      </c>
      <c r="D133">
        <v>0</v>
      </c>
      <c r="E133">
        <v>0.2040072859744991</v>
      </c>
      <c r="I133">
        <v>0</v>
      </c>
      <c r="L133">
        <v>0</v>
      </c>
      <c r="M133">
        <v>0</v>
      </c>
      <c r="N133">
        <v>211</v>
      </c>
      <c r="O133">
        <v>42.07419865104108</v>
      </c>
      <c r="P133">
        <v>42.07419865104108</v>
      </c>
    </row>
    <row r="134" spans="1:16" x14ac:dyDescent="0.2">
      <c r="A134" t="s">
        <v>35</v>
      </c>
      <c r="B134" t="s">
        <v>27</v>
      </c>
      <c r="C134">
        <v>1</v>
      </c>
      <c r="D134">
        <v>0</v>
      </c>
      <c r="E134">
        <v>0.13124319929212849</v>
      </c>
      <c r="I134">
        <v>251.23062095821001</v>
      </c>
      <c r="L134">
        <v>0.30601092896174859</v>
      </c>
      <c r="M134">
        <v>7</v>
      </c>
      <c r="N134">
        <v>82</v>
      </c>
      <c r="O134">
        <v>56.81358452181528</v>
      </c>
    </row>
    <row r="135" spans="1:16" x14ac:dyDescent="0.2">
      <c r="A135" t="s">
        <v>35</v>
      </c>
      <c r="B135" t="s">
        <v>27</v>
      </c>
      <c r="C135">
        <v>2</v>
      </c>
      <c r="D135">
        <v>0</v>
      </c>
      <c r="E135">
        <v>0.13124319929212849</v>
      </c>
      <c r="I135">
        <v>251.23062095821001</v>
      </c>
      <c r="L135">
        <v>0.2176278563656148</v>
      </c>
      <c r="M135">
        <v>5</v>
      </c>
      <c r="N135">
        <v>82</v>
      </c>
      <c r="O135">
        <v>56.81358452181528</v>
      </c>
    </row>
    <row r="136" spans="1:16" x14ac:dyDescent="0.2">
      <c r="A136" t="s">
        <v>35</v>
      </c>
      <c r="B136" t="s">
        <v>27</v>
      </c>
      <c r="C136">
        <v>3</v>
      </c>
      <c r="D136">
        <v>0</v>
      </c>
      <c r="E136">
        <v>0.13124319929212849</v>
      </c>
      <c r="I136">
        <v>251.23062095821001</v>
      </c>
      <c r="L136">
        <v>0.30534351145038169</v>
      </c>
      <c r="M136">
        <v>7</v>
      </c>
      <c r="N136">
        <v>82</v>
      </c>
      <c r="O136">
        <v>56.81358452181528</v>
      </c>
    </row>
    <row r="137" spans="1:16" x14ac:dyDescent="0.2">
      <c r="A137" t="s">
        <v>35</v>
      </c>
      <c r="B137" t="s">
        <v>28</v>
      </c>
      <c r="C137">
        <v>1</v>
      </c>
      <c r="D137">
        <v>0</v>
      </c>
      <c r="E137">
        <v>0.21881838074398249</v>
      </c>
      <c r="I137">
        <v>10.01627460757628</v>
      </c>
      <c r="L137">
        <v>0</v>
      </c>
      <c r="M137">
        <v>0</v>
      </c>
      <c r="N137">
        <v>252</v>
      </c>
      <c r="O137">
        <v>29.339790073042519</v>
      </c>
      <c r="P137">
        <v>37.515723654376806</v>
      </c>
    </row>
    <row r="138" spans="1:16" x14ac:dyDescent="0.2">
      <c r="A138" t="s">
        <v>35</v>
      </c>
      <c r="B138" t="s">
        <v>28</v>
      </c>
      <c r="C138">
        <v>2</v>
      </c>
      <c r="D138">
        <v>0</v>
      </c>
      <c r="E138">
        <v>0.21881838074398249</v>
      </c>
      <c r="I138">
        <v>10.01627460757628</v>
      </c>
      <c r="L138">
        <v>4.3525571273122947E-2</v>
      </c>
      <c r="M138">
        <v>1</v>
      </c>
      <c r="N138">
        <v>252</v>
      </c>
      <c r="O138">
        <v>29.339790073042519</v>
      </c>
      <c r="P138">
        <v>37.515723654376806</v>
      </c>
    </row>
    <row r="139" spans="1:16" x14ac:dyDescent="0.2">
      <c r="A139" t="s">
        <v>35</v>
      </c>
      <c r="B139" t="s">
        <v>28</v>
      </c>
      <c r="C139">
        <v>3</v>
      </c>
      <c r="D139">
        <v>0</v>
      </c>
      <c r="E139">
        <v>0.21881838074398249</v>
      </c>
      <c r="I139">
        <v>10.01627460757628</v>
      </c>
      <c r="L139">
        <v>4.3620501635768812E-2</v>
      </c>
      <c r="M139">
        <v>1</v>
      </c>
      <c r="N139">
        <v>252</v>
      </c>
      <c r="O139">
        <v>29.339790073042519</v>
      </c>
      <c r="P139">
        <v>37.515723654376806</v>
      </c>
    </row>
    <row r="140" spans="1:16" x14ac:dyDescent="0.2">
      <c r="A140" t="s">
        <v>35</v>
      </c>
      <c r="B140" t="s">
        <v>29</v>
      </c>
      <c r="C140">
        <v>1</v>
      </c>
      <c r="D140">
        <v>64.116575591985423</v>
      </c>
      <c r="E140">
        <v>77.7351082119051</v>
      </c>
      <c r="F140">
        <v>4.7749761099771586</v>
      </c>
      <c r="G140">
        <v>15.088702368469971</v>
      </c>
      <c r="H140">
        <v>13202.100045764821</v>
      </c>
      <c r="I140">
        <v>2764.85153887565</v>
      </c>
      <c r="J140">
        <v>1.320210004576482E-2</v>
      </c>
      <c r="K140">
        <v>4.1718021963100878E-2</v>
      </c>
      <c r="L140">
        <v>116.5297944314338</v>
      </c>
      <c r="M140">
        <v>574</v>
      </c>
      <c r="N140">
        <v>12176</v>
      </c>
      <c r="O140">
        <v>8.699092621896348</v>
      </c>
      <c r="P140">
        <v>8.699092621896348</v>
      </c>
    </row>
    <row r="141" spans="1:16" x14ac:dyDescent="0.2">
      <c r="A141" t="s">
        <v>35</v>
      </c>
      <c r="B141" t="s">
        <v>29</v>
      </c>
      <c r="C141">
        <v>2</v>
      </c>
      <c r="D141">
        <v>42.903777397792638</v>
      </c>
      <c r="E141">
        <v>77.7351082119051</v>
      </c>
      <c r="F141">
        <v>14.734855811605531</v>
      </c>
      <c r="G141">
        <v>15.088702368469971</v>
      </c>
      <c r="H141">
        <v>40739.688765828367</v>
      </c>
      <c r="I141">
        <v>2764.85153887565</v>
      </c>
      <c r="J141">
        <v>4.0739688765828369E-2</v>
      </c>
      <c r="K141">
        <v>4.1718021963100878E-2</v>
      </c>
      <c r="L141">
        <v>128.43567024198151</v>
      </c>
      <c r="M141">
        <v>641</v>
      </c>
      <c r="N141">
        <v>12176</v>
      </c>
      <c r="O141">
        <v>8.699092621896348</v>
      </c>
      <c r="P141">
        <v>8.699092621896348</v>
      </c>
    </row>
    <row r="142" spans="1:16" x14ac:dyDescent="0.2">
      <c r="A142" t="s">
        <v>35</v>
      </c>
      <c r="B142" t="s">
        <v>29</v>
      </c>
      <c r="C142">
        <v>3</v>
      </c>
      <c r="D142">
        <v>27.505842031469079</v>
      </c>
      <c r="E142">
        <v>77.7351082119051</v>
      </c>
      <c r="F142">
        <v>25.756275183827238</v>
      </c>
      <c r="G142">
        <v>15.088702368469971</v>
      </c>
      <c r="H142">
        <v>71212.27707770947</v>
      </c>
      <c r="I142">
        <v>2764.85153887565</v>
      </c>
      <c r="J142">
        <v>7.1212277077709468E-2</v>
      </c>
      <c r="K142">
        <v>4.1718021963100878E-2</v>
      </c>
      <c r="L142">
        <v>91.042218414083194</v>
      </c>
      <c r="M142">
        <v>462</v>
      </c>
      <c r="N142">
        <v>12176</v>
      </c>
      <c r="O142">
        <v>8.699092621896348</v>
      </c>
      <c r="P142">
        <v>8.699092621896348</v>
      </c>
    </row>
    <row r="143" spans="1:16" x14ac:dyDescent="0.2">
      <c r="A143" t="s">
        <v>35</v>
      </c>
      <c r="B143" t="s">
        <v>30</v>
      </c>
      <c r="C143">
        <v>1</v>
      </c>
      <c r="D143">
        <v>8.7431693989071038E-2</v>
      </c>
      <c r="E143">
        <v>0.24748544603903611</v>
      </c>
      <c r="F143">
        <v>25.79557863207695</v>
      </c>
      <c r="H143">
        <v>988.12467693199028</v>
      </c>
      <c r="I143">
        <v>38.305970609368373</v>
      </c>
      <c r="J143">
        <v>9.8812467693199023E-4</v>
      </c>
      <c r="L143">
        <v>4.3715846994535519E-2</v>
      </c>
      <c r="M143">
        <v>1</v>
      </c>
      <c r="N143">
        <v>417</v>
      </c>
      <c r="O143">
        <v>31.686823069842522</v>
      </c>
      <c r="P143">
        <v>37.068199182126492</v>
      </c>
    </row>
    <row r="144" spans="1:16" x14ac:dyDescent="0.2">
      <c r="A144" t="s">
        <v>35</v>
      </c>
      <c r="B144" t="s">
        <v>30</v>
      </c>
      <c r="C144">
        <v>2</v>
      </c>
      <c r="D144">
        <v>0</v>
      </c>
      <c r="E144">
        <v>0.24748544603903611</v>
      </c>
      <c r="I144">
        <v>38.305970609368373</v>
      </c>
      <c r="L144">
        <v>0.30467899891186068</v>
      </c>
      <c r="M144">
        <v>7</v>
      </c>
      <c r="N144">
        <v>417</v>
      </c>
      <c r="O144">
        <v>31.686823069842522</v>
      </c>
      <c r="P144">
        <v>37.068199182126492</v>
      </c>
    </row>
    <row r="145" spans="1:18" x14ac:dyDescent="0.2">
      <c r="A145" t="s">
        <v>35</v>
      </c>
      <c r="B145" t="s">
        <v>30</v>
      </c>
      <c r="C145">
        <v>3</v>
      </c>
      <c r="D145">
        <v>0.13086150490730639</v>
      </c>
      <c r="E145">
        <v>0.24748544603903611</v>
      </c>
      <c r="F145">
        <v>15.797553124964599</v>
      </c>
      <c r="H145">
        <v>605.14060570482934</v>
      </c>
      <c r="I145">
        <v>38.305970609368373</v>
      </c>
      <c r="J145">
        <v>6.0514060570482939E-4</v>
      </c>
      <c r="L145">
        <v>0.26172300981461288</v>
      </c>
      <c r="M145">
        <v>6</v>
      </c>
      <c r="N145">
        <v>417</v>
      </c>
      <c r="O145">
        <v>31.686823069842522</v>
      </c>
      <c r="P145">
        <v>37.068199182126492</v>
      </c>
    </row>
    <row r="146" spans="1:18" x14ac:dyDescent="0.2">
      <c r="A146" t="s">
        <v>35</v>
      </c>
      <c r="B146" t="s">
        <v>31</v>
      </c>
      <c r="C146">
        <v>1</v>
      </c>
      <c r="D146">
        <v>4.9960967993754881</v>
      </c>
      <c r="E146">
        <v>8.1347241388908067</v>
      </c>
      <c r="F146">
        <v>12.08556220980817</v>
      </c>
      <c r="G146">
        <v>12.224387843904029</v>
      </c>
      <c r="H146">
        <v>2036.687465083334</v>
      </c>
      <c r="I146">
        <v>168.52235996356359</v>
      </c>
      <c r="J146">
        <v>2.036687465083334E-3</v>
      </c>
      <c r="K146">
        <v>2.060082688564605E-3</v>
      </c>
      <c r="L146">
        <v>12.182149362477229</v>
      </c>
      <c r="M146">
        <v>68</v>
      </c>
      <c r="N146">
        <v>1209</v>
      </c>
      <c r="O146">
        <v>8.6677586179604109</v>
      </c>
      <c r="P146">
        <v>8.6677586179604091</v>
      </c>
    </row>
    <row r="147" spans="1:18" x14ac:dyDescent="0.2">
      <c r="A147" t="s">
        <v>35</v>
      </c>
      <c r="B147" t="s">
        <v>31</v>
      </c>
      <c r="C147">
        <v>2</v>
      </c>
      <c r="D147">
        <v>5.8469350743561854</v>
      </c>
      <c r="E147">
        <v>8.1347241388908067</v>
      </c>
      <c r="F147">
        <v>8.1868089029937039</v>
      </c>
      <c r="G147">
        <v>12.224387843904029</v>
      </c>
      <c r="H147">
        <v>1379.660356903212</v>
      </c>
      <c r="I147">
        <v>168.52235996356359</v>
      </c>
      <c r="J147">
        <v>1.3796603569032121E-3</v>
      </c>
      <c r="K147">
        <v>2.060082688564605E-3</v>
      </c>
      <c r="L147">
        <v>16.99569925902896</v>
      </c>
      <c r="M147">
        <v>82</v>
      </c>
      <c r="N147">
        <v>1209</v>
      </c>
      <c r="O147">
        <v>8.6677586179604109</v>
      </c>
      <c r="P147">
        <v>8.6677586179604091</v>
      </c>
    </row>
    <row r="148" spans="1:18" x14ac:dyDescent="0.2">
      <c r="A148" t="s">
        <v>35</v>
      </c>
      <c r="B148" t="s">
        <v>31</v>
      </c>
      <c r="C148">
        <v>3</v>
      </c>
      <c r="D148">
        <v>4.1979539907566084</v>
      </c>
      <c r="E148">
        <v>8.1347241388908067</v>
      </c>
      <c r="F148">
        <v>16.4007924189102</v>
      </c>
      <c r="G148">
        <v>12.224387843904029</v>
      </c>
      <c r="H148">
        <v>2763.90024370727</v>
      </c>
      <c r="I148">
        <v>168.52235996356359</v>
      </c>
      <c r="J148">
        <v>2.7639002437072702E-3</v>
      </c>
      <c r="K148">
        <v>2.060082688564605E-3</v>
      </c>
      <c r="L148">
        <v>15.250558238562601</v>
      </c>
      <c r="M148">
        <v>75</v>
      </c>
      <c r="N148">
        <v>1209</v>
      </c>
      <c r="O148">
        <v>8.6677586179604109</v>
      </c>
      <c r="P148">
        <v>8.6677586179604091</v>
      </c>
    </row>
    <row r="149" spans="1:18" x14ac:dyDescent="0.2">
      <c r="A149" t="s">
        <v>35</v>
      </c>
      <c r="B149" t="s">
        <v>32</v>
      </c>
      <c r="C149">
        <v>1</v>
      </c>
      <c r="D149">
        <v>0.1748633879781421</v>
      </c>
      <c r="E149">
        <v>0.1166393641911094</v>
      </c>
      <c r="F149">
        <v>-10.03859733250748</v>
      </c>
      <c r="H149">
        <v>-5742.5535720650569</v>
      </c>
      <c r="I149">
        <v>572.04740680943928</v>
      </c>
      <c r="J149">
        <v>-5.7425535720650569E-3</v>
      </c>
      <c r="L149">
        <v>0.61202185792349728</v>
      </c>
      <c r="M149">
        <v>14</v>
      </c>
      <c r="N149">
        <v>466</v>
      </c>
      <c r="O149">
        <v>-6.2940889113413014</v>
      </c>
      <c r="P149">
        <v>-9.1921382769434583</v>
      </c>
    </row>
    <row r="150" spans="1:18" x14ac:dyDescent="0.2">
      <c r="A150" t="s">
        <v>35</v>
      </c>
      <c r="B150" t="s">
        <v>32</v>
      </c>
      <c r="C150">
        <v>2</v>
      </c>
      <c r="D150">
        <v>0.17410228509249179</v>
      </c>
      <c r="E150">
        <v>0.1166393641911094</v>
      </c>
      <c r="F150">
        <v>-9.9304546673950327</v>
      </c>
      <c r="H150">
        <v>-5680.6908409220214</v>
      </c>
      <c r="I150">
        <v>572.04740680943928</v>
      </c>
      <c r="J150">
        <v>-5.6806908409220216E-3</v>
      </c>
      <c r="L150">
        <v>0.60935799782372135</v>
      </c>
      <c r="M150">
        <v>14</v>
      </c>
      <c r="N150">
        <v>466</v>
      </c>
      <c r="O150">
        <v>-6.2940889113413014</v>
      </c>
      <c r="P150">
        <v>-9.1921382769434583</v>
      </c>
    </row>
    <row r="151" spans="1:18" x14ac:dyDescent="0.2">
      <c r="A151" t="s">
        <v>35</v>
      </c>
      <c r="B151" t="s">
        <v>32</v>
      </c>
      <c r="C151">
        <v>3</v>
      </c>
      <c r="D151">
        <v>0</v>
      </c>
      <c r="E151">
        <v>0.1166393641911094</v>
      </c>
      <c r="I151">
        <v>572.04740680943928</v>
      </c>
      <c r="L151">
        <v>0.47982551799345691</v>
      </c>
      <c r="M151">
        <v>11</v>
      </c>
      <c r="N151">
        <v>466</v>
      </c>
      <c r="O151">
        <v>-6.2940889113413014</v>
      </c>
      <c r="P151">
        <v>-9.1921382769434583</v>
      </c>
    </row>
    <row r="152" spans="1:18" x14ac:dyDescent="0.2">
      <c r="A152" t="s">
        <v>35</v>
      </c>
      <c r="B152" t="s">
        <v>33</v>
      </c>
      <c r="C152">
        <v>1</v>
      </c>
      <c r="D152">
        <v>16.861826697892269</v>
      </c>
      <c r="E152">
        <v>20.416056497275161</v>
      </c>
      <c r="F152">
        <v>4.7418867791118942</v>
      </c>
      <c r="G152">
        <v>10.02196262159776</v>
      </c>
      <c r="H152">
        <v>5163.8379217677393</v>
      </c>
      <c r="I152">
        <v>1088.983807988531</v>
      </c>
      <c r="J152">
        <v>5.1638379217677404E-3</v>
      </c>
      <c r="K152">
        <v>1.091375501918625E-2</v>
      </c>
      <c r="L152">
        <v>39.760603695029921</v>
      </c>
      <c r="M152">
        <v>191</v>
      </c>
      <c r="N152">
        <v>3386</v>
      </c>
      <c r="O152">
        <v>2.211389536559881</v>
      </c>
      <c r="P152">
        <v>2.211389536559881</v>
      </c>
    </row>
    <row r="153" spans="1:18" x14ac:dyDescent="0.2">
      <c r="A153" t="s">
        <v>35</v>
      </c>
      <c r="B153" t="s">
        <v>33</v>
      </c>
      <c r="C153">
        <v>2</v>
      </c>
      <c r="D153">
        <v>17.202963884139081</v>
      </c>
      <c r="E153">
        <v>20.416056497275161</v>
      </c>
      <c r="F153">
        <v>4.2453246688545621</v>
      </c>
      <c r="G153">
        <v>10.02196262159776</v>
      </c>
      <c r="H153">
        <v>4623.0898240368897</v>
      </c>
      <c r="I153">
        <v>1088.983807988531</v>
      </c>
      <c r="J153">
        <v>4.6230898240368886E-3</v>
      </c>
      <c r="K153">
        <v>1.091375501918625E-2</v>
      </c>
      <c r="L153">
        <v>39.794808021140987</v>
      </c>
      <c r="M153">
        <v>192</v>
      </c>
      <c r="N153">
        <v>3386</v>
      </c>
      <c r="O153">
        <v>2.211389536559881</v>
      </c>
      <c r="P153">
        <v>2.211389536559881</v>
      </c>
    </row>
    <row r="154" spans="1:18" x14ac:dyDescent="0.2">
      <c r="A154" t="s">
        <v>35</v>
      </c>
      <c r="B154" t="s">
        <v>33</v>
      </c>
      <c r="C154">
        <v>3</v>
      </c>
      <c r="D154">
        <v>8.7241003271537636</v>
      </c>
      <c r="E154">
        <v>20.416056497275161</v>
      </c>
      <c r="F154">
        <v>21.07867641682682</v>
      </c>
      <c r="G154">
        <v>10.02196262159776</v>
      </c>
      <c r="H154">
        <v>22954.337311754109</v>
      </c>
      <c r="I154">
        <v>1088.983807988531</v>
      </c>
      <c r="J154">
        <v>2.295433731175411E-2</v>
      </c>
      <c r="K154">
        <v>1.091375501918625E-2</v>
      </c>
      <c r="L154">
        <v>46.943968427065492</v>
      </c>
      <c r="M154">
        <v>226</v>
      </c>
      <c r="N154">
        <v>3386</v>
      </c>
      <c r="O154">
        <v>2.211389536559881</v>
      </c>
      <c r="P154">
        <v>2.211389536559881</v>
      </c>
      <c r="R154">
        <f>AVERAGE(J104:J154)</f>
        <v>1.9059464421038647E-2</v>
      </c>
    </row>
    <row r="155" spans="1:18" x14ac:dyDescent="0.2">
      <c r="A155" t="s">
        <v>36</v>
      </c>
      <c r="B155" t="s">
        <v>17</v>
      </c>
      <c r="C155">
        <v>1</v>
      </c>
      <c r="D155">
        <v>0.1273560876209883</v>
      </c>
      <c r="E155">
        <v>0.74675570458213936</v>
      </c>
      <c r="F155">
        <v>43.850287531607343</v>
      </c>
      <c r="G155">
        <v>36.824509089056761</v>
      </c>
      <c r="H155">
        <v>10102.81420143343</v>
      </c>
      <c r="I155">
        <v>230.3933399330918</v>
      </c>
      <c r="J155">
        <v>1.0102814201433431E-2</v>
      </c>
      <c r="K155">
        <v>8.484121640424282E-3</v>
      </c>
      <c r="L155">
        <v>0</v>
      </c>
      <c r="M155">
        <v>0</v>
      </c>
      <c r="N155">
        <v>4164</v>
      </c>
      <c r="O155">
        <v>45.830532853880733</v>
      </c>
      <c r="P155">
        <v>47.910997506753638</v>
      </c>
    </row>
    <row r="156" spans="1:18" x14ac:dyDescent="0.2">
      <c r="A156" t="s">
        <v>36</v>
      </c>
      <c r="B156" t="s">
        <v>17</v>
      </c>
      <c r="C156">
        <v>2</v>
      </c>
      <c r="D156">
        <v>0.17660044150110371</v>
      </c>
      <c r="E156">
        <v>0.74675570458213936</v>
      </c>
      <c r="F156">
        <v>35.74582263848184</v>
      </c>
      <c r="G156">
        <v>36.824509089056761</v>
      </c>
      <c r="H156">
        <v>8235.5994663357542</v>
      </c>
      <c r="I156">
        <v>230.3933399330918</v>
      </c>
      <c r="J156">
        <v>8.2355994663357544E-3</v>
      </c>
      <c r="K156">
        <v>8.484121640424282E-3</v>
      </c>
      <c r="L156">
        <v>0.95419464768968631</v>
      </c>
      <c r="M156">
        <v>11</v>
      </c>
      <c r="N156">
        <v>4164</v>
      </c>
      <c r="O156">
        <v>45.830532853880733</v>
      </c>
      <c r="P156">
        <v>47.910997506753638</v>
      </c>
    </row>
    <row r="157" spans="1:18" x14ac:dyDescent="0.2">
      <c r="A157" t="s">
        <v>36</v>
      </c>
      <c r="B157" t="s">
        <v>17</v>
      </c>
      <c r="C157">
        <v>3</v>
      </c>
      <c r="D157">
        <v>0.21491926557788571</v>
      </c>
      <c r="E157">
        <v>0.74675570458213936</v>
      </c>
      <c r="F157">
        <v>30.877417097081111</v>
      </c>
      <c r="G157">
        <v>36.824509089056761</v>
      </c>
      <c r="H157">
        <v>7113.9512535036683</v>
      </c>
      <c r="I157">
        <v>230.3933399330918</v>
      </c>
      <c r="J157">
        <v>7.113951253503668E-3</v>
      </c>
      <c r="K157">
        <v>8.484121640424282E-3</v>
      </c>
      <c r="L157">
        <v>2.7249544626593809</v>
      </c>
      <c r="M157">
        <v>9</v>
      </c>
      <c r="N157">
        <v>4164</v>
      </c>
      <c r="O157">
        <v>45.830532853880733</v>
      </c>
      <c r="P157">
        <v>47.910997506753638</v>
      </c>
    </row>
    <row r="158" spans="1:18" x14ac:dyDescent="0.2">
      <c r="A158" t="s">
        <v>36</v>
      </c>
      <c r="B158" t="s">
        <v>18</v>
      </c>
      <c r="C158">
        <v>1</v>
      </c>
      <c r="D158">
        <v>2.6811807920208062</v>
      </c>
      <c r="E158">
        <v>3.2768322416665132</v>
      </c>
      <c r="F158">
        <v>4.9737012963626324</v>
      </c>
      <c r="G158">
        <v>-6.8504476642554621</v>
      </c>
      <c r="H158">
        <v>877.34396417971152</v>
      </c>
      <c r="I158">
        <v>176.39659318128551</v>
      </c>
      <c r="J158">
        <v>8.7734396417971149E-4</v>
      </c>
      <c r="K158">
        <v>-1.2083956297413579E-3</v>
      </c>
      <c r="L158">
        <v>4.7185638788692223</v>
      </c>
      <c r="M158">
        <v>27</v>
      </c>
      <c r="N158">
        <v>3570</v>
      </c>
      <c r="O158">
        <v>23.953376340447981</v>
      </c>
      <c r="P158">
        <v>23.953376340447981</v>
      </c>
    </row>
    <row r="159" spans="1:18" x14ac:dyDescent="0.2">
      <c r="A159" t="s">
        <v>36</v>
      </c>
      <c r="B159" t="s">
        <v>18</v>
      </c>
      <c r="C159">
        <v>2</v>
      </c>
      <c r="D159">
        <v>3.2531660276519112</v>
      </c>
      <c r="E159">
        <v>3.2768322416665132</v>
      </c>
      <c r="F159">
        <v>0.17970217872009059</v>
      </c>
      <c r="G159">
        <v>-6.8504476642554621</v>
      </c>
      <c r="H159">
        <v>31.69885211347848</v>
      </c>
      <c r="I159">
        <v>176.39659318128551</v>
      </c>
      <c r="J159">
        <v>3.1698852113478479E-5</v>
      </c>
      <c r="K159">
        <v>-1.2083956297413579E-3</v>
      </c>
      <c r="L159">
        <v>4.6106043900972233</v>
      </c>
      <c r="M159">
        <v>23</v>
      </c>
      <c r="N159">
        <v>3570</v>
      </c>
      <c r="O159">
        <v>23.953376340447981</v>
      </c>
      <c r="P159">
        <v>23.953376340447981</v>
      </c>
    </row>
    <row r="160" spans="1:18" x14ac:dyDescent="0.2">
      <c r="A160" t="s">
        <v>36</v>
      </c>
      <c r="B160" t="s">
        <v>18</v>
      </c>
      <c r="C160">
        <v>3</v>
      </c>
      <c r="D160">
        <v>9.2415284198490824</v>
      </c>
      <c r="E160">
        <v>3.2768322416665132</v>
      </c>
      <c r="F160">
        <v>-25.704746467849109</v>
      </c>
      <c r="G160">
        <v>-6.8504476642554621</v>
      </c>
      <c r="H160">
        <v>-4534.2297055172639</v>
      </c>
      <c r="I160">
        <v>176.39659318128551</v>
      </c>
      <c r="J160">
        <v>-4.5342297055172643E-3</v>
      </c>
      <c r="K160">
        <v>-1.2083956297413579E-3</v>
      </c>
      <c r="L160">
        <v>9.1074681238615671</v>
      </c>
      <c r="M160">
        <v>25</v>
      </c>
      <c r="N160">
        <v>3570</v>
      </c>
      <c r="O160">
        <v>23.953376340447981</v>
      </c>
      <c r="P160">
        <v>23.953376340447981</v>
      </c>
    </row>
    <row r="161" spans="1:16" x14ac:dyDescent="0.2">
      <c r="A161" t="s">
        <v>36</v>
      </c>
      <c r="B161" t="s">
        <v>19</v>
      </c>
      <c r="C161">
        <v>1</v>
      </c>
      <c r="D161">
        <v>0</v>
      </c>
      <c r="E161">
        <v>0</v>
      </c>
      <c r="I161">
        <v>4.0563512556653434</v>
      </c>
      <c r="L161">
        <v>4.1942790034393093E-2</v>
      </c>
      <c r="M161">
        <v>1</v>
      </c>
      <c r="N161">
        <v>35</v>
      </c>
      <c r="O161">
        <v>21.105471109485041</v>
      </c>
    </row>
    <row r="162" spans="1:16" x14ac:dyDescent="0.2">
      <c r="A162" t="s">
        <v>36</v>
      </c>
      <c r="B162" t="s">
        <v>19</v>
      </c>
      <c r="C162">
        <v>2</v>
      </c>
      <c r="D162">
        <v>0</v>
      </c>
      <c r="E162">
        <v>0</v>
      </c>
      <c r="I162">
        <v>4.0563512556653434</v>
      </c>
      <c r="L162">
        <v>0</v>
      </c>
      <c r="M162">
        <v>0</v>
      </c>
      <c r="N162">
        <v>35</v>
      </c>
      <c r="O162">
        <v>21.105471109485041</v>
      </c>
    </row>
    <row r="163" spans="1:16" x14ac:dyDescent="0.2">
      <c r="A163" t="s">
        <v>36</v>
      </c>
      <c r="B163" t="s">
        <v>19</v>
      </c>
      <c r="C163">
        <v>3</v>
      </c>
      <c r="D163">
        <v>0</v>
      </c>
      <c r="E163">
        <v>0</v>
      </c>
      <c r="I163">
        <v>4.0563512556653434</v>
      </c>
      <c r="L163">
        <v>0</v>
      </c>
      <c r="M163">
        <v>0</v>
      </c>
      <c r="N163">
        <v>35</v>
      </c>
      <c r="O163">
        <v>21.105471109485041</v>
      </c>
    </row>
    <row r="164" spans="1:16" x14ac:dyDescent="0.2">
      <c r="A164" t="s">
        <v>36</v>
      </c>
      <c r="B164" t="s">
        <v>20</v>
      </c>
      <c r="C164">
        <v>1</v>
      </c>
      <c r="D164">
        <v>0.67029519800520143</v>
      </c>
      <c r="E164">
        <v>0.91769559660515032</v>
      </c>
      <c r="F164">
        <v>7.7882409007079536</v>
      </c>
      <c r="G164">
        <v>-12.51706803376636</v>
      </c>
      <c r="H164">
        <v>141.68630576980641</v>
      </c>
      <c r="I164">
        <v>18.192337342432111</v>
      </c>
      <c r="J164">
        <v>1.4168630576980639E-4</v>
      </c>
      <c r="K164">
        <v>-2.2771472420845111E-4</v>
      </c>
      <c r="L164">
        <v>0.34952325028660908</v>
      </c>
      <c r="M164">
        <v>2</v>
      </c>
      <c r="N164">
        <v>424</v>
      </c>
      <c r="O164">
        <v>4.9326122356370847</v>
      </c>
      <c r="P164">
        <v>8.0607615970142028</v>
      </c>
    </row>
    <row r="165" spans="1:16" x14ac:dyDescent="0.2">
      <c r="A165" t="s">
        <v>36</v>
      </c>
      <c r="B165" t="s">
        <v>20</v>
      </c>
      <c r="C165">
        <v>2</v>
      </c>
      <c r="D165">
        <v>1.6265830138259549</v>
      </c>
      <c r="E165">
        <v>0.91769559660515032</v>
      </c>
      <c r="F165">
        <v>-14.190032068316571</v>
      </c>
      <c r="G165">
        <v>-12.51706803376636</v>
      </c>
      <c r="H165">
        <v>-258.14985028674471</v>
      </c>
      <c r="I165">
        <v>18.192337342432111</v>
      </c>
      <c r="J165">
        <v>-2.5814985028674471E-4</v>
      </c>
      <c r="K165">
        <v>-2.2771472420845111E-4</v>
      </c>
      <c r="L165">
        <v>0.80184424175603886</v>
      </c>
      <c r="M165">
        <v>4</v>
      </c>
      <c r="N165">
        <v>424</v>
      </c>
      <c r="O165">
        <v>4.9326122356370847</v>
      </c>
      <c r="P165">
        <v>8.0607615970142028</v>
      </c>
    </row>
    <row r="166" spans="1:16" x14ac:dyDescent="0.2">
      <c r="A166" t="s">
        <v>36</v>
      </c>
      <c r="B166" t="s">
        <v>20</v>
      </c>
      <c r="C166">
        <v>3</v>
      </c>
      <c r="D166">
        <v>3.2237889836682849</v>
      </c>
      <c r="E166">
        <v>0.91769559660515032</v>
      </c>
      <c r="F166">
        <v>-31.149412933690471</v>
      </c>
      <c r="G166">
        <v>-12.51706803376636</v>
      </c>
      <c r="H166">
        <v>-566.68062810841502</v>
      </c>
      <c r="I166">
        <v>18.192337342432111</v>
      </c>
      <c r="J166">
        <v>-5.6668062810841507E-4</v>
      </c>
      <c r="K166">
        <v>-2.2771472420845111E-4</v>
      </c>
      <c r="L166">
        <v>3.278688524590164</v>
      </c>
      <c r="M166">
        <v>9</v>
      </c>
      <c r="N166">
        <v>424</v>
      </c>
      <c r="O166">
        <v>4.9326122356370847</v>
      </c>
      <c r="P166">
        <v>8.0607615970142028</v>
      </c>
    </row>
    <row r="167" spans="1:16" x14ac:dyDescent="0.2">
      <c r="A167" t="s">
        <v>36</v>
      </c>
      <c r="B167" t="s">
        <v>21</v>
      </c>
      <c r="C167">
        <v>1</v>
      </c>
      <c r="D167">
        <v>0</v>
      </c>
      <c r="E167">
        <v>4.4004400440044E-2</v>
      </c>
      <c r="I167">
        <v>22.99942891016271</v>
      </c>
      <c r="L167">
        <v>0</v>
      </c>
      <c r="M167">
        <v>0</v>
      </c>
      <c r="N167">
        <v>123</v>
      </c>
      <c r="O167">
        <v>55.194149354382098</v>
      </c>
      <c r="P167">
        <v>61.835303076529257</v>
      </c>
    </row>
    <row r="168" spans="1:16" x14ac:dyDescent="0.2">
      <c r="A168" t="s">
        <v>36</v>
      </c>
      <c r="B168" t="s">
        <v>21</v>
      </c>
      <c r="C168">
        <v>2</v>
      </c>
      <c r="D168">
        <v>0</v>
      </c>
      <c r="E168">
        <v>4.4004400440044E-2</v>
      </c>
      <c r="I168">
        <v>22.99942891016271</v>
      </c>
      <c r="L168">
        <v>4.4101433296582143E-2</v>
      </c>
      <c r="M168">
        <v>1</v>
      </c>
      <c r="N168">
        <v>123</v>
      </c>
      <c r="O168">
        <v>55.194149354382098</v>
      </c>
      <c r="P168">
        <v>61.835303076529257</v>
      </c>
    </row>
    <row r="169" spans="1:16" x14ac:dyDescent="0.2">
      <c r="A169" t="s">
        <v>36</v>
      </c>
      <c r="B169" t="s">
        <v>21</v>
      </c>
      <c r="C169">
        <v>3</v>
      </c>
      <c r="D169">
        <v>0</v>
      </c>
      <c r="E169">
        <v>4.4004400440044E-2</v>
      </c>
      <c r="I169">
        <v>22.99942891016271</v>
      </c>
      <c r="L169">
        <v>0</v>
      </c>
      <c r="M169">
        <v>0</v>
      </c>
      <c r="N169">
        <v>123</v>
      </c>
      <c r="O169">
        <v>55.194149354382098</v>
      </c>
      <c r="P169">
        <v>61.835303076529257</v>
      </c>
    </row>
    <row r="170" spans="1:16" x14ac:dyDescent="0.2">
      <c r="A170" t="s">
        <v>36</v>
      </c>
      <c r="B170" t="s">
        <v>22</v>
      </c>
      <c r="C170">
        <v>1</v>
      </c>
      <c r="D170">
        <v>0</v>
      </c>
      <c r="E170">
        <v>1.466813348001467E-2</v>
      </c>
      <c r="I170">
        <v>4.3457343204667662</v>
      </c>
      <c r="L170">
        <v>0</v>
      </c>
      <c r="M170">
        <v>0</v>
      </c>
      <c r="N170">
        <v>4</v>
      </c>
    </row>
    <row r="171" spans="1:16" x14ac:dyDescent="0.2">
      <c r="A171" t="s">
        <v>36</v>
      </c>
      <c r="B171" t="s">
        <v>22</v>
      </c>
      <c r="C171">
        <v>2</v>
      </c>
      <c r="D171">
        <v>0</v>
      </c>
      <c r="E171">
        <v>1.466813348001467E-2</v>
      </c>
      <c r="I171">
        <v>4.3457343204667662</v>
      </c>
      <c r="L171">
        <v>4.4101433296582143E-2</v>
      </c>
      <c r="M171">
        <v>1</v>
      </c>
      <c r="N171">
        <v>4</v>
      </c>
    </row>
    <row r="172" spans="1:16" x14ac:dyDescent="0.2">
      <c r="A172" t="s">
        <v>36</v>
      </c>
      <c r="B172" t="s">
        <v>22</v>
      </c>
      <c r="C172">
        <v>3</v>
      </c>
      <c r="D172">
        <v>0</v>
      </c>
      <c r="E172">
        <v>1.466813348001467E-2</v>
      </c>
      <c r="I172">
        <v>4.3457343204667662</v>
      </c>
      <c r="L172">
        <v>0.1748633879781421</v>
      </c>
      <c r="M172">
        <v>2</v>
      </c>
      <c r="N172">
        <v>4</v>
      </c>
    </row>
    <row r="173" spans="1:16" x14ac:dyDescent="0.2">
      <c r="A173" t="s">
        <v>36</v>
      </c>
      <c r="B173" t="s">
        <v>23</v>
      </c>
      <c r="C173">
        <v>1</v>
      </c>
      <c r="D173">
        <v>1.443368993037867</v>
      </c>
      <c r="E173">
        <v>6.9670498741253128</v>
      </c>
      <c r="F173">
        <v>39.0273370621358</v>
      </c>
      <c r="G173">
        <v>45.253306006031238</v>
      </c>
      <c r="H173">
        <v>41637.471271663053</v>
      </c>
      <c r="I173">
        <v>1066.8796388893161</v>
      </c>
      <c r="J173">
        <v>4.1637471271663049E-2</v>
      </c>
      <c r="K173">
        <v>4.8279830770262308E-2</v>
      </c>
      <c r="L173">
        <v>1.258283701031792</v>
      </c>
      <c r="M173">
        <v>30</v>
      </c>
      <c r="N173">
        <v>1540</v>
      </c>
      <c r="O173">
        <v>42.295190033137132</v>
      </c>
      <c r="P173">
        <v>42.295190033137132</v>
      </c>
    </row>
    <row r="174" spans="1:16" x14ac:dyDescent="0.2">
      <c r="A174" t="s">
        <v>36</v>
      </c>
      <c r="B174" t="s">
        <v>23</v>
      </c>
      <c r="C174">
        <v>2</v>
      </c>
      <c r="D174">
        <v>0.7505518763796909</v>
      </c>
      <c r="E174">
        <v>6.9670498741253128</v>
      </c>
      <c r="F174">
        <v>55.239264066592668</v>
      </c>
      <c r="G174">
        <v>45.253306006031238</v>
      </c>
      <c r="H174">
        <v>58933.646099877937</v>
      </c>
      <c r="I174">
        <v>1066.8796388893161</v>
      </c>
      <c r="J174">
        <v>5.8933646099877952E-2</v>
      </c>
      <c r="K174">
        <v>4.8279830770262308E-2</v>
      </c>
      <c r="L174">
        <v>1.85226019845645</v>
      </c>
      <c r="M174">
        <v>42</v>
      </c>
      <c r="N174">
        <v>1540</v>
      </c>
      <c r="O174">
        <v>42.295190033137132</v>
      </c>
      <c r="P174">
        <v>42.295190033137132</v>
      </c>
    </row>
    <row r="175" spans="1:16" x14ac:dyDescent="0.2">
      <c r="A175" t="s">
        <v>36</v>
      </c>
      <c r="B175" t="s">
        <v>23</v>
      </c>
      <c r="C175">
        <v>3</v>
      </c>
      <c r="D175">
        <v>1.3067091347135451</v>
      </c>
      <c r="E175">
        <v>6.9670498741253128</v>
      </c>
      <c r="F175">
        <v>41.493316889365232</v>
      </c>
      <c r="G175">
        <v>45.253306006031238</v>
      </c>
      <c r="H175">
        <v>44268.374939245921</v>
      </c>
      <c r="I175">
        <v>1066.8796388893161</v>
      </c>
      <c r="J175">
        <v>4.4268374939245923E-2</v>
      </c>
      <c r="K175">
        <v>4.8279830770262308E-2</v>
      </c>
      <c r="L175">
        <v>1.224043715846995</v>
      </c>
      <c r="M175">
        <v>14</v>
      </c>
      <c r="N175">
        <v>1540</v>
      </c>
      <c r="O175">
        <v>42.295190033137132</v>
      </c>
      <c r="P175">
        <v>42.295190033137132</v>
      </c>
    </row>
    <row r="176" spans="1:16" x14ac:dyDescent="0.2">
      <c r="A176" t="s">
        <v>36</v>
      </c>
      <c r="B176" t="s">
        <v>24</v>
      </c>
      <c r="C176">
        <v>1</v>
      </c>
      <c r="D176">
        <v>9.1607010394044188</v>
      </c>
      <c r="E176">
        <v>22.187532769394711</v>
      </c>
      <c r="F176">
        <v>21.930902593925769</v>
      </c>
      <c r="G176">
        <v>23.69755220416123</v>
      </c>
      <c r="H176">
        <v>19935.440741304428</v>
      </c>
      <c r="I176">
        <v>909.01141236320905</v>
      </c>
      <c r="J176">
        <v>1.993544074130443E-2</v>
      </c>
      <c r="K176">
        <v>2.154134539865548E-2</v>
      </c>
      <c r="L176">
        <v>5.8090764197634428</v>
      </c>
      <c r="M176">
        <v>34</v>
      </c>
      <c r="N176">
        <v>624</v>
      </c>
      <c r="O176">
        <v>31.666184274091929</v>
      </c>
      <c r="P176">
        <v>31.66618427409194</v>
      </c>
    </row>
    <row r="177" spans="1:16" x14ac:dyDescent="0.2">
      <c r="A177" t="s">
        <v>36</v>
      </c>
      <c r="B177" t="s">
        <v>24</v>
      </c>
      <c r="C177">
        <v>2</v>
      </c>
      <c r="D177">
        <v>6.0415940513535489</v>
      </c>
      <c r="E177">
        <v>22.187532769394711</v>
      </c>
      <c r="F177">
        <v>32.250553228929057</v>
      </c>
      <c r="G177">
        <v>23.69755220416123</v>
      </c>
      <c r="H177">
        <v>29316.120940123659</v>
      </c>
      <c r="I177">
        <v>909.01141236320905</v>
      </c>
      <c r="J177">
        <v>2.9316120940123661E-2</v>
      </c>
      <c r="K177">
        <v>2.154134539865548E-2</v>
      </c>
      <c r="L177">
        <v>6.1020346797634559</v>
      </c>
      <c r="M177">
        <v>32</v>
      </c>
      <c r="N177">
        <v>624</v>
      </c>
      <c r="O177">
        <v>31.666184274091929</v>
      </c>
      <c r="P177">
        <v>31.66618427409194</v>
      </c>
    </row>
    <row r="178" spans="1:16" x14ac:dyDescent="0.2">
      <c r="A178" t="s">
        <v>36</v>
      </c>
      <c r="B178" t="s">
        <v>24</v>
      </c>
      <c r="C178">
        <v>3</v>
      </c>
      <c r="D178">
        <v>11.216636470509849</v>
      </c>
      <c r="E178">
        <v>22.187532769394711</v>
      </c>
      <c r="F178">
        <v>16.911200789628861</v>
      </c>
      <c r="G178">
        <v>23.69755220416123</v>
      </c>
      <c r="H178">
        <v>15372.474514538349</v>
      </c>
      <c r="I178">
        <v>909.01141236320905</v>
      </c>
      <c r="J178">
        <v>1.537247451453835E-2</v>
      </c>
      <c r="K178">
        <v>2.154134539865548E-2</v>
      </c>
      <c r="L178">
        <v>12.386156648451729</v>
      </c>
      <c r="M178">
        <v>34</v>
      </c>
      <c r="N178">
        <v>624</v>
      </c>
      <c r="O178">
        <v>31.666184274091929</v>
      </c>
      <c r="P178">
        <v>31.66618427409194</v>
      </c>
    </row>
    <row r="179" spans="1:16" x14ac:dyDescent="0.2">
      <c r="A179" t="s">
        <v>36</v>
      </c>
      <c r="B179" t="s">
        <v>25</v>
      </c>
      <c r="C179">
        <v>1</v>
      </c>
      <c r="D179">
        <v>0.80658855493292581</v>
      </c>
      <c r="E179">
        <v>2.4487561878636042</v>
      </c>
      <c r="F179">
        <v>27.531686369442529</v>
      </c>
      <c r="H179">
        <v>31608.014923888109</v>
      </c>
      <c r="I179">
        <v>1148.059530380599</v>
      </c>
      <c r="J179">
        <v>3.1608014923888109E-2</v>
      </c>
      <c r="L179">
        <v>1.216340910997399</v>
      </c>
      <c r="M179">
        <v>29</v>
      </c>
      <c r="N179">
        <v>722</v>
      </c>
      <c r="O179">
        <v>4.5998452204516349</v>
      </c>
      <c r="P179">
        <v>-2.1375583974046068</v>
      </c>
    </row>
    <row r="180" spans="1:16" x14ac:dyDescent="0.2">
      <c r="A180" t="s">
        <v>36</v>
      </c>
      <c r="B180" t="s">
        <v>25</v>
      </c>
      <c r="C180">
        <v>2</v>
      </c>
      <c r="D180">
        <v>0</v>
      </c>
      <c r="E180">
        <v>2.4487561878636042</v>
      </c>
      <c r="I180">
        <v>1148.059530380599</v>
      </c>
      <c r="L180">
        <v>2.2050716648291071</v>
      </c>
      <c r="M180">
        <v>50</v>
      </c>
      <c r="N180">
        <v>722</v>
      </c>
      <c r="O180">
        <v>4.5998452204516349</v>
      </c>
      <c r="P180">
        <v>-2.1375583974046068</v>
      </c>
    </row>
    <row r="181" spans="1:16" x14ac:dyDescent="0.2">
      <c r="A181" t="s">
        <v>36</v>
      </c>
      <c r="B181" t="s">
        <v>25</v>
      </c>
      <c r="C181">
        <v>3</v>
      </c>
      <c r="D181">
        <v>0.93919719057536033</v>
      </c>
      <c r="E181">
        <v>2.4487561878636042</v>
      </c>
      <c r="F181">
        <v>23.758103036064011</v>
      </c>
      <c r="H181">
        <v>27275.71661431752</v>
      </c>
      <c r="I181">
        <v>1148.059530380599</v>
      </c>
      <c r="J181">
        <v>2.7275716614317519E-2</v>
      </c>
      <c r="L181">
        <v>3.6721311475409841</v>
      </c>
      <c r="M181">
        <v>42</v>
      </c>
      <c r="N181">
        <v>722</v>
      </c>
      <c r="O181">
        <v>4.5998452204516349</v>
      </c>
      <c r="P181">
        <v>-2.1375583974046068</v>
      </c>
    </row>
    <row r="182" spans="1:16" x14ac:dyDescent="0.2">
      <c r="A182" t="s">
        <v>36</v>
      </c>
      <c r="B182" t="s">
        <v>26</v>
      </c>
      <c r="C182">
        <v>1</v>
      </c>
      <c r="D182">
        <v>0</v>
      </c>
      <c r="E182">
        <v>4.6091445427728611E-2</v>
      </c>
      <c r="I182">
        <v>133.52409853516309</v>
      </c>
      <c r="L182">
        <v>0.4613706903783239</v>
      </c>
      <c r="M182">
        <v>11</v>
      </c>
      <c r="N182">
        <v>211</v>
      </c>
      <c r="O182">
        <v>42.07419865104108</v>
      </c>
      <c r="P182">
        <v>42.07419865104108</v>
      </c>
    </row>
    <row r="183" spans="1:16" x14ac:dyDescent="0.2">
      <c r="A183" t="s">
        <v>36</v>
      </c>
      <c r="B183" t="s">
        <v>26</v>
      </c>
      <c r="C183">
        <v>2</v>
      </c>
      <c r="D183">
        <v>0</v>
      </c>
      <c r="E183">
        <v>4.6091445427728611E-2</v>
      </c>
      <c r="I183">
        <v>133.52409853516309</v>
      </c>
      <c r="L183">
        <v>2.2491730981256892</v>
      </c>
      <c r="M183">
        <v>51</v>
      </c>
      <c r="N183">
        <v>211</v>
      </c>
      <c r="O183">
        <v>42.07419865104108</v>
      </c>
      <c r="P183">
        <v>42.07419865104108</v>
      </c>
    </row>
    <row r="184" spans="1:16" x14ac:dyDescent="0.2">
      <c r="A184" t="s">
        <v>36</v>
      </c>
      <c r="B184" t="s">
        <v>26</v>
      </c>
      <c r="C184">
        <v>3</v>
      </c>
      <c r="D184">
        <v>0</v>
      </c>
      <c r="E184">
        <v>4.6091445427728611E-2</v>
      </c>
      <c r="I184">
        <v>133.52409853516309</v>
      </c>
      <c r="L184">
        <v>8.7431693989071038E-2</v>
      </c>
      <c r="M184">
        <v>1</v>
      </c>
      <c r="N184">
        <v>211</v>
      </c>
      <c r="O184">
        <v>42.07419865104108</v>
      </c>
      <c r="P184">
        <v>42.07419865104108</v>
      </c>
    </row>
    <row r="185" spans="1:16" x14ac:dyDescent="0.2">
      <c r="A185" t="s">
        <v>36</v>
      </c>
      <c r="B185" t="s">
        <v>27</v>
      </c>
      <c r="C185">
        <v>1</v>
      </c>
      <c r="D185">
        <v>0</v>
      </c>
      <c r="E185">
        <v>0</v>
      </c>
      <c r="I185">
        <v>0</v>
      </c>
      <c r="L185">
        <v>0</v>
      </c>
      <c r="M185">
        <v>0</v>
      </c>
      <c r="N185">
        <v>82</v>
      </c>
      <c r="O185">
        <v>56.81358452181528</v>
      </c>
    </row>
    <row r="186" spans="1:16" x14ac:dyDescent="0.2">
      <c r="A186" t="s">
        <v>36</v>
      </c>
      <c r="B186" t="s">
        <v>27</v>
      </c>
      <c r="C186">
        <v>2</v>
      </c>
      <c r="D186">
        <v>0</v>
      </c>
      <c r="E186">
        <v>0</v>
      </c>
      <c r="I186">
        <v>0</v>
      </c>
      <c r="L186">
        <v>0</v>
      </c>
      <c r="M186">
        <v>0</v>
      </c>
      <c r="N186">
        <v>82</v>
      </c>
      <c r="O186">
        <v>56.81358452181528</v>
      </c>
    </row>
    <row r="187" spans="1:16" x14ac:dyDescent="0.2">
      <c r="A187" t="s">
        <v>36</v>
      </c>
      <c r="B187" t="s">
        <v>27</v>
      </c>
      <c r="C187">
        <v>3</v>
      </c>
      <c r="D187">
        <v>0</v>
      </c>
      <c r="E187">
        <v>0</v>
      </c>
      <c r="I187">
        <v>0</v>
      </c>
      <c r="L187">
        <v>0</v>
      </c>
      <c r="M187">
        <v>0</v>
      </c>
      <c r="N187">
        <v>82</v>
      </c>
      <c r="O187">
        <v>56.81358452181528</v>
      </c>
    </row>
    <row r="188" spans="1:16" x14ac:dyDescent="0.2">
      <c r="A188" t="s">
        <v>36</v>
      </c>
      <c r="B188" t="s">
        <v>28</v>
      </c>
      <c r="C188">
        <v>1</v>
      </c>
      <c r="D188">
        <v>0</v>
      </c>
      <c r="E188">
        <v>0</v>
      </c>
      <c r="I188">
        <v>0</v>
      </c>
      <c r="L188">
        <v>0</v>
      </c>
      <c r="M188">
        <v>0</v>
      </c>
      <c r="N188">
        <v>252</v>
      </c>
      <c r="O188">
        <v>29.339790073042519</v>
      </c>
      <c r="P188">
        <v>37.515723654376806</v>
      </c>
    </row>
    <row r="189" spans="1:16" x14ac:dyDescent="0.2">
      <c r="A189" t="s">
        <v>36</v>
      </c>
      <c r="B189" t="s">
        <v>28</v>
      </c>
      <c r="C189">
        <v>2</v>
      </c>
      <c r="D189">
        <v>4.4150110375275928E-2</v>
      </c>
      <c r="E189">
        <v>0</v>
      </c>
      <c r="I189">
        <v>0</v>
      </c>
      <c r="L189">
        <v>0</v>
      </c>
      <c r="M189">
        <v>0</v>
      </c>
      <c r="N189">
        <v>252</v>
      </c>
      <c r="O189">
        <v>29.339790073042519</v>
      </c>
      <c r="P189">
        <v>37.515723654376806</v>
      </c>
    </row>
    <row r="190" spans="1:16" x14ac:dyDescent="0.2">
      <c r="A190" t="s">
        <v>36</v>
      </c>
      <c r="B190" t="s">
        <v>28</v>
      </c>
      <c r="C190">
        <v>3</v>
      </c>
      <c r="D190">
        <v>0</v>
      </c>
      <c r="E190">
        <v>0</v>
      </c>
      <c r="I190">
        <v>0</v>
      </c>
      <c r="L190">
        <v>0</v>
      </c>
      <c r="M190">
        <v>0</v>
      </c>
      <c r="N190">
        <v>252</v>
      </c>
      <c r="O190">
        <v>29.339790073042519</v>
      </c>
      <c r="P190">
        <v>37.515723654376806</v>
      </c>
    </row>
    <row r="191" spans="1:16" x14ac:dyDescent="0.2">
      <c r="A191" t="s">
        <v>36</v>
      </c>
      <c r="B191" t="s">
        <v>29</v>
      </c>
      <c r="C191">
        <v>1</v>
      </c>
      <c r="D191">
        <v>200.51402066041311</v>
      </c>
      <c r="E191">
        <v>156.9065502418778</v>
      </c>
      <c r="F191">
        <v>-6.0797537830300392</v>
      </c>
      <c r="G191">
        <v>-0.93461216484694931</v>
      </c>
      <c r="H191">
        <v>-43964.312616600197</v>
      </c>
      <c r="I191">
        <v>7231.2653086897189</v>
      </c>
      <c r="J191">
        <v>-4.3964312616600207E-2</v>
      </c>
      <c r="K191">
        <v>-6.758428524737143E-3</v>
      </c>
      <c r="L191">
        <v>136.3639995046756</v>
      </c>
      <c r="M191">
        <v>518</v>
      </c>
      <c r="N191">
        <v>12176</v>
      </c>
      <c r="O191">
        <v>8.699092621896348</v>
      </c>
      <c r="P191">
        <v>8.699092621896348</v>
      </c>
    </row>
    <row r="192" spans="1:16" x14ac:dyDescent="0.2">
      <c r="A192" t="s">
        <v>36</v>
      </c>
      <c r="B192" t="s">
        <v>29</v>
      </c>
      <c r="C192">
        <v>2</v>
      </c>
      <c r="D192">
        <v>129.49592524357249</v>
      </c>
      <c r="E192">
        <v>156.9065502418778</v>
      </c>
      <c r="F192">
        <v>4.7600245784699284</v>
      </c>
      <c r="G192">
        <v>-0.93461216484694931</v>
      </c>
      <c r="H192">
        <v>34421.000602799992</v>
      </c>
      <c r="I192">
        <v>7231.2653086897189</v>
      </c>
      <c r="J192">
        <v>3.4421000602799991E-2</v>
      </c>
      <c r="K192">
        <v>-6.758428524737143E-3</v>
      </c>
      <c r="L192">
        <v>215.46356620226521</v>
      </c>
      <c r="M192">
        <v>629</v>
      </c>
      <c r="N192">
        <v>12176</v>
      </c>
      <c r="O192">
        <v>8.699092621896348</v>
      </c>
      <c r="P192">
        <v>8.699092621896348</v>
      </c>
    </row>
    <row r="193" spans="1:18" x14ac:dyDescent="0.2">
      <c r="A193" t="s">
        <v>36</v>
      </c>
      <c r="B193" t="s">
        <v>29</v>
      </c>
      <c r="C193">
        <v>3</v>
      </c>
      <c r="D193">
        <v>166.58631074125901</v>
      </c>
      <c r="E193">
        <v>156.9065502418778</v>
      </c>
      <c r="F193">
        <v>-1.4841072899807359</v>
      </c>
      <c r="G193">
        <v>-0.93461216484694931</v>
      </c>
      <c r="H193">
        <v>-10731.97356041121</v>
      </c>
      <c r="I193">
        <v>7231.2653086897189</v>
      </c>
      <c r="J193">
        <v>-1.0731973560411209E-2</v>
      </c>
      <c r="K193">
        <v>-6.758428524737143E-3</v>
      </c>
      <c r="L193">
        <v>803.54098360655735</v>
      </c>
      <c r="M193">
        <v>776</v>
      </c>
      <c r="N193">
        <v>12176</v>
      </c>
      <c r="O193">
        <v>8.699092621896348</v>
      </c>
      <c r="P193">
        <v>8.699092621896348</v>
      </c>
    </row>
    <row r="194" spans="1:18" x14ac:dyDescent="0.2">
      <c r="A194" t="s">
        <v>36</v>
      </c>
      <c r="B194" t="s">
        <v>30</v>
      </c>
      <c r="C194">
        <v>1</v>
      </c>
      <c r="D194">
        <v>0.16980811682798441</v>
      </c>
      <c r="E194">
        <v>0.69534058472365423</v>
      </c>
      <c r="F194">
        <v>34.949623199199493</v>
      </c>
      <c r="H194">
        <v>58141.292216081267</v>
      </c>
      <c r="I194">
        <v>1663.574221807718</v>
      </c>
      <c r="J194">
        <v>5.8141292216081268E-2</v>
      </c>
      <c r="L194">
        <v>0.2097139501719654</v>
      </c>
      <c r="M194">
        <v>5</v>
      </c>
      <c r="N194">
        <v>417</v>
      </c>
      <c r="O194">
        <v>31.686823069842522</v>
      </c>
      <c r="P194">
        <v>37.068199182126492</v>
      </c>
    </row>
    <row r="195" spans="1:18" x14ac:dyDescent="0.2">
      <c r="A195" t="s">
        <v>36</v>
      </c>
      <c r="B195" t="s">
        <v>30</v>
      </c>
      <c r="C195">
        <v>2</v>
      </c>
      <c r="D195">
        <v>8.8300220750551869E-2</v>
      </c>
      <c r="E195">
        <v>0.69534058472365423</v>
      </c>
      <c r="F195">
        <v>51.161550203656368</v>
      </c>
      <c r="H195">
        <v>85111.036066524146</v>
      </c>
      <c r="I195">
        <v>1663.574221807718</v>
      </c>
      <c r="J195">
        <v>8.5111036066524148E-2</v>
      </c>
      <c r="L195">
        <v>3.5722160970231531</v>
      </c>
      <c r="M195">
        <v>81</v>
      </c>
      <c r="N195">
        <v>417</v>
      </c>
      <c r="O195">
        <v>31.686823069842522</v>
      </c>
      <c r="P195">
        <v>37.068199182126492</v>
      </c>
    </row>
    <row r="196" spans="1:18" x14ac:dyDescent="0.2">
      <c r="A196" t="s">
        <v>36</v>
      </c>
      <c r="B196" t="s">
        <v>30</v>
      </c>
      <c r="C196">
        <v>3</v>
      </c>
      <c r="D196">
        <v>0</v>
      </c>
      <c r="E196">
        <v>0.69534058472365423</v>
      </c>
      <c r="I196">
        <v>1663.574221807718</v>
      </c>
      <c r="L196">
        <v>2.1857923497267762</v>
      </c>
      <c r="M196">
        <v>25</v>
      </c>
      <c r="N196">
        <v>417</v>
      </c>
      <c r="O196">
        <v>31.686823069842522</v>
      </c>
      <c r="P196">
        <v>37.068199182126492</v>
      </c>
    </row>
    <row r="197" spans="1:18" x14ac:dyDescent="0.2">
      <c r="A197" t="s">
        <v>36</v>
      </c>
      <c r="B197" t="s">
        <v>31</v>
      </c>
      <c r="C197">
        <v>1</v>
      </c>
      <c r="D197">
        <v>5.9365811369994006</v>
      </c>
      <c r="E197">
        <v>7.3717376446715592</v>
      </c>
      <c r="F197">
        <v>5.3678928959092431</v>
      </c>
      <c r="G197">
        <v>3.9791313999281619</v>
      </c>
      <c r="H197">
        <v>747.67903728064175</v>
      </c>
      <c r="I197">
        <v>139.287249537045</v>
      </c>
      <c r="J197">
        <v>7.476790372806418E-4</v>
      </c>
      <c r="K197">
        <v>5.5424226824248512E-4</v>
      </c>
      <c r="L197">
        <v>12.54089422028353</v>
      </c>
      <c r="M197">
        <v>109</v>
      </c>
      <c r="N197">
        <v>1209</v>
      </c>
      <c r="O197">
        <v>8.6677586179604109</v>
      </c>
      <c r="P197">
        <v>8.6677586179604091</v>
      </c>
    </row>
    <row r="198" spans="1:18" x14ac:dyDescent="0.2">
      <c r="A198" t="s">
        <v>36</v>
      </c>
      <c r="B198" t="s">
        <v>31</v>
      </c>
      <c r="C198">
        <v>2</v>
      </c>
      <c r="D198">
        <v>5.3886371558034156</v>
      </c>
      <c r="E198">
        <v>7.3717376446715592</v>
      </c>
      <c r="F198">
        <v>7.7687400931527968</v>
      </c>
      <c r="G198">
        <v>3.9791313999281619</v>
      </c>
      <c r="H198">
        <v>1082.0864399434199</v>
      </c>
      <c r="I198">
        <v>139.287249537045</v>
      </c>
      <c r="J198">
        <v>1.0820864399434199E-3</v>
      </c>
      <c r="K198">
        <v>5.5424226824248512E-4</v>
      </c>
      <c r="L198">
        <v>7.7177508269018746</v>
      </c>
      <c r="M198">
        <v>58</v>
      </c>
      <c r="N198">
        <v>1209</v>
      </c>
      <c r="O198">
        <v>8.6677586179604109</v>
      </c>
      <c r="P198">
        <v>8.6677586179604091</v>
      </c>
    </row>
    <row r="199" spans="1:18" x14ac:dyDescent="0.2">
      <c r="A199" t="s">
        <v>36</v>
      </c>
      <c r="B199" t="s">
        <v>31</v>
      </c>
      <c r="C199">
        <v>3</v>
      </c>
      <c r="D199">
        <v>7.7370935608038831</v>
      </c>
      <c r="E199">
        <v>7.3717376446715592</v>
      </c>
      <c r="F199">
        <v>-1.1992387892775529</v>
      </c>
      <c r="G199">
        <v>3.9791313999281619</v>
      </c>
      <c r="H199">
        <v>-167.03867249660621</v>
      </c>
      <c r="I199">
        <v>139.287249537045</v>
      </c>
      <c r="J199">
        <v>-1.6703867249660619E-4</v>
      </c>
      <c r="K199">
        <v>5.5424226824248512E-4</v>
      </c>
      <c r="L199">
        <v>1.0928961748633881</v>
      </c>
      <c r="M199">
        <v>3</v>
      </c>
      <c r="N199">
        <v>1209</v>
      </c>
      <c r="O199">
        <v>8.6677586179604109</v>
      </c>
      <c r="P199">
        <v>8.6677586179604091</v>
      </c>
    </row>
    <row r="200" spans="1:18" x14ac:dyDescent="0.2">
      <c r="A200" t="s">
        <v>36</v>
      </c>
      <c r="B200" t="s">
        <v>32</v>
      </c>
      <c r="C200">
        <v>1</v>
      </c>
      <c r="D200">
        <v>5.2640516216675159</v>
      </c>
      <c r="E200">
        <v>3.2369533838456812</v>
      </c>
      <c r="F200">
        <v>-12.055404745730581</v>
      </c>
      <c r="H200">
        <v>-21578.902134645228</v>
      </c>
      <c r="I200">
        <v>1789.9774076260189</v>
      </c>
      <c r="J200">
        <v>-2.1578902134645229E-2</v>
      </c>
      <c r="L200">
        <v>1.5938260213069371</v>
      </c>
      <c r="M200">
        <v>38</v>
      </c>
      <c r="N200">
        <v>466</v>
      </c>
      <c r="O200">
        <v>-6.2940889113413014</v>
      </c>
      <c r="P200">
        <v>-9.1921382769434583</v>
      </c>
    </row>
    <row r="201" spans="1:18" x14ac:dyDescent="0.2">
      <c r="A201" t="s">
        <v>36</v>
      </c>
      <c r="B201" t="s">
        <v>32</v>
      </c>
      <c r="C201">
        <v>2</v>
      </c>
      <c r="D201">
        <v>1.015452538631346</v>
      </c>
      <c r="E201">
        <v>3.2369533838456812</v>
      </c>
      <c r="F201">
        <v>28.740934784725692</v>
      </c>
      <c r="H201">
        <v>51445.623938711768</v>
      </c>
      <c r="I201">
        <v>1789.9774076260189</v>
      </c>
      <c r="J201">
        <v>5.1445623938711771E-2</v>
      </c>
      <c r="L201">
        <v>2.9547960308710031</v>
      </c>
      <c r="M201">
        <v>67</v>
      </c>
      <c r="N201">
        <v>466</v>
      </c>
      <c r="O201">
        <v>-6.2940889113413014</v>
      </c>
      <c r="P201">
        <v>-9.1921382769434583</v>
      </c>
    </row>
    <row r="202" spans="1:18" x14ac:dyDescent="0.2">
      <c r="A202" t="s">
        <v>36</v>
      </c>
      <c r="B202" t="s">
        <v>32</v>
      </c>
      <c r="C202">
        <v>3</v>
      </c>
      <c r="D202">
        <v>0</v>
      </c>
      <c r="E202">
        <v>3.2369533838456812</v>
      </c>
      <c r="I202">
        <v>1789.9774076260189</v>
      </c>
      <c r="L202">
        <v>2.0109289617486339</v>
      </c>
      <c r="M202">
        <v>23</v>
      </c>
      <c r="N202">
        <v>466</v>
      </c>
      <c r="O202">
        <v>-6.2940889113413014</v>
      </c>
      <c r="P202">
        <v>-9.1921382769434583</v>
      </c>
    </row>
    <row r="203" spans="1:18" x14ac:dyDescent="0.2">
      <c r="A203" t="s">
        <v>36</v>
      </c>
      <c r="B203" t="s">
        <v>33</v>
      </c>
      <c r="C203">
        <v>1</v>
      </c>
      <c r="D203">
        <v>167.25461131177411</v>
      </c>
      <c r="E203">
        <v>133.48269254794349</v>
      </c>
      <c r="F203">
        <v>-5.5916474757230876</v>
      </c>
      <c r="G203">
        <v>-3.43186123925009</v>
      </c>
      <c r="H203">
        <v>-8811.591081530185</v>
      </c>
      <c r="I203">
        <v>1575.8488209042021</v>
      </c>
      <c r="J203">
        <v>-8.8115910815301842E-3</v>
      </c>
      <c r="K203">
        <v>-5.4080944873790863E-3</v>
      </c>
      <c r="L203">
        <v>62.889219105140583</v>
      </c>
      <c r="M203">
        <v>117</v>
      </c>
      <c r="N203">
        <v>3386</v>
      </c>
      <c r="O203">
        <v>2.211389536559881</v>
      </c>
      <c r="P203">
        <v>2.211389536559881</v>
      </c>
    </row>
    <row r="204" spans="1:18" x14ac:dyDescent="0.2">
      <c r="A204" t="s">
        <v>36</v>
      </c>
      <c r="B204" t="s">
        <v>33</v>
      </c>
      <c r="C204">
        <v>2</v>
      </c>
      <c r="D204">
        <v>132.79888462879049</v>
      </c>
      <c r="E204">
        <v>133.48269254794349</v>
      </c>
      <c r="F204">
        <v>0.12732968942768849</v>
      </c>
      <c r="G204">
        <v>-3.43186123925009</v>
      </c>
      <c r="H204">
        <v>200.6523409507212</v>
      </c>
      <c r="I204">
        <v>1575.8488209042021</v>
      </c>
      <c r="J204">
        <v>2.0065234095072119E-4</v>
      </c>
      <c r="K204">
        <v>-5.4080944873790863E-3</v>
      </c>
      <c r="L204">
        <v>67.755838428385289</v>
      </c>
      <c r="M204">
        <v>179</v>
      </c>
      <c r="N204">
        <v>3386</v>
      </c>
      <c r="O204">
        <v>2.211389536559881</v>
      </c>
      <c r="P204">
        <v>2.211389536559881</v>
      </c>
    </row>
    <row r="205" spans="1:18" x14ac:dyDescent="0.2">
      <c r="A205" t="s">
        <v>36</v>
      </c>
      <c r="B205" t="s">
        <v>33</v>
      </c>
      <c r="C205">
        <v>3</v>
      </c>
      <c r="D205">
        <v>162.20264000685279</v>
      </c>
      <c r="E205">
        <v>133.48269254794349</v>
      </c>
      <c r="F205">
        <v>-4.8312659314548698</v>
      </c>
      <c r="G205">
        <v>-3.43186123925009</v>
      </c>
      <c r="H205">
        <v>-7613.3447215577971</v>
      </c>
      <c r="I205">
        <v>1575.8488209042021</v>
      </c>
      <c r="J205">
        <v>-7.6133447215577972E-3</v>
      </c>
      <c r="K205">
        <v>-5.4080944873790863E-3</v>
      </c>
      <c r="L205">
        <v>137.70491803278691</v>
      </c>
      <c r="M205">
        <v>144</v>
      </c>
      <c r="N205">
        <v>3386</v>
      </c>
      <c r="O205">
        <v>2.211389536559881</v>
      </c>
      <c r="P205">
        <v>2.211389536559881</v>
      </c>
      <c r="R205">
        <f>AVERAGE(J155:J205)</f>
        <v>1.4259116725314437E-2</v>
      </c>
    </row>
    <row r="206" spans="1:18" x14ac:dyDescent="0.2">
      <c r="A206" t="s">
        <v>37</v>
      </c>
      <c r="B206" t="s">
        <v>17</v>
      </c>
      <c r="C206">
        <v>1</v>
      </c>
      <c r="D206">
        <v>0.92272616755750603</v>
      </c>
      <c r="E206">
        <v>1.4809678013739549</v>
      </c>
      <c r="F206">
        <v>11.729397607130791</v>
      </c>
      <c r="H206">
        <v>4944.0288109079802</v>
      </c>
      <c r="I206">
        <v>421.50747860250732</v>
      </c>
      <c r="J206">
        <v>4.9440288109079801E-3</v>
      </c>
      <c r="L206">
        <v>2.8203503813259911</v>
      </c>
      <c r="M206">
        <v>21</v>
      </c>
      <c r="N206">
        <v>4164</v>
      </c>
      <c r="O206">
        <v>45.830532853880733</v>
      </c>
      <c r="P206">
        <v>47.910997506753638</v>
      </c>
    </row>
    <row r="207" spans="1:18" x14ac:dyDescent="0.2">
      <c r="A207" t="s">
        <v>37</v>
      </c>
      <c r="B207" t="s">
        <v>17</v>
      </c>
      <c r="C207">
        <v>2</v>
      </c>
      <c r="D207">
        <v>0</v>
      </c>
      <c r="E207">
        <v>1.4809678013739549</v>
      </c>
      <c r="I207">
        <v>421.50747860250732</v>
      </c>
      <c r="L207">
        <v>0.79382579933847852</v>
      </c>
      <c r="M207">
        <v>18</v>
      </c>
      <c r="N207">
        <v>4164</v>
      </c>
      <c r="O207">
        <v>45.830532853880733</v>
      </c>
      <c r="P207">
        <v>47.910997506753638</v>
      </c>
    </row>
    <row r="208" spans="1:18" x14ac:dyDescent="0.2">
      <c r="A208" t="s">
        <v>37</v>
      </c>
      <c r="B208" t="s">
        <v>17</v>
      </c>
      <c r="C208">
        <v>3</v>
      </c>
      <c r="D208">
        <v>0.20749040356883491</v>
      </c>
      <c r="E208">
        <v>1.4809678013739549</v>
      </c>
      <c r="F208">
        <v>48.724698307537061</v>
      </c>
      <c r="H208">
        <v>20537.8247292778</v>
      </c>
      <c r="I208">
        <v>421.50747860250732</v>
      </c>
      <c r="J208">
        <v>2.0537824729277801E-2</v>
      </c>
      <c r="L208">
        <v>1.5844922039612299</v>
      </c>
      <c r="M208">
        <v>17</v>
      </c>
      <c r="N208">
        <v>4164</v>
      </c>
      <c r="O208">
        <v>45.830532853880733</v>
      </c>
      <c r="P208">
        <v>47.910997506753638</v>
      </c>
    </row>
    <row r="209" spans="1:16" x14ac:dyDescent="0.2">
      <c r="A209" t="s">
        <v>37</v>
      </c>
      <c r="B209" t="s">
        <v>18</v>
      </c>
      <c r="C209">
        <v>1</v>
      </c>
      <c r="D209">
        <v>4.185151083954131</v>
      </c>
      <c r="E209">
        <v>5.1187713840673776</v>
      </c>
      <c r="F209">
        <v>4.9923386149898894</v>
      </c>
      <c r="G209">
        <v>5.6246558158568556</v>
      </c>
      <c r="H209">
        <v>485.81910375127887</v>
      </c>
      <c r="I209">
        <v>97.312931116605128</v>
      </c>
      <c r="J209">
        <v>4.8581910375127891E-4</v>
      </c>
      <c r="K209">
        <v>5.4735174396309063E-4</v>
      </c>
      <c r="L209">
        <v>3.248783736588615</v>
      </c>
      <c r="M209">
        <v>16</v>
      </c>
      <c r="N209">
        <v>3570</v>
      </c>
      <c r="O209">
        <v>23.953376340447981</v>
      </c>
      <c r="P209">
        <v>23.953376340447981</v>
      </c>
    </row>
    <row r="210" spans="1:16" x14ac:dyDescent="0.2">
      <c r="A210" t="s">
        <v>37</v>
      </c>
      <c r="B210" t="s">
        <v>18</v>
      </c>
      <c r="C210">
        <v>2</v>
      </c>
      <c r="D210">
        <v>3.5544404369870888</v>
      </c>
      <c r="E210">
        <v>5.1187713840673776</v>
      </c>
      <c r="F210">
        <v>9.0419372597326912</v>
      </c>
      <c r="G210">
        <v>5.6246558158568556</v>
      </c>
      <c r="H210">
        <v>879.89741771703268</v>
      </c>
      <c r="I210">
        <v>97.312931116605128</v>
      </c>
      <c r="J210">
        <v>8.7989741771703266E-4</v>
      </c>
      <c r="K210">
        <v>5.4735174396309063E-4</v>
      </c>
      <c r="L210">
        <v>3.7801228539927552</v>
      </c>
      <c r="M210">
        <v>18</v>
      </c>
      <c r="N210">
        <v>3570</v>
      </c>
      <c r="O210">
        <v>23.953376340447981</v>
      </c>
      <c r="P210">
        <v>23.953376340447981</v>
      </c>
    </row>
    <row r="211" spans="1:16" x14ac:dyDescent="0.2">
      <c r="A211" t="s">
        <v>37</v>
      </c>
      <c r="B211" t="s">
        <v>18</v>
      </c>
      <c r="C211">
        <v>3</v>
      </c>
      <c r="D211">
        <v>4.5647888785143689</v>
      </c>
      <c r="E211">
        <v>5.1187713840673776</v>
      </c>
      <c r="F211">
        <v>2.8396915728479879</v>
      </c>
      <c r="G211">
        <v>5.6246558158568556</v>
      </c>
      <c r="H211">
        <v>276.3387104209603</v>
      </c>
      <c r="I211">
        <v>97.312931116605128</v>
      </c>
      <c r="J211">
        <v>2.7633871042096028E-4</v>
      </c>
      <c r="K211">
        <v>5.4735174396309063E-4</v>
      </c>
      <c r="L211">
        <v>3.3712600084281501</v>
      </c>
      <c r="M211">
        <v>16</v>
      </c>
      <c r="N211">
        <v>3570</v>
      </c>
      <c r="O211">
        <v>23.953376340447981</v>
      </c>
      <c r="P211">
        <v>23.953376340447981</v>
      </c>
    </row>
    <row r="212" spans="1:16" x14ac:dyDescent="0.2">
      <c r="A212" t="s">
        <v>37</v>
      </c>
      <c r="B212" t="s">
        <v>19</v>
      </c>
      <c r="C212">
        <v>1</v>
      </c>
      <c r="D212">
        <v>0</v>
      </c>
      <c r="E212">
        <v>1.4700477765527379E-2</v>
      </c>
      <c r="I212">
        <v>0</v>
      </c>
      <c r="L212">
        <v>0</v>
      </c>
      <c r="M212">
        <v>0</v>
      </c>
      <c r="N212">
        <v>35</v>
      </c>
      <c r="O212">
        <v>21.105471109485041</v>
      </c>
    </row>
    <row r="213" spans="1:16" x14ac:dyDescent="0.2">
      <c r="A213" t="s">
        <v>37</v>
      </c>
      <c r="B213" t="s">
        <v>19</v>
      </c>
      <c r="C213">
        <v>2</v>
      </c>
      <c r="D213">
        <v>0</v>
      </c>
      <c r="E213">
        <v>1.4700477765527379E-2</v>
      </c>
      <c r="I213">
        <v>0</v>
      </c>
      <c r="L213">
        <v>0</v>
      </c>
      <c r="M213">
        <v>0</v>
      </c>
      <c r="N213">
        <v>35</v>
      </c>
      <c r="O213">
        <v>21.105471109485041</v>
      </c>
    </row>
    <row r="214" spans="1:16" x14ac:dyDescent="0.2">
      <c r="A214" t="s">
        <v>37</v>
      </c>
      <c r="B214" t="s">
        <v>19</v>
      </c>
      <c r="C214">
        <v>3</v>
      </c>
      <c r="D214">
        <v>0</v>
      </c>
      <c r="E214">
        <v>1.4700477765527379E-2</v>
      </c>
      <c r="I214">
        <v>0</v>
      </c>
      <c r="L214">
        <v>0</v>
      </c>
      <c r="M214">
        <v>0</v>
      </c>
      <c r="N214">
        <v>35</v>
      </c>
      <c r="O214">
        <v>21.105471109485041</v>
      </c>
    </row>
    <row r="215" spans="1:16" x14ac:dyDescent="0.2">
      <c r="A215" t="s">
        <v>37</v>
      </c>
      <c r="B215" t="s">
        <v>20</v>
      </c>
      <c r="C215">
        <v>1</v>
      </c>
      <c r="D215">
        <v>0.99646454379860261</v>
      </c>
      <c r="E215">
        <v>2.5556748098099149</v>
      </c>
      <c r="F215">
        <v>23.350230151277142</v>
      </c>
      <c r="G215">
        <v>15.385972349994139</v>
      </c>
      <c r="H215">
        <v>465.31626520215332</v>
      </c>
      <c r="I215">
        <v>19.927695024312332</v>
      </c>
      <c r="J215">
        <v>4.6531626520215328E-4</v>
      </c>
      <c r="K215">
        <v>3.0660696464318538E-4</v>
      </c>
      <c r="L215">
        <v>2.639636785978249</v>
      </c>
      <c r="M215">
        <v>13</v>
      </c>
      <c r="N215">
        <v>424</v>
      </c>
      <c r="O215">
        <v>4.9326122356370847</v>
      </c>
      <c r="P215">
        <v>8.0607615970142028</v>
      </c>
    </row>
    <row r="216" spans="1:16" x14ac:dyDescent="0.2">
      <c r="A216" t="s">
        <v>37</v>
      </c>
      <c r="B216" t="s">
        <v>20</v>
      </c>
      <c r="C216">
        <v>2</v>
      </c>
      <c r="D216">
        <v>1.254508389524855</v>
      </c>
      <c r="E216">
        <v>2.5556748098099149</v>
      </c>
      <c r="F216">
        <v>17.64106892000364</v>
      </c>
      <c r="G216">
        <v>15.385972349994139</v>
      </c>
      <c r="H216">
        <v>351.54584134070751</v>
      </c>
      <c r="I216">
        <v>19.927695024312332</v>
      </c>
      <c r="J216">
        <v>3.5154584134070748E-4</v>
      </c>
      <c r="K216">
        <v>3.0660696464318538E-4</v>
      </c>
      <c r="L216">
        <v>2.1000682522181968</v>
      </c>
      <c r="M216">
        <v>10</v>
      </c>
      <c r="N216">
        <v>424</v>
      </c>
      <c r="O216">
        <v>4.9326122356370847</v>
      </c>
      <c r="P216">
        <v>8.0607615970142028</v>
      </c>
    </row>
    <row r="217" spans="1:16" x14ac:dyDescent="0.2">
      <c r="A217" t="s">
        <v>37</v>
      </c>
      <c r="B217" t="s">
        <v>20</v>
      </c>
      <c r="C217">
        <v>3</v>
      </c>
      <c r="D217">
        <v>2.0749040356883488</v>
      </c>
      <c r="E217">
        <v>2.5556748098099149</v>
      </c>
      <c r="F217">
        <v>5.1666179787016517</v>
      </c>
      <c r="G217">
        <v>15.385972349994139</v>
      </c>
      <c r="H217">
        <v>102.95878738669551</v>
      </c>
      <c r="I217">
        <v>19.927695024312332</v>
      </c>
      <c r="J217">
        <v>1.029587873866955E-4</v>
      </c>
      <c r="K217">
        <v>3.0660696464318538E-4</v>
      </c>
      <c r="L217">
        <v>0.63211125158027803</v>
      </c>
      <c r="M217">
        <v>3</v>
      </c>
      <c r="N217">
        <v>424</v>
      </c>
      <c r="O217">
        <v>4.9326122356370847</v>
      </c>
      <c r="P217">
        <v>8.0607615970142028</v>
      </c>
    </row>
    <row r="218" spans="1:16" x14ac:dyDescent="0.2">
      <c r="A218" t="s">
        <v>37</v>
      </c>
      <c r="B218" t="s">
        <v>21</v>
      </c>
      <c r="C218">
        <v>1</v>
      </c>
      <c r="D218">
        <v>0</v>
      </c>
      <c r="E218">
        <v>5.5042925726182967E-2</v>
      </c>
      <c r="I218">
        <v>0</v>
      </c>
      <c r="L218">
        <v>0</v>
      </c>
      <c r="M218">
        <v>0</v>
      </c>
      <c r="N218">
        <v>123</v>
      </c>
      <c r="O218">
        <v>55.194149354382098</v>
      </c>
      <c r="P218">
        <v>61.835303076529257</v>
      </c>
    </row>
    <row r="219" spans="1:16" x14ac:dyDescent="0.2">
      <c r="A219" t="s">
        <v>37</v>
      </c>
      <c r="B219" t="s">
        <v>21</v>
      </c>
      <c r="C219">
        <v>2</v>
      </c>
      <c r="D219">
        <v>0</v>
      </c>
      <c r="E219">
        <v>5.5042925726182967E-2</v>
      </c>
      <c r="I219">
        <v>0</v>
      </c>
      <c r="L219">
        <v>0</v>
      </c>
      <c r="M219">
        <v>0</v>
      </c>
      <c r="N219">
        <v>123</v>
      </c>
      <c r="O219">
        <v>55.194149354382098</v>
      </c>
      <c r="P219">
        <v>61.835303076529257</v>
      </c>
    </row>
    <row r="220" spans="1:16" x14ac:dyDescent="0.2">
      <c r="A220" t="s">
        <v>37</v>
      </c>
      <c r="B220" t="s">
        <v>21</v>
      </c>
      <c r="C220">
        <v>3</v>
      </c>
      <c r="D220">
        <v>0</v>
      </c>
      <c r="E220">
        <v>5.5042925726182967E-2</v>
      </c>
      <c r="I220">
        <v>0</v>
      </c>
      <c r="L220">
        <v>0</v>
      </c>
      <c r="M220">
        <v>0</v>
      </c>
      <c r="N220">
        <v>123</v>
      </c>
      <c r="O220">
        <v>55.194149354382098</v>
      </c>
      <c r="P220">
        <v>61.835303076529257</v>
      </c>
    </row>
    <row r="221" spans="1:16" x14ac:dyDescent="0.2">
      <c r="A221" t="s">
        <v>37</v>
      </c>
      <c r="B221" t="s">
        <v>22</v>
      </c>
      <c r="C221">
        <v>1</v>
      </c>
      <c r="D221">
        <v>0</v>
      </c>
      <c r="E221">
        <v>0</v>
      </c>
      <c r="I221">
        <v>1.420648453866806</v>
      </c>
      <c r="L221">
        <v>0</v>
      </c>
      <c r="M221">
        <v>0</v>
      </c>
      <c r="N221">
        <v>4</v>
      </c>
    </row>
    <row r="222" spans="1:16" x14ac:dyDescent="0.2">
      <c r="A222" t="s">
        <v>37</v>
      </c>
      <c r="B222" t="s">
        <v>22</v>
      </c>
      <c r="C222">
        <v>2</v>
      </c>
      <c r="D222">
        <v>0</v>
      </c>
      <c r="E222">
        <v>0</v>
      </c>
      <c r="I222">
        <v>1.420648453866806</v>
      </c>
      <c r="L222">
        <v>4.4101433296582143E-2</v>
      </c>
      <c r="M222">
        <v>1</v>
      </c>
      <c r="N222">
        <v>4</v>
      </c>
    </row>
    <row r="223" spans="1:16" x14ac:dyDescent="0.2">
      <c r="A223" t="s">
        <v>37</v>
      </c>
      <c r="B223" t="s">
        <v>22</v>
      </c>
      <c r="C223">
        <v>3</v>
      </c>
      <c r="D223">
        <v>0</v>
      </c>
      <c r="E223">
        <v>0</v>
      </c>
      <c r="I223">
        <v>1.420648453866806</v>
      </c>
      <c r="L223">
        <v>0</v>
      </c>
      <c r="M223">
        <v>0</v>
      </c>
      <c r="N223">
        <v>4</v>
      </c>
    </row>
    <row r="224" spans="1:16" x14ac:dyDescent="0.2">
      <c r="A224" t="s">
        <v>37</v>
      </c>
      <c r="B224" t="s">
        <v>23</v>
      </c>
      <c r="C224">
        <v>1</v>
      </c>
      <c r="D224">
        <v>2.1344270528166072</v>
      </c>
      <c r="E224">
        <v>9.0179469052731758</v>
      </c>
      <c r="F224">
        <v>35.725248850125169</v>
      </c>
      <c r="G224">
        <v>33.303722178266433</v>
      </c>
      <c r="H224">
        <v>57389.294852912841</v>
      </c>
      <c r="I224">
        <v>1606.407140610072</v>
      </c>
      <c r="J224">
        <v>5.7389294852912838E-2</v>
      </c>
      <c r="K224">
        <v>5.3499337116061231E-2</v>
      </c>
      <c r="L224">
        <v>1.449769742452669</v>
      </c>
      <c r="M224">
        <v>34</v>
      </c>
      <c r="N224">
        <v>1540</v>
      </c>
      <c r="O224">
        <v>42.295190033137132</v>
      </c>
      <c r="P224">
        <v>42.295190033137132</v>
      </c>
    </row>
    <row r="225" spans="1:16" x14ac:dyDescent="0.2">
      <c r="A225" t="s">
        <v>37</v>
      </c>
      <c r="B225" t="s">
        <v>23</v>
      </c>
      <c r="C225">
        <v>2</v>
      </c>
      <c r="D225">
        <v>3.3369923161361141</v>
      </c>
      <c r="E225">
        <v>9.0179469052731758</v>
      </c>
      <c r="F225">
        <v>24.646555964393752</v>
      </c>
      <c r="G225">
        <v>33.303722178266433</v>
      </c>
      <c r="H225">
        <v>39592.403492647893</v>
      </c>
      <c r="I225">
        <v>1606.407140610072</v>
      </c>
      <c r="J225">
        <v>3.9592403492647893E-2</v>
      </c>
      <c r="K225">
        <v>5.3499337116061231E-2</v>
      </c>
      <c r="L225">
        <v>1.7640573318632859</v>
      </c>
      <c r="M225">
        <v>40</v>
      </c>
      <c r="N225">
        <v>1540</v>
      </c>
      <c r="O225">
        <v>42.295190033137132</v>
      </c>
      <c r="P225">
        <v>42.295190033137132</v>
      </c>
    </row>
    <row r="226" spans="1:16" x14ac:dyDescent="0.2">
      <c r="A226" t="s">
        <v>37</v>
      </c>
      <c r="B226" t="s">
        <v>23</v>
      </c>
      <c r="C226">
        <v>3</v>
      </c>
      <c r="D226">
        <v>1.8300653594771239</v>
      </c>
      <c r="E226">
        <v>9.0179469052731758</v>
      </c>
      <c r="F226">
        <v>39.53936172028039</v>
      </c>
      <c r="G226">
        <v>33.303722178266433</v>
      </c>
      <c r="H226">
        <v>63516.31300262297</v>
      </c>
      <c r="I226">
        <v>1606.407140610072</v>
      </c>
      <c r="J226">
        <v>6.3516313002622976E-2</v>
      </c>
      <c r="K226">
        <v>5.3499337116061231E-2</v>
      </c>
      <c r="L226">
        <v>1.9911504424778761</v>
      </c>
      <c r="M226">
        <v>45</v>
      </c>
      <c r="N226">
        <v>1540</v>
      </c>
      <c r="O226">
        <v>42.295190033137132</v>
      </c>
      <c r="P226">
        <v>42.295190033137132</v>
      </c>
    </row>
    <row r="227" spans="1:16" x14ac:dyDescent="0.2">
      <c r="A227" t="s">
        <v>37</v>
      </c>
      <c r="B227" t="s">
        <v>24</v>
      </c>
      <c r="C227">
        <v>1</v>
      </c>
      <c r="D227">
        <v>13.751210704420719</v>
      </c>
      <c r="E227">
        <v>25.040968091862769</v>
      </c>
      <c r="F227">
        <v>14.859786242532881</v>
      </c>
      <c r="G227">
        <v>16.864141223369359</v>
      </c>
      <c r="H227">
        <v>7840.5082639599714</v>
      </c>
      <c r="I227">
        <v>527.63264127704861</v>
      </c>
      <c r="J227">
        <v>7.8405082639599714E-3</v>
      </c>
      <c r="K227">
        <v>8.8980713765555303E-3</v>
      </c>
      <c r="L227">
        <v>6.9036654402508058</v>
      </c>
      <c r="M227">
        <v>34</v>
      </c>
      <c r="N227">
        <v>624</v>
      </c>
      <c r="O227">
        <v>31.666184274091929</v>
      </c>
      <c r="P227">
        <v>31.66618427409194</v>
      </c>
    </row>
    <row r="228" spans="1:16" x14ac:dyDescent="0.2">
      <c r="A228" t="s">
        <v>37</v>
      </c>
      <c r="B228" t="s">
        <v>24</v>
      </c>
      <c r="C228">
        <v>2</v>
      </c>
      <c r="D228">
        <v>11.91782970048612</v>
      </c>
      <c r="E228">
        <v>25.040968091862769</v>
      </c>
      <c r="F228">
        <v>18.407258018185001</v>
      </c>
      <c r="G228">
        <v>16.864141223369359</v>
      </c>
      <c r="H228">
        <v>9712.2701668030859</v>
      </c>
      <c r="I228">
        <v>527.63264127704861</v>
      </c>
      <c r="J228">
        <v>9.7122701668030855E-3</v>
      </c>
      <c r="K228">
        <v>8.8980713765555303E-3</v>
      </c>
      <c r="L228">
        <v>2.1000682522181968</v>
      </c>
      <c r="M228">
        <v>10</v>
      </c>
      <c r="N228">
        <v>624</v>
      </c>
      <c r="O228">
        <v>31.666184274091929</v>
      </c>
      <c r="P228">
        <v>31.66618427409194</v>
      </c>
    </row>
    <row r="229" spans="1:16" x14ac:dyDescent="0.2">
      <c r="A229" t="s">
        <v>37</v>
      </c>
      <c r="B229" t="s">
        <v>24</v>
      </c>
      <c r="C229">
        <v>3</v>
      </c>
      <c r="D229">
        <v>12.44942421413009</v>
      </c>
      <c r="E229">
        <v>25.040968091862769</v>
      </c>
      <c r="F229">
        <v>17.32537940939018</v>
      </c>
      <c r="G229">
        <v>16.864141223369359</v>
      </c>
      <c r="H229">
        <v>9141.4356989035332</v>
      </c>
      <c r="I229">
        <v>527.63264127704861</v>
      </c>
      <c r="J229">
        <v>9.1414356989035338E-3</v>
      </c>
      <c r="K229">
        <v>8.8980713765555303E-3</v>
      </c>
      <c r="L229">
        <v>5.4782975136957432</v>
      </c>
      <c r="M229">
        <v>26</v>
      </c>
      <c r="N229">
        <v>624</v>
      </c>
      <c r="O229">
        <v>31.666184274091929</v>
      </c>
      <c r="P229">
        <v>31.66618427409194</v>
      </c>
    </row>
    <row r="230" spans="1:16" x14ac:dyDescent="0.2">
      <c r="A230" t="s">
        <v>37</v>
      </c>
      <c r="B230" t="s">
        <v>25</v>
      </c>
      <c r="C230">
        <v>1</v>
      </c>
      <c r="D230">
        <v>0</v>
      </c>
      <c r="E230">
        <v>0.27868161055941898</v>
      </c>
      <c r="I230">
        <v>355.15601118731399</v>
      </c>
      <c r="L230">
        <v>0.55432372505543237</v>
      </c>
      <c r="M230">
        <v>13</v>
      </c>
      <c r="N230">
        <v>722</v>
      </c>
      <c r="O230">
        <v>4.5998452204516349</v>
      </c>
      <c r="P230">
        <v>-2.1375583974046068</v>
      </c>
    </row>
    <row r="231" spans="1:16" x14ac:dyDescent="0.2">
      <c r="A231" t="s">
        <v>37</v>
      </c>
      <c r="B231" t="s">
        <v>25</v>
      </c>
      <c r="C231">
        <v>2</v>
      </c>
      <c r="D231">
        <v>0</v>
      </c>
      <c r="E231">
        <v>0.27868161055941898</v>
      </c>
      <c r="I231">
        <v>355.15601118731399</v>
      </c>
      <c r="L231">
        <v>0.88202866593164275</v>
      </c>
      <c r="M231">
        <v>20</v>
      </c>
      <c r="N231">
        <v>722</v>
      </c>
      <c r="O231">
        <v>4.5998452204516349</v>
      </c>
      <c r="P231">
        <v>-2.1375583974046068</v>
      </c>
    </row>
    <row r="232" spans="1:16" x14ac:dyDescent="0.2">
      <c r="A232" t="s">
        <v>37</v>
      </c>
      <c r="B232" t="s">
        <v>25</v>
      </c>
      <c r="C232">
        <v>3</v>
      </c>
      <c r="D232">
        <v>0</v>
      </c>
      <c r="E232">
        <v>0.27868161055941898</v>
      </c>
      <c r="I232">
        <v>355.15601118731399</v>
      </c>
      <c r="L232">
        <v>0.48672566371681408</v>
      </c>
      <c r="M232">
        <v>11</v>
      </c>
      <c r="N232">
        <v>722</v>
      </c>
      <c r="O232">
        <v>4.5998452204516349</v>
      </c>
      <c r="P232">
        <v>-2.1375583974046068</v>
      </c>
    </row>
    <row r="233" spans="1:16" x14ac:dyDescent="0.2">
      <c r="A233" t="s">
        <v>37</v>
      </c>
      <c r="B233" t="s">
        <v>26</v>
      </c>
      <c r="C233">
        <v>1</v>
      </c>
      <c r="D233">
        <v>0.1992929087597205</v>
      </c>
      <c r="E233">
        <v>0.79157607454936862</v>
      </c>
      <c r="F233">
        <v>34.193914759809857</v>
      </c>
      <c r="G233">
        <v>42.07419865104108</v>
      </c>
      <c r="H233">
        <v>1026.655290209342</v>
      </c>
      <c r="I233">
        <v>30.02450282223991</v>
      </c>
      <c r="J233">
        <v>1.026655290209342E-3</v>
      </c>
      <c r="K233">
        <v>1.263256896141666E-3</v>
      </c>
      <c r="L233">
        <v>8.5280573085451131E-2</v>
      </c>
      <c r="M233">
        <v>2</v>
      </c>
      <c r="N233">
        <v>211</v>
      </c>
      <c r="O233">
        <v>42.07419865104108</v>
      </c>
      <c r="P233">
        <v>42.07419865104108</v>
      </c>
    </row>
    <row r="234" spans="1:16" x14ac:dyDescent="0.2">
      <c r="A234" t="s">
        <v>37</v>
      </c>
      <c r="B234" t="s">
        <v>26</v>
      </c>
      <c r="C234">
        <v>2</v>
      </c>
      <c r="D234">
        <v>0.35126234906695941</v>
      </c>
      <c r="E234">
        <v>0.79157607454936862</v>
      </c>
      <c r="F234">
        <v>20.143045995635461</v>
      </c>
      <c r="G234">
        <v>42.07419865104108</v>
      </c>
      <c r="H234">
        <v>604.78494134446532</v>
      </c>
      <c r="I234">
        <v>30.02450282223991</v>
      </c>
      <c r="J234">
        <v>6.047849413444653E-4</v>
      </c>
      <c r="K234">
        <v>1.263256896141666E-3</v>
      </c>
      <c r="L234">
        <v>0.57331863285556783</v>
      </c>
      <c r="M234">
        <v>13</v>
      </c>
      <c r="N234">
        <v>211</v>
      </c>
      <c r="O234">
        <v>42.07419865104108</v>
      </c>
      <c r="P234">
        <v>42.07419865104108</v>
      </c>
    </row>
    <row r="235" spans="1:16" x14ac:dyDescent="0.2">
      <c r="A235" t="s">
        <v>37</v>
      </c>
      <c r="B235" t="s">
        <v>26</v>
      </c>
      <c r="C235">
        <v>3</v>
      </c>
      <c r="D235">
        <v>4.357298474945534E-2</v>
      </c>
      <c r="E235">
        <v>0.79157607454936862</v>
      </c>
      <c r="F235">
        <v>71.885635197677914</v>
      </c>
      <c r="G235">
        <v>42.07419865104108</v>
      </c>
      <c r="H235">
        <v>2158.3304568711892</v>
      </c>
      <c r="I235">
        <v>30.02450282223991</v>
      </c>
      <c r="J235">
        <v>2.1583304568711889E-3</v>
      </c>
      <c r="K235">
        <v>1.263256896141666E-3</v>
      </c>
      <c r="L235">
        <v>0.13274336283185839</v>
      </c>
      <c r="M235">
        <v>3</v>
      </c>
      <c r="N235">
        <v>211</v>
      </c>
      <c r="O235">
        <v>42.07419865104108</v>
      </c>
      <c r="P235">
        <v>42.07419865104108</v>
      </c>
    </row>
    <row r="236" spans="1:16" x14ac:dyDescent="0.2">
      <c r="A236" t="s">
        <v>37</v>
      </c>
      <c r="B236" t="s">
        <v>27</v>
      </c>
      <c r="C236">
        <v>1</v>
      </c>
      <c r="D236">
        <v>0</v>
      </c>
      <c r="E236">
        <v>1.4700477765527379E-2</v>
      </c>
      <c r="I236">
        <v>0</v>
      </c>
      <c r="L236">
        <v>0</v>
      </c>
      <c r="M236">
        <v>0</v>
      </c>
      <c r="N236">
        <v>82</v>
      </c>
      <c r="O236">
        <v>56.81358452181528</v>
      </c>
    </row>
    <row r="237" spans="1:16" x14ac:dyDescent="0.2">
      <c r="A237" t="s">
        <v>37</v>
      </c>
      <c r="B237" t="s">
        <v>27</v>
      </c>
      <c r="C237">
        <v>2</v>
      </c>
      <c r="D237">
        <v>0</v>
      </c>
      <c r="E237">
        <v>1.4700477765527379E-2</v>
      </c>
      <c r="I237">
        <v>0</v>
      </c>
      <c r="L237">
        <v>0</v>
      </c>
      <c r="M237">
        <v>0</v>
      </c>
      <c r="N237">
        <v>82</v>
      </c>
      <c r="O237">
        <v>56.81358452181528</v>
      </c>
    </row>
    <row r="238" spans="1:16" x14ac:dyDescent="0.2">
      <c r="A238" t="s">
        <v>37</v>
      </c>
      <c r="B238" t="s">
        <v>27</v>
      </c>
      <c r="C238">
        <v>3</v>
      </c>
      <c r="D238">
        <v>0</v>
      </c>
      <c r="E238">
        <v>1.4700477765527379E-2</v>
      </c>
      <c r="I238">
        <v>0</v>
      </c>
      <c r="L238">
        <v>0</v>
      </c>
      <c r="M238">
        <v>0</v>
      </c>
      <c r="N238">
        <v>82</v>
      </c>
      <c r="O238">
        <v>56.81358452181528</v>
      </c>
    </row>
    <row r="239" spans="1:16" x14ac:dyDescent="0.2">
      <c r="A239" t="s">
        <v>37</v>
      </c>
      <c r="B239" t="s">
        <v>28</v>
      </c>
      <c r="C239">
        <v>1</v>
      </c>
      <c r="D239">
        <v>0</v>
      </c>
      <c r="E239">
        <v>0</v>
      </c>
      <c r="I239">
        <v>66.678918443079453</v>
      </c>
      <c r="L239">
        <v>0</v>
      </c>
      <c r="M239">
        <v>0</v>
      </c>
      <c r="N239">
        <v>252</v>
      </c>
      <c r="O239">
        <v>29.339790073042519</v>
      </c>
      <c r="P239">
        <v>37.515723654376806</v>
      </c>
    </row>
    <row r="240" spans="1:16" x14ac:dyDescent="0.2">
      <c r="A240" t="s">
        <v>37</v>
      </c>
      <c r="B240" t="s">
        <v>28</v>
      </c>
      <c r="C240">
        <v>2</v>
      </c>
      <c r="D240">
        <v>0</v>
      </c>
      <c r="E240">
        <v>0</v>
      </c>
      <c r="I240">
        <v>66.678918443079453</v>
      </c>
      <c r="L240">
        <v>0.48511576626240349</v>
      </c>
      <c r="M240">
        <v>11</v>
      </c>
      <c r="N240">
        <v>252</v>
      </c>
      <c r="O240">
        <v>29.339790073042519</v>
      </c>
      <c r="P240">
        <v>37.515723654376806</v>
      </c>
    </row>
    <row r="241" spans="1:18" x14ac:dyDescent="0.2">
      <c r="A241" t="s">
        <v>37</v>
      </c>
      <c r="B241" t="s">
        <v>28</v>
      </c>
      <c r="C241">
        <v>3</v>
      </c>
      <c r="D241">
        <v>0</v>
      </c>
      <c r="E241">
        <v>0</v>
      </c>
      <c r="I241">
        <v>66.678918443079453</v>
      </c>
      <c r="L241">
        <v>0</v>
      </c>
      <c r="M241">
        <v>0</v>
      </c>
      <c r="N241">
        <v>252</v>
      </c>
      <c r="O241">
        <v>29.339790073042519</v>
      </c>
      <c r="P241">
        <v>37.515723654376806</v>
      </c>
    </row>
    <row r="242" spans="1:18" x14ac:dyDescent="0.2">
      <c r="A242" t="s">
        <v>37</v>
      </c>
      <c r="B242" t="s">
        <v>29</v>
      </c>
      <c r="C242">
        <v>1</v>
      </c>
      <c r="D242">
        <v>248.13500162960281</v>
      </c>
      <c r="E242">
        <v>389.34615670093581</v>
      </c>
      <c r="F242">
        <v>11.168542983759711</v>
      </c>
      <c r="G242">
        <v>8.9550439645090165</v>
      </c>
      <c r="H242">
        <v>53386.226913640297</v>
      </c>
      <c r="I242">
        <v>4780.0529568870106</v>
      </c>
      <c r="J242">
        <v>5.3386226913640297E-2</v>
      </c>
      <c r="K242">
        <v>4.2805584381604513E-2</v>
      </c>
      <c r="L242">
        <v>453.99316131023448</v>
      </c>
      <c r="M242">
        <v>1399</v>
      </c>
      <c r="N242">
        <v>12176</v>
      </c>
      <c r="O242">
        <v>8.699092621896348</v>
      </c>
      <c r="P242">
        <v>8.699092621896348</v>
      </c>
    </row>
    <row r="243" spans="1:18" x14ac:dyDescent="0.2">
      <c r="A243" t="s">
        <v>37</v>
      </c>
      <c r="B243" t="s">
        <v>29</v>
      </c>
      <c r="C243">
        <v>2</v>
      </c>
      <c r="D243">
        <v>313.0641769500167</v>
      </c>
      <c r="E243">
        <v>389.34615670093581</v>
      </c>
      <c r="F243">
        <v>5.4060857878613104</v>
      </c>
      <c r="G243">
        <v>8.9550439645090165</v>
      </c>
      <c r="H243">
        <v>25841.376355451299</v>
      </c>
      <c r="I243">
        <v>4780.0529568870106</v>
      </c>
      <c r="J243">
        <v>2.58413763554513E-2</v>
      </c>
      <c r="K243">
        <v>4.2805584381604513E-2</v>
      </c>
      <c r="L243">
        <v>560.6132199296477</v>
      </c>
      <c r="M243">
        <v>1678</v>
      </c>
      <c r="N243">
        <v>12176</v>
      </c>
      <c r="O243">
        <v>8.699092621896348</v>
      </c>
      <c r="P243">
        <v>8.699092621896348</v>
      </c>
    </row>
    <row r="244" spans="1:18" x14ac:dyDescent="0.2">
      <c r="A244" t="s">
        <v>37</v>
      </c>
      <c r="B244" t="s">
        <v>29</v>
      </c>
      <c r="C244">
        <v>3</v>
      </c>
      <c r="D244">
        <v>257.08061002178653</v>
      </c>
      <c r="E244">
        <v>389.34615670093581</v>
      </c>
      <c r="F244">
        <v>10.290503121906029</v>
      </c>
      <c r="G244">
        <v>8.9550439645090165</v>
      </c>
      <c r="H244">
        <v>49189.149875721923</v>
      </c>
      <c r="I244">
        <v>4780.0529568870106</v>
      </c>
      <c r="J244">
        <v>4.9189149875721913E-2</v>
      </c>
      <c r="K244">
        <v>4.2805584381604513E-2</v>
      </c>
      <c r="L244">
        <v>692.73704171934253</v>
      </c>
      <c r="M244">
        <v>1682</v>
      </c>
      <c r="N244">
        <v>12176</v>
      </c>
      <c r="O244">
        <v>8.699092621896348</v>
      </c>
      <c r="P244">
        <v>8.699092621896348</v>
      </c>
    </row>
    <row r="245" spans="1:18" x14ac:dyDescent="0.2">
      <c r="A245" t="s">
        <v>37</v>
      </c>
      <c r="B245" t="s">
        <v>30</v>
      </c>
      <c r="C245">
        <v>1</v>
      </c>
      <c r="D245">
        <v>8.3703021679082612E-2</v>
      </c>
      <c r="E245">
        <v>0.40377157634009508</v>
      </c>
      <c r="F245">
        <v>39.0115279047535</v>
      </c>
      <c r="G245">
        <v>25.852517987410611</v>
      </c>
      <c r="H245">
        <v>4346.4099567936673</v>
      </c>
      <c r="I245">
        <v>111.4134767396297</v>
      </c>
      <c r="J245">
        <v>4.3464099567936676E-3</v>
      </c>
      <c r="K245">
        <v>2.8803189114512289E-3</v>
      </c>
      <c r="L245">
        <v>0.63960429814088349</v>
      </c>
      <c r="M245">
        <v>15</v>
      </c>
      <c r="N245">
        <v>417</v>
      </c>
      <c r="O245">
        <v>31.686823069842522</v>
      </c>
      <c r="P245">
        <v>37.068199182126492</v>
      </c>
    </row>
    <row r="246" spans="1:18" x14ac:dyDescent="0.2">
      <c r="A246" t="s">
        <v>37</v>
      </c>
      <c r="B246" t="s">
        <v>30</v>
      </c>
      <c r="C246">
        <v>2</v>
      </c>
      <c r="D246">
        <v>0.13172338090010979</v>
      </c>
      <c r="E246">
        <v>0.40377157634009508</v>
      </c>
      <c r="F246">
        <v>27.77026613048189</v>
      </c>
      <c r="G246">
        <v>25.852517987410611</v>
      </c>
      <c r="H246">
        <v>3093.9818995817691</v>
      </c>
      <c r="I246">
        <v>111.4134767396297</v>
      </c>
      <c r="J246">
        <v>3.0939818995817689E-3</v>
      </c>
      <c r="K246">
        <v>2.8803189114512289E-3</v>
      </c>
      <c r="L246">
        <v>8.8202866593164272E-2</v>
      </c>
      <c r="M246">
        <v>2</v>
      </c>
      <c r="N246">
        <v>417</v>
      </c>
      <c r="O246">
        <v>31.686823069842522</v>
      </c>
      <c r="P246">
        <v>37.068199182126492</v>
      </c>
    </row>
    <row r="247" spans="1:18" x14ac:dyDescent="0.2">
      <c r="A247" t="s">
        <v>37</v>
      </c>
      <c r="B247" t="s">
        <v>30</v>
      </c>
      <c r="C247">
        <v>3</v>
      </c>
      <c r="D247">
        <v>0.26143790849673199</v>
      </c>
      <c r="E247">
        <v>0.40377157634009508</v>
      </c>
      <c r="F247">
        <v>10.775759926996431</v>
      </c>
      <c r="G247">
        <v>25.852517987410611</v>
      </c>
      <c r="H247">
        <v>1200.56487797825</v>
      </c>
      <c r="I247">
        <v>111.4134767396297</v>
      </c>
      <c r="J247">
        <v>1.200564877978251E-3</v>
      </c>
      <c r="K247">
        <v>2.8803189114512289E-3</v>
      </c>
      <c r="L247">
        <v>0.92920353982300885</v>
      </c>
      <c r="M247">
        <v>21</v>
      </c>
      <c r="N247">
        <v>417</v>
      </c>
      <c r="O247">
        <v>31.686823069842522</v>
      </c>
      <c r="P247">
        <v>37.068199182126492</v>
      </c>
    </row>
    <row r="248" spans="1:18" x14ac:dyDescent="0.2">
      <c r="A248" t="s">
        <v>37</v>
      </c>
      <c r="B248" t="s">
        <v>31</v>
      </c>
      <c r="C248">
        <v>1</v>
      </c>
      <c r="D248">
        <v>5.8313105103094216</v>
      </c>
      <c r="E248">
        <v>7.6159198856964272</v>
      </c>
      <c r="F248">
        <v>6.619350599101927</v>
      </c>
      <c r="G248">
        <v>3.2877601524190232</v>
      </c>
      <c r="H248">
        <v>760.56994091265256</v>
      </c>
      <c r="I248">
        <v>114.900990592014</v>
      </c>
      <c r="J248">
        <v>7.6056994091265259E-4</v>
      </c>
      <c r="K248">
        <v>3.7776689834189661E-4</v>
      </c>
      <c r="L248">
        <v>10.653980166175289</v>
      </c>
      <c r="M248">
        <v>58</v>
      </c>
      <c r="N248">
        <v>1209</v>
      </c>
      <c r="O248">
        <v>8.6677586179604109</v>
      </c>
      <c r="P248">
        <v>8.6677586179604091</v>
      </c>
    </row>
    <row r="249" spans="1:18" x14ac:dyDescent="0.2">
      <c r="A249" t="s">
        <v>37</v>
      </c>
      <c r="B249" t="s">
        <v>31</v>
      </c>
      <c r="C249">
        <v>2</v>
      </c>
      <c r="D249">
        <v>10.663321310961271</v>
      </c>
      <c r="E249">
        <v>7.6159198856964272</v>
      </c>
      <c r="F249">
        <v>-8.3441104155608965</v>
      </c>
      <c r="G249">
        <v>3.2877601524190232</v>
      </c>
      <c r="H249">
        <v>-958.74655235708838</v>
      </c>
      <c r="I249">
        <v>114.900990592014</v>
      </c>
      <c r="J249">
        <v>-9.5874655235708836E-4</v>
      </c>
      <c r="K249">
        <v>3.7776689834189661E-4</v>
      </c>
      <c r="L249">
        <v>7.7786528062162024</v>
      </c>
      <c r="M249">
        <v>56</v>
      </c>
      <c r="N249">
        <v>1209</v>
      </c>
      <c r="O249">
        <v>8.6677586179604109</v>
      </c>
      <c r="P249">
        <v>8.6677586179604091</v>
      </c>
    </row>
    <row r="250" spans="1:18" x14ac:dyDescent="0.2">
      <c r="A250" t="s">
        <v>37</v>
      </c>
      <c r="B250" t="s">
        <v>31</v>
      </c>
      <c r="C250">
        <v>3</v>
      </c>
      <c r="D250">
        <v>4.7722792820832032</v>
      </c>
      <c r="E250">
        <v>7.6159198856964272</v>
      </c>
      <c r="F250">
        <v>11.58804027371604</v>
      </c>
      <c r="G250">
        <v>3.2877601524190232</v>
      </c>
      <c r="H250">
        <v>1331.477306470126</v>
      </c>
      <c r="I250">
        <v>114.900990592014</v>
      </c>
      <c r="J250">
        <v>1.3314773064701259E-3</v>
      </c>
      <c r="K250">
        <v>3.7776689834189661E-4</v>
      </c>
      <c r="L250">
        <v>7.7960387694900959</v>
      </c>
      <c r="M250">
        <v>37</v>
      </c>
      <c r="N250">
        <v>1209</v>
      </c>
      <c r="O250">
        <v>8.6677586179604109</v>
      </c>
      <c r="P250">
        <v>8.6677586179604091</v>
      </c>
    </row>
    <row r="251" spans="1:18" x14ac:dyDescent="0.2">
      <c r="A251" t="s">
        <v>37</v>
      </c>
      <c r="B251" t="s">
        <v>32</v>
      </c>
      <c r="C251">
        <v>1</v>
      </c>
      <c r="D251">
        <v>0.25110906503724778</v>
      </c>
      <c r="E251">
        <v>0.32557328205046759</v>
      </c>
      <c r="F251">
        <v>6.4384009493852652</v>
      </c>
      <c r="G251">
        <v>0.9541741551571441</v>
      </c>
      <c r="H251">
        <v>2072.4509733759451</v>
      </c>
      <c r="I251">
        <v>321.88908234642042</v>
      </c>
      <c r="J251">
        <v>2.0724509733759449E-3</v>
      </c>
      <c r="K251">
        <v>3.0713824320220359E-4</v>
      </c>
      <c r="L251">
        <v>0.17056114617090229</v>
      </c>
      <c r="M251">
        <v>4</v>
      </c>
      <c r="N251">
        <v>466</v>
      </c>
      <c r="O251">
        <v>-6.2940889113413014</v>
      </c>
      <c r="P251">
        <v>-9.1921382769434583</v>
      </c>
    </row>
    <row r="252" spans="1:18" x14ac:dyDescent="0.2">
      <c r="A252" t="s">
        <v>37</v>
      </c>
      <c r="B252" t="s">
        <v>32</v>
      </c>
      <c r="C252">
        <v>2</v>
      </c>
      <c r="D252">
        <v>1.405049396267837</v>
      </c>
      <c r="E252">
        <v>0.32557328205046759</v>
      </c>
      <c r="F252">
        <v>-36.251370768669133</v>
      </c>
      <c r="G252">
        <v>0.9541741551571441</v>
      </c>
      <c r="H252">
        <v>-11668.92047052676</v>
      </c>
      <c r="I252">
        <v>321.88908234642042</v>
      </c>
      <c r="J252">
        <v>-1.1668920470526759E-2</v>
      </c>
      <c r="K252">
        <v>3.0713824320220359E-4</v>
      </c>
      <c r="L252">
        <v>0.39691289966923921</v>
      </c>
      <c r="M252">
        <v>9</v>
      </c>
      <c r="N252">
        <v>466</v>
      </c>
      <c r="O252">
        <v>-6.2940889113413014</v>
      </c>
      <c r="P252">
        <v>-9.1921382769434583</v>
      </c>
    </row>
    <row r="253" spans="1:18" x14ac:dyDescent="0.2">
      <c r="A253" t="s">
        <v>37</v>
      </c>
      <c r="B253" t="s">
        <v>32</v>
      </c>
      <c r="C253">
        <v>3</v>
      </c>
      <c r="D253">
        <v>8.714596949891068E-2</v>
      </c>
      <c r="E253">
        <v>0.32557328205046759</v>
      </c>
      <c r="F253">
        <v>32.6754922847553</v>
      </c>
      <c r="G253">
        <v>0.9541741551571441</v>
      </c>
      <c r="H253">
        <v>10517.88422675742</v>
      </c>
      <c r="I253">
        <v>321.88908234642042</v>
      </c>
      <c r="J253">
        <v>1.051788422675742E-2</v>
      </c>
      <c r="K253">
        <v>3.0713824320220359E-4</v>
      </c>
      <c r="L253">
        <v>0.44247787610619471</v>
      </c>
      <c r="M253">
        <v>10</v>
      </c>
      <c r="N253">
        <v>466</v>
      </c>
      <c r="O253">
        <v>-6.2940889113413014</v>
      </c>
      <c r="P253">
        <v>-9.1921382769434583</v>
      </c>
    </row>
    <row r="254" spans="1:18" x14ac:dyDescent="0.2">
      <c r="A254" t="s">
        <v>37</v>
      </c>
      <c r="B254" t="s">
        <v>33</v>
      </c>
      <c r="C254">
        <v>1</v>
      </c>
      <c r="D254">
        <v>40.057874660703817</v>
      </c>
      <c r="E254">
        <v>59.994596166909623</v>
      </c>
      <c r="F254">
        <v>10.01407856311539</v>
      </c>
      <c r="G254">
        <v>3.513357078445968</v>
      </c>
      <c r="H254">
        <v>10256.47875587347</v>
      </c>
      <c r="I254">
        <v>1024.2059407892909</v>
      </c>
      <c r="J254">
        <v>1.0256478755873469E-2</v>
      </c>
      <c r="K254">
        <v>3.598401191858466E-3</v>
      </c>
      <c r="L254">
        <v>42.234188575651977</v>
      </c>
      <c r="M254">
        <v>208</v>
      </c>
      <c r="N254">
        <v>3386</v>
      </c>
      <c r="O254">
        <v>2.211389536559881</v>
      </c>
      <c r="P254">
        <v>2.211389536559881</v>
      </c>
    </row>
    <row r="255" spans="1:18" x14ac:dyDescent="0.2">
      <c r="A255" t="s">
        <v>37</v>
      </c>
      <c r="B255" t="s">
        <v>33</v>
      </c>
      <c r="C255">
        <v>2</v>
      </c>
      <c r="D255">
        <v>59.589148502430611</v>
      </c>
      <c r="E255">
        <v>59.994596166909623</v>
      </c>
      <c r="F255">
        <v>0.168112512162988</v>
      </c>
      <c r="G255">
        <v>3.513357078445968</v>
      </c>
      <c r="H255">
        <v>172.18183367834419</v>
      </c>
      <c r="I255">
        <v>1024.2059407892909</v>
      </c>
      <c r="J255">
        <v>1.721818336783442E-4</v>
      </c>
      <c r="K255">
        <v>3.598401191858466E-3</v>
      </c>
      <c r="L255">
        <v>64.892108993542294</v>
      </c>
      <c r="M255">
        <v>309</v>
      </c>
      <c r="N255">
        <v>3386</v>
      </c>
      <c r="O255">
        <v>2.211389536559881</v>
      </c>
      <c r="P255">
        <v>2.211389536559881</v>
      </c>
    </row>
    <row r="256" spans="1:18" x14ac:dyDescent="0.2">
      <c r="A256" t="s">
        <v>37</v>
      </c>
      <c r="B256" t="s">
        <v>33</v>
      </c>
      <c r="C256">
        <v>3</v>
      </c>
      <c r="D256">
        <v>59.13476501711795</v>
      </c>
      <c r="E256">
        <v>59.994596166909623</v>
      </c>
      <c r="F256">
        <v>0.35788016005952239</v>
      </c>
      <c r="G256">
        <v>3.513357078445968</v>
      </c>
      <c r="H256">
        <v>366.54298602358512</v>
      </c>
      <c r="I256">
        <v>1024.2059407892909</v>
      </c>
      <c r="J256">
        <v>3.6654298602358508E-4</v>
      </c>
      <c r="K256">
        <v>3.598401191858466E-3</v>
      </c>
      <c r="L256">
        <v>45.933417614833537</v>
      </c>
      <c r="M256">
        <v>218</v>
      </c>
      <c r="N256">
        <v>3386</v>
      </c>
      <c r="O256">
        <v>2.211389536559881</v>
      </c>
      <c r="P256">
        <v>2.211389536559881</v>
      </c>
      <c r="R256">
        <f>AVERAGE(J206:J256)</f>
        <v>1.1529167334739215E-2</v>
      </c>
    </row>
    <row r="257" spans="1:16" x14ac:dyDescent="0.2">
      <c r="A257" t="s">
        <v>38</v>
      </c>
      <c r="B257" t="s">
        <v>17</v>
      </c>
      <c r="C257">
        <v>1</v>
      </c>
      <c r="D257">
        <v>1.2914056950991151</v>
      </c>
      <c r="E257">
        <v>34.37143370441629</v>
      </c>
      <c r="F257">
        <v>81.35371762914319</v>
      </c>
      <c r="G257">
        <v>61.862732682007334</v>
      </c>
      <c r="H257">
        <v>578768.26378503942</v>
      </c>
      <c r="I257">
        <v>7114.2202305172641</v>
      </c>
      <c r="J257">
        <v>0.57876826378503943</v>
      </c>
      <c r="K257">
        <v>0.44010510436141809</v>
      </c>
      <c r="L257">
        <v>45.951859956236312</v>
      </c>
      <c r="M257">
        <v>78</v>
      </c>
      <c r="N257">
        <v>4164</v>
      </c>
      <c r="O257">
        <v>45.830532853880733</v>
      </c>
      <c r="P257">
        <v>47.910997506753638</v>
      </c>
    </row>
    <row r="258" spans="1:16" x14ac:dyDescent="0.2">
      <c r="A258" t="s">
        <v>38</v>
      </c>
      <c r="B258" t="s">
        <v>17</v>
      </c>
      <c r="C258">
        <v>2</v>
      </c>
      <c r="D258">
        <v>4.713596969523044</v>
      </c>
      <c r="E258">
        <v>34.37143370441629</v>
      </c>
      <c r="F258">
        <v>49.255451132446893</v>
      </c>
      <c r="G258">
        <v>61.862732682007334</v>
      </c>
      <c r="H258">
        <v>350414.1269097082</v>
      </c>
      <c r="I258">
        <v>7114.2202305172641</v>
      </c>
      <c r="J258">
        <v>0.35041412690970819</v>
      </c>
      <c r="K258">
        <v>0.44010510436141809</v>
      </c>
      <c r="L258">
        <v>43.677727501256918</v>
      </c>
      <c r="M258">
        <v>61</v>
      </c>
      <c r="N258">
        <v>4164</v>
      </c>
      <c r="O258">
        <v>45.830532853880733</v>
      </c>
      <c r="P258">
        <v>47.910997506753638</v>
      </c>
    </row>
    <row r="259" spans="1:16" x14ac:dyDescent="0.2">
      <c r="A259" t="s">
        <v>38</v>
      </c>
      <c r="B259" t="s">
        <v>17</v>
      </c>
      <c r="C259">
        <v>3</v>
      </c>
      <c r="D259">
        <v>3.741865509761388</v>
      </c>
      <c r="E259">
        <v>34.37143370441629</v>
      </c>
      <c r="F259">
        <v>54.979029284431917</v>
      </c>
      <c r="G259">
        <v>61.862732682007334</v>
      </c>
      <c r="H259">
        <v>391132.92238950671</v>
      </c>
      <c r="I259">
        <v>7114.2202305172641</v>
      </c>
      <c r="J259">
        <v>0.3911329223895067</v>
      </c>
      <c r="K259">
        <v>0.44010510436141809</v>
      </c>
      <c r="L259">
        <v>2.629669931084512</v>
      </c>
      <c r="M259">
        <v>29</v>
      </c>
      <c r="N259">
        <v>4164</v>
      </c>
      <c r="O259">
        <v>45.830532853880733</v>
      </c>
      <c r="P259">
        <v>47.910997506753638</v>
      </c>
    </row>
    <row r="260" spans="1:16" x14ac:dyDescent="0.2">
      <c r="A260" t="s">
        <v>38</v>
      </c>
      <c r="B260" t="s">
        <v>18</v>
      </c>
      <c r="C260">
        <v>1</v>
      </c>
      <c r="D260">
        <v>53.501093082677627</v>
      </c>
      <c r="E260">
        <v>184.34832835792611</v>
      </c>
      <c r="F260">
        <v>30.670389924166141</v>
      </c>
      <c r="G260">
        <v>53.314181127165362</v>
      </c>
      <c r="H260">
        <v>286928.18906460667</v>
      </c>
      <c r="I260">
        <v>9355.218168860878</v>
      </c>
      <c r="J260">
        <v>0.28692818906460671</v>
      </c>
      <c r="K260">
        <v>0.49876579593879711</v>
      </c>
      <c r="L260">
        <v>239.60612691466079</v>
      </c>
      <c r="M260">
        <v>219</v>
      </c>
      <c r="N260">
        <v>3570</v>
      </c>
      <c r="O260">
        <v>23.953376340447981</v>
      </c>
      <c r="P260">
        <v>23.953376340447981</v>
      </c>
    </row>
    <row r="261" spans="1:16" x14ac:dyDescent="0.2">
      <c r="A261" t="s">
        <v>38</v>
      </c>
      <c r="B261" t="s">
        <v>18</v>
      </c>
      <c r="C261">
        <v>2</v>
      </c>
      <c r="D261">
        <v>4.3046547666877117</v>
      </c>
      <c r="E261">
        <v>184.34832835792611</v>
      </c>
      <c r="F261">
        <v>93.145517453729582</v>
      </c>
      <c r="G261">
        <v>53.314181127165362</v>
      </c>
      <c r="H261">
        <v>871396.63723107905</v>
      </c>
      <c r="I261">
        <v>9355.218168860878</v>
      </c>
      <c r="J261">
        <v>0.87139663723107907</v>
      </c>
      <c r="K261">
        <v>0.49876579593879711</v>
      </c>
      <c r="L261">
        <v>301.85758513931893</v>
      </c>
      <c r="M261">
        <v>234</v>
      </c>
      <c r="N261">
        <v>3570</v>
      </c>
      <c r="O261">
        <v>23.953376340447981</v>
      </c>
      <c r="P261">
        <v>23.953376340447981</v>
      </c>
    </row>
    <row r="262" spans="1:16" x14ac:dyDescent="0.2">
      <c r="A262" t="s">
        <v>38</v>
      </c>
      <c r="B262" t="s">
        <v>18</v>
      </c>
      <c r="C262">
        <v>3</v>
      </c>
      <c r="D262">
        <v>42.932031814895147</v>
      </c>
      <c r="E262">
        <v>184.34832835792611</v>
      </c>
      <c r="F262">
        <v>36.126636003600332</v>
      </c>
      <c r="G262">
        <v>53.314181127165362</v>
      </c>
      <c r="H262">
        <v>337972.56152070529</v>
      </c>
      <c r="I262">
        <v>9355.218168860878</v>
      </c>
      <c r="J262">
        <v>0.33797256152070537</v>
      </c>
      <c r="K262">
        <v>0.49876579593879711</v>
      </c>
      <c r="L262">
        <v>263.87377584330801</v>
      </c>
      <c r="M262">
        <v>214</v>
      </c>
      <c r="N262">
        <v>3570</v>
      </c>
      <c r="O262">
        <v>23.953376340447981</v>
      </c>
      <c r="P262">
        <v>23.953376340447981</v>
      </c>
    </row>
    <row r="263" spans="1:16" x14ac:dyDescent="0.2">
      <c r="A263" t="s">
        <v>38</v>
      </c>
      <c r="B263" t="s">
        <v>19</v>
      </c>
      <c r="C263">
        <v>1</v>
      </c>
      <c r="D263">
        <v>0</v>
      </c>
      <c r="E263">
        <v>14.115266559336339</v>
      </c>
      <c r="I263">
        <v>2557.8170775273179</v>
      </c>
      <c r="L263">
        <v>10.940919037199119</v>
      </c>
      <c r="M263">
        <v>19</v>
      </c>
      <c r="N263">
        <v>35</v>
      </c>
      <c r="O263">
        <v>21.105471109485041</v>
      </c>
    </row>
    <row r="264" spans="1:16" x14ac:dyDescent="0.2">
      <c r="A264" t="s">
        <v>38</v>
      </c>
      <c r="B264" t="s">
        <v>19</v>
      </c>
      <c r="C264">
        <v>2</v>
      </c>
      <c r="D264">
        <v>0</v>
      </c>
      <c r="E264">
        <v>14.115266559336339</v>
      </c>
      <c r="I264">
        <v>2557.8170775273179</v>
      </c>
      <c r="L264">
        <v>0.33076658463655362</v>
      </c>
      <c r="M264">
        <v>4</v>
      </c>
      <c r="N264">
        <v>35</v>
      </c>
      <c r="O264">
        <v>21.105471109485041</v>
      </c>
    </row>
    <row r="265" spans="1:16" x14ac:dyDescent="0.2">
      <c r="A265" t="s">
        <v>38</v>
      </c>
      <c r="B265" t="s">
        <v>19</v>
      </c>
      <c r="C265">
        <v>3</v>
      </c>
      <c r="D265">
        <v>0</v>
      </c>
      <c r="E265">
        <v>14.115266559336339</v>
      </c>
      <c r="I265">
        <v>2557.8170775273179</v>
      </c>
      <c r="L265">
        <v>0.54406964091403698</v>
      </c>
      <c r="M265">
        <v>6</v>
      </c>
      <c r="N265">
        <v>35</v>
      </c>
      <c r="O265">
        <v>21.105471109485041</v>
      </c>
    </row>
    <row r="266" spans="1:16" x14ac:dyDescent="0.2">
      <c r="A266" t="s">
        <v>38</v>
      </c>
      <c r="B266" t="s">
        <v>20</v>
      </c>
      <c r="C266">
        <v>1</v>
      </c>
      <c r="D266">
        <v>21.861653552749299</v>
      </c>
      <c r="E266">
        <v>31.090989546187579</v>
      </c>
      <c r="F266">
        <v>8.731226579668407</v>
      </c>
      <c r="G266">
        <v>4.2685033644706554</v>
      </c>
      <c r="H266">
        <v>20564.88549164707</v>
      </c>
      <c r="I266">
        <v>2355.32605917416</v>
      </c>
      <c r="J266">
        <v>2.0564885491647079E-2</v>
      </c>
      <c r="K266">
        <v>1.0053717208010311E-2</v>
      </c>
      <c r="L266">
        <v>68.927789934354479</v>
      </c>
      <c r="M266">
        <v>99</v>
      </c>
      <c r="N266">
        <v>424</v>
      </c>
      <c r="O266">
        <v>4.9326122356370847</v>
      </c>
      <c r="P266">
        <v>8.0607615970142028</v>
      </c>
    </row>
    <row r="267" spans="1:16" x14ac:dyDescent="0.2">
      <c r="A267" t="s">
        <v>38</v>
      </c>
      <c r="B267" t="s">
        <v>20</v>
      </c>
      <c r="C267">
        <v>2</v>
      </c>
      <c r="D267">
        <v>12.19652183894852</v>
      </c>
      <c r="E267">
        <v>31.090989546187579</v>
      </c>
      <c r="F267">
        <v>23.199229394484782</v>
      </c>
      <c r="G267">
        <v>4.2685033644706554</v>
      </c>
      <c r="H267">
        <v>54641.749545589177</v>
      </c>
      <c r="I267">
        <v>2355.32605917416</v>
      </c>
      <c r="J267">
        <v>5.4641749545589181E-2</v>
      </c>
      <c r="K267">
        <v>1.0053717208010311E-2</v>
      </c>
      <c r="L267">
        <v>95.823079569209597</v>
      </c>
      <c r="M267">
        <v>93</v>
      </c>
      <c r="N267">
        <v>424</v>
      </c>
      <c r="O267">
        <v>4.9326122356370847</v>
      </c>
      <c r="P267">
        <v>8.0607615970142028</v>
      </c>
    </row>
    <row r="268" spans="1:16" x14ac:dyDescent="0.2">
      <c r="A268" t="s">
        <v>38</v>
      </c>
      <c r="B268" t="s">
        <v>20</v>
      </c>
      <c r="C268">
        <v>3</v>
      </c>
      <c r="D268">
        <v>67.245119305856832</v>
      </c>
      <c r="E268">
        <v>31.090989546187579</v>
      </c>
      <c r="F268">
        <v>-19.124945880741219</v>
      </c>
      <c r="G268">
        <v>4.2685033644706554</v>
      </c>
      <c r="H268">
        <v>-45045.483413205307</v>
      </c>
      <c r="I268">
        <v>2355.32605917416</v>
      </c>
      <c r="J268">
        <v>-4.5045483413205308E-2</v>
      </c>
      <c r="K268">
        <v>1.0053717208010311E-2</v>
      </c>
      <c r="L268">
        <v>46.359267319550227</v>
      </c>
      <c r="M268">
        <v>151</v>
      </c>
      <c r="N268">
        <v>424</v>
      </c>
      <c r="O268">
        <v>4.9326122356370847</v>
      </c>
      <c r="P268">
        <v>8.0607615970142028</v>
      </c>
    </row>
    <row r="269" spans="1:16" x14ac:dyDescent="0.2">
      <c r="A269" t="s">
        <v>38</v>
      </c>
      <c r="B269" t="s">
        <v>21</v>
      </c>
      <c r="C269">
        <v>1</v>
      </c>
      <c r="D269">
        <v>0.25828113901982308</v>
      </c>
      <c r="E269">
        <v>2.6252646901688519</v>
      </c>
      <c r="F269">
        <v>57.489106428415717</v>
      </c>
      <c r="G269">
        <v>61.835303076529257</v>
      </c>
      <c r="H269">
        <v>64505.099552671687</v>
      </c>
      <c r="I269">
        <v>1122.0403926958261</v>
      </c>
      <c r="J269">
        <v>6.4505099552671682E-2</v>
      </c>
      <c r="K269">
        <v>6.9381707746454274E-2</v>
      </c>
      <c r="L269">
        <v>0.43763676148796499</v>
      </c>
      <c r="M269">
        <v>4</v>
      </c>
      <c r="N269">
        <v>123</v>
      </c>
      <c r="O269">
        <v>55.194149354382098</v>
      </c>
      <c r="P269">
        <v>61.835303076529257</v>
      </c>
    </row>
    <row r="270" spans="1:16" x14ac:dyDescent="0.2">
      <c r="A270" t="s">
        <v>38</v>
      </c>
      <c r="B270" t="s">
        <v>21</v>
      </c>
      <c r="C270">
        <v>2</v>
      </c>
      <c r="D270">
        <v>0.1363140676117775</v>
      </c>
      <c r="E270">
        <v>2.6252646901688519</v>
      </c>
      <c r="F270">
        <v>73.333141619053649</v>
      </c>
      <c r="G270">
        <v>61.835303076529257</v>
      </c>
      <c r="H270">
        <v>82282.747019861548</v>
      </c>
      <c r="I270">
        <v>1122.0403926958261</v>
      </c>
      <c r="J270">
        <v>8.2282747019861546E-2</v>
      </c>
      <c r="K270">
        <v>6.9381707746454274E-2</v>
      </c>
      <c r="L270">
        <v>1.1576830462279379</v>
      </c>
      <c r="M270">
        <v>14</v>
      </c>
      <c r="N270">
        <v>123</v>
      </c>
      <c r="O270">
        <v>55.194149354382098</v>
      </c>
      <c r="P270">
        <v>61.835303076529257</v>
      </c>
    </row>
    <row r="271" spans="1:16" x14ac:dyDescent="0.2">
      <c r="A271" t="s">
        <v>38</v>
      </c>
      <c r="B271" t="s">
        <v>21</v>
      </c>
      <c r="C271">
        <v>3</v>
      </c>
      <c r="D271">
        <v>0.28922631959508321</v>
      </c>
      <c r="E271">
        <v>2.6252646901688519</v>
      </c>
      <c r="F271">
        <v>54.683661182118399</v>
      </c>
      <c r="G271">
        <v>61.835303076529257</v>
      </c>
      <c r="H271">
        <v>61357.276666829603</v>
      </c>
      <c r="I271">
        <v>1122.0403926958261</v>
      </c>
      <c r="J271">
        <v>6.1357276666829601E-2</v>
      </c>
      <c r="K271">
        <v>6.9381707746454274E-2</v>
      </c>
      <c r="L271">
        <v>6.1661225970257521</v>
      </c>
      <c r="M271">
        <v>68</v>
      </c>
      <c r="N271">
        <v>123</v>
      </c>
      <c r="O271">
        <v>55.194149354382098</v>
      </c>
      <c r="P271">
        <v>61.835303076529257</v>
      </c>
    </row>
    <row r="272" spans="1:16" x14ac:dyDescent="0.2">
      <c r="A272" t="s">
        <v>38</v>
      </c>
      <c r="B272" t="s">
        <v>22</v>
      </c>
      <c r="C272">
        <v>1</v>
      </c>
      <c r="D272">
        <v>0</v>
      </c>
      <c r="E272">
        <v>0.16835016835016831</v>
      </c>
      <c r="I272">
        <v>0</v>
      </c>
      <c r="L272">
        <v>0</v>
      </c>
      <c r="M272">
        <v>0</v>
      </c>
      <c r="N272">
        <v>4</v>
      </c>
    </row>
    <row r="273" spans="1:16" x14ac:dyDescent="0.2">
      <c r="A273" t="s">
        <v>38</v>
      </c>
      <c r="B273" t="s">
        <v>22</v>
      </c>
      <c r="C273">
        <v>2</v>
      </c>
      <c r="D273">
        <v>0</v>
      </c>
      <c r="E273">
        <v>0.16835016835016831</v>
      </c>
      <c r="I273">
        <v>0</v>
      </c>
      <c r="L273">
        <v>0</v>
      </c>
      <c r="M273">
        <v>0</v>
      </c>
      <c r="N273">
        <v>4</v>
      </c>
    </row>
    <row r="274" spans="1:16" x14ac:dyDescent="0.2">
      <c r="A274" t="s">
        <v>38</v>
      </c>
      <c r="B274" t="s">
        <v>22</v>
      </c>
      <c r="C274">
        <v>3</v>
      </c>
      <c r="D274">
        <v>0</v>
      </c>
      <c r="E274">
        <v>0.16835016835016831</v>
      </c>
      <c r="I274">
        <v>0</v>
      </c>
      <c r="L274">
        <v>0</v>
      </c>
      <c r="M274">
        <v>0</v>
      </c>
      <c r="N274">
        <v>4</v>
      </c>
    </row>
    <row r="275" spans="1:16" x14ac:dyDescent="0.2">
      <c r="A275" t="s">
        <v>38</v>
      </c>
      <c r="B275" t="s">
        <v>23</v>
      </c>
      <c r="C275">
        <v>1</v>
      </c>
      <c r="D275">
        <v>1.549686834118938</v>
      </c>
      <c r="E275">
        <v>8.5403159251373424</v>
      </c>
      <c r="F275">
        <v>42.313056414311873</v>
      </c>
      <c r="G275">
        <v>49.036625744492213</v>
      </c>
      <c r="H275">
        <v>3238494.047748649</v>
      </c>
      <c r="I275">
        <v>76536.519036551297</v>
      </c>
      <c r="J275">
        <v>3.2384940477486501</v>
      </c>
      <c r="K275">
        <v>3.75309263978157</v>
      </c>
      <c r="L275">
        <v>34.224236740648116</v>
      </c>
      <c r="M275">
        <v>281</v>
      </c>
      <c r="N275">
        <v>1540</v>
      </c>
      <c r="O275">
        <v>42.295190033137132</v>
      </c>
      <c r="P275">
        <v>42.295190033137132</v>
      </c>
    </row>
    <row r="276" spans="1:16" x14ac:dyDescent="0.2">
      <c r="A276" t="s">
        <v>38</v>
      </c>
      <c r="B276" t="s">
        <v>23</v>
      </c>
      <c r="C276">
        <v>2</v>
      </c>
      <c r="D276">
        <v>3.680479825517994</v>
      </c>
      <c r="E276">
        <v>8.5403159251373424</v>
      </c>
      <c r="F276">
        <v>20.868506143204659</v>
      </c>
      <c r="G276">
        <v>49.036625744492213</v>
      </c>
      <c r="H276">
        <v>1597202.8176937711</v>
      </c>
      <c r="I276">
        <v>76536.519036551297</v>
      </c>
      <c r="J276">
        <v>1.5972028176937709</v>
      </c>
      <c r="K276">
        <v>3.75309263978157</v>
      </c>
      <c r="L276">
        <v>27.937963309480331</v>
      </c>
      <c r="M276">
        <v>235</v>
      </c>
      <c r="N276">
        <v>1540</v>
      </c>
      <c r="O276">
        <v>42.295190033137132</v>
      </c>
      <c r="P276">
        <v>42.295190033137132</v>
      </c>
    </row>
    <row r="277" spans="1:16" x14ac:dyDescent="0.2">
      <c r="A277" t="s">
        <v>38</v>
      </c>
      <c r="B277" t="s">
        <v>23</v>
      </c>
      <c r="C277">
        <v>3</v>
      </c>
      <c r="D277">
        <v>0.28922631959508321</v>
      </c>
      <c r="E277">
        <v>8.5403159251373424</v>
      </c>
      <c r="F277">
        <v>83.92831467596011</v>
      </c>
      <c r="G277">
        <v>49.036625744492213</v>
      </c>
      <c r="H277">
        <v>6423581.0539022889</v>
      </c>
      <c r="I277">
        <v>76536.519036551297</v>
      </c>
      <c r="J277">
        <v>6.4235810539022893</v>
      </c>
      <c r="K277">
        <v>3.75309263978157</v>
      </c>
      <c r="L277">
        <v>20.674646354733401</v>
      </c>
      <c r="M277">
        <v>228</v>
      </c>
      <c r="N277">
        <v>1540</v>
      </c>
      <c r="O277">
        <v>42.295190033137132</v>
      </c>
      <c r="P277">
        <v>42.295190033137132</v>
      </c>
    </row>
    <row r="278" spans="1:16" x14ac:dyDescent="0.2">
      <c r="A278" t="s">
        <v>38</v>
      </c>
      <c r="B278" t="s">
        <v>24</v>
      </c>
      <c r="C278">
        <v>1</v>
      </c>
      <c r="D278">
        <v>18.024333773026221</v>
      </c>
      <c r="E278">
        <v>57.667015728619667</v>
      </c>
      <c r="F278">
        <v>28.831782059532369</v>
      </c>
      <c r="G278">
        <v>43.898651207354789</v>
      </c>
      <c r="H278">
        <v>116714.7130203448</v>
      </c>
      <c r="I278">
        <v>4048.1269170025698</v>
      </c>
      <c r="J278">
        <v>0.11671471302034481</v>
      </c>
      <c r="K278">
        <v>0.17770731157260031</v>
      </c>
      <c r="L278">
        <v>43.763676148796492</v>
      </c>
      <c r="M278">
        <v>40</v>
      </c>
      <c r="N278">
        <v>624</v>
      </c>
      <c r="O278">
        <v>31.666184274091929</v>
      </c>
      <c r="P278">
        <v>31.66618427409194</v>
      </c>
    </row>
    <row r="279" spans="1:16" x14ac:dyDescent="0.2">
      <c r="A279" t="s">
        <v>38</v>
      </c>
      <c r="B279" t="s">
        <v>24</v>
      </c>
      <c r="C279">
        <v>2</v>
      </c>
      <c r="D279">
        <v>2.6975836537909661</v>
      </c>
      <c r="E279">
        <v>57.667015728619667</v>
      </c>
      <c r="F279">
        <v>75.920238047312864</v>
      </c>
      <c r="G279">
        <v>43.898651207354789</v>
      </c>
      <c r="H279">
        <v>307334.75918456988</v>
      </c>
      <c r="I279">
        <v>4048.1269170025698</v>
      </c>
      <c r="J279">
        <v>0.30733475918456987</v>
      </c>
      <c r="K279">
        <v>0.17770731157260031</v>
      </c>
      <c r="L279">
        <v>32.249742002063982</v>
      </c>
      <c r="M279">
        <v>60</v>
      </c>
      <c r="N279">
        <v>624</v>
      </c>
      <c r="O279">
        <v>31.666184274091929</v>
      </c>
      <c r="P279">
        <v>31.66618427409194</v>
      </c>
    </row>
    <row r="280" spans="1:16" x14ac:dyDescent="0.2">
      <c r="A280" t="s">
        <v>38</v>
      </c>
      <c r="B280" t="s">
        <v>24</v>
      </c>
      <c r="C280">
        <v>3</v>
      </c>
      <c r="D280">
        <v>19.450469992769339</v>
      </c>
      <c r="E280">
        <v>57.667015728619667</v>
      </c>
      <c r="F280">
        <v>26.943933515219118</v>
      </c>
      <c r="G280">
        <v>43.898651207354789</v>
      </c>
      <c r="H280">
        <v>109072.4625128862</v>
      </c>
      <c r="I280">
        <v>4048.1269170025698</v>
      </c>
      <c r="J280">
        <v>0.1090724625128862</v>
      </c>
      <c r="K280">
        <v>0.17770731157260031</v>
      </c>
      <c r="L280">
        <v>31.28400435255713</v>
      </c>
      <c r="M280">
        <v>92</v>
      </c>
      <c r="N280">
        <v>624</v>
      </c>
      <c r="O280">
        <v>31.666184274091929</v>
      </c>
      <c r="P280">
        <v>31.66618427409194</v>
      </c>
    </row>
    <row r="281" spans="1:16" x14ac:dyDescent="0.2">
      <c r="A281" t="s">
        <v>38</v>
      </c>
      <c r="B281" t="s">
        <v>25</v>
      </c>
      <c r="C281">
        <v>1</v>
      </c>
      <c r="D281">
        <v>6.7153096145153999</v>
      </c>
      <c r="E281">
        <v>2.1633418071341808</v>
      </c>
      <c r="F281">
        <v>-28.082407823532691</v>
      </c>
      <c r="G281">
        <v>-32.522628666170348</v>
      </c>
      <c r="H281">
        <v>-254078.41660111691</v>
      </c>
      <c r="I281">
        <v>9047.6008395620047</v>
      </c>
      <c r="J281">
        <v>-0.25407841660111702</v>
      </c>
      <c r="K281">
        <v>-0.29425176242480622</v>
      </c>
      <c r="L281">
        <v>18.552672710221941</v>
      </c>
      <c r="M281">
        <v>145</v>
      </c>
      <c r="N281">
        <v>722</v>
      </c>
      <c r="O281">
        <v>4.5998452204516349</v>
      </c>
      <c r="P281">
        <v>-2.1375583974046068</v>
      </c>
    </row>
    <row r="282" spans="1:16" x14ac:dyDescent="0.2">
      <c r="A282" t="s">
        <v>38</v>
      </c>
      <c r="B282" t="s">
        <v>25</v>
      </c>
      <c r="C282">
        <v>2</v>
      </c>
      <c r="D282">
        <v>7.9062159214830956</v>
      </c>
      <c r="E282">
        <v>2.1633418071341808</v>
      </c>
      <c r="F282">
        <v>-32.129878930908838</v>
      </c>
      <c r="G282">
        <v>-32.522628666170348</v>
      </c>
      <c r="H282">
        <v>-290698.31959031639</v>
      </c>
      <c r="I282">
        <v>9047.6008395620047</v>
      </c>
      <c r="J282">
        <v>-0.29069831959031639</v>
      </c>
      <c r="K282">
        <v>-0.29425176242480622</v>
      </c>
      <c r="L282">
        <v>17.967713401149929</v>
      </c>
      <c r="M282">
        <v>117</v>
      </c>
      <c r="N282">
        <v>722</v>
      </c>
      <c r="O282">
        <v>4.5998452204516349</v>
      </c>
      <c r="P282">
        <v>-2.1375583974046068</v>
      </c>
    </row>
    <row r="283" spans="1:16" x14ac:dyDescent="0.2">
      <c r="A283" t="s">
        <v>38</v>
      </c>
      <c r="B283" t="s">
        <v>25</v>
      </c>
      <c r="C283">
        <v>3</v>
      </c>
      <c r="D283">
        <v>9.7613882863340571</v>
      </c>
      <c r="E283">
        <v>2.1633418071341808</v>
      </c>
      <c r="F283">
        <v>-37.355599244069531</v>
      </c>
      <c r="G283">
        <v>-32.522628666170348</v>
      </c>
      <c r="H283">
        <v>-337978.5510829853</v>
      </c>
      <c r="I283">
        <v>9047.6008395620047</v>
      </c>
      <c r="J283">
        <v>-0.3379785510829853</v>
      </c>
      <c r="K283">
        <v>-0.29425176242480622</v>
      </c>
      <c r="L283">
        <v>15.32462821907871</v>
      </c>
      <c r="M283">
        <v>169</v>
      </c>
      <c r="N283">
        <v>722</v>
      </c>
      <c r="O283">
        <v>4.5998452204516349</v>
      </c>
      <c r="P283">
        <v>-2.1375583974046068</v>
      </c>
    </row>
    <row r="284" spans="1:16" x14ac:dyDescent="0.2">
      <c r="A284" t="s">
        <v>38</v>
      </c>
      <c r="B284" t="s">
        <v>26</v>
      </c>
      <c r="C284">
        <v>1</v>
      </c>
      <c r="D284">
        <v>0</v>
      </c>
      <c r="E284">
        <v>15.36378474502064</v>
      </c>
      <c r="I284">
        <v>337.63301454145471</v>
      </c>
      <c r="L284">
        <v>0</v>
      </c>
      <c r="M284">
        <v>0</v>
      </c>
      <c r="N284">
        <v>211</v>
      </c>
      <c r="O284">
        <v>42.07419865104108</v>
      </c>
      <c r="P284">
        <v>42.07419865104108</v>
      </c>
    </row>
    <row r="285" spans="1:16" x14ac:dyDescent="0.2">
      <c r="A285" t="s">
        <v>38</v>
      </c>
      <c r="B285" t="s">
        <v>26</v>
      </c>
      <c r="C285">
        <v>2</v>
      </c>
      <c r="D285">
        <v>0</v>
      </c>
      <c r="E285">
        <v>15.36378474502064</v>
      </c>
      <c r="I285">
        <v>337.63301454145471</v>
      </c>
      <c r="L285">
        <v>2.3980577386150141</v>
      </c>
      <c r="M285">
        <v>29</v>
      </c>
      <c r="N285">
        <v>211</v>
      </c>
      <c r="O285">
        <v>42.07419865104108</v>
      </c>
      <c r="P285">
        <v>42.07419865104108</v>
      </c>
    </row>
    <row r="286" spans="1:16" x14ac:dyDescent="0.2">
      <c r="A286" t="s">
        <v>38</v>
      </c>
      <c r="B286" t="s">
        <v>26</v>
      </c>
      <c r="C286">
        <v>3</v>
      </c>
      <c r="D286">
        <v>0</v>
      </c>
      <c r="E286">
        <v>15.36378474502064</v>
      </c>
      <c r="I286">
        <v>337.63301454145471</v>
      </c>
      <c r="L286">
        <v>6.8915487849111354</v>
      </c>
      <c r="M286">
        <v>76</v>
      </c>
      <c r="N286">
        <v>211</v>
      </c>
      <c r="O286">
        <v>42.07419865104108</v>
      </c>
      <c r="P286">
        <v>42.07419865104108</v>
      </c>
    </row>
    <row r="287" spans="1:16" x14ac:dyDescent="0.2">
      <c r="A287" t="s">
        <v>38</v>
      </c>
      <c r="B287" t="s">
        <v>27</v>
      </c>
      <c r="C287">
        <v>1</v>
      </c>
      <c r="D287">
        <v>0</v>
      </c>
      <c r="E287">
        <v>0</v>
      </c>
      <c r="I287">
        <v>671.69671878244958</v>
      </c>
      <c r="L287">
        <v>0.87527352297592997</v>
      </c>
      <c r="M287">
        <v>8</v>
      </c>
      <c r="N287">
        <v>82</v>
      </c>
      <c r="O287">
        <v>56.81358452181528</v>
      </c>
    </row>
    <row r="288" spans="1:16" x14ac:dyDescent="0.2">
      <c r="A288" t="s">
        <v>38</v>
      </c>
      <c r="B288" t="s">
        <v>27</v>
      </c>
      <c r="C288">
        <v>2</v>
      </c>
      <c r="D288">
        <v>0</v>
      </c>
      <c r="E288">
        <v>0</v>
      </c>
      <c r="I288">
        <v>671.69671878244958</v>
      </c>
      <c r="L288">
        <v>0.99229975390966074</v>
      </c>
      <c r="M288">
        <v>12</v>
      </c>
      <c r="N288">
        <v>82</v>
      </c>
      <c r="O288">
        <v>56.81358452181528</v>
      </c>
    </row>
    <row r="289" spans="1:16" x14ac:dyDescent="0.2">
      <c r="A289" t="s">
        <v>38</v>
      </c>
      <c r="B289" t="s">
        <v>27</v>
      </c>
      <c r="C289">
        <v>3</v>
      </c>
      <c r="D289">
        <v>0</v>
      </c>
      <c r="E289">
        <v>0</v>
      </c>
      <c r="I289">
        <v>671.69671878244958</v>
      </c>
      <c r="L289">
        <v>1.26949582879942</v>
      </c>
      <c r="M289">
        <v>14</v>
      </c>
      <c r="N289">
        <v>82</v>
      </c>
      <c r="O289">
        <v>56.81358452181528</v>
      </c>
    </row>
    <row r="290" spans="1:16" x14ac:dyDescent="0.2">
      <c r="A290" t="s">
        <v>38</v>
      </c>
      <c r="B290" t="s">
        <v>28</v>
      </c>
      <c r="C290">
        <v>1</v>
      </c>
      <c r="D290">
        <v>0.12914056950991151</v>
      </c>
      <c r="E290">
        <v>0.49217384535627767</v>
      </c>
      <c r="F290">
        <v>33.169527006263273</v>
      </c>
      <c r="G290">
        <v>37.515723654376806</v>
      </c>
      <c r="H290">
        <v>223173.52892752539</v>
      </c>
      <c r="I290">
        <v>6728.2698630397863</v>
      </c>
      <c r="J290">
        <v>0.22317352892752551</v>
      </c>
      <c r="K290">
        <v>0.25241591285387233</v>
      </c>
      <c r="L290">
        <v>14.9890590809628</v>
      </c>
      <c r="M290">
        <v>137</v>
      </c>
      <c r="N290">
        <v>252</v>
      </c>
      <c r="O290">
        <v>29.339790073042519</v>
      </c>
      <c r="P290">
        <v>37.515723654376806</v>
      </c>
    </row>
    <row r="291" spans="1:16" x14ac:dyDescent="0.2">
      <c r="A291" t="s">
        <v>38</v>
      </c>
      <c r="B291" t="s">
        <v>28</v>
      </c>
      <c r="C291">
        <v>2</v>
      </c>
      <c r="D291">
        <v>0.1363140676117775</v>
      </c>
      <c r="E291">
        <v>0.49217384535627767</v>
      </c>
      <c r="F291">
        <v>31.82928834551922</v>
      </c>
      <c r="G291">
        <v>37.515723654376806</v>
      </c>
      <c r="H291">
        <v>214156.04153716049</v>
      </c>
      <c r="I291">
        <v>6728.2698630397863</v>
      </c>
      <c r="J291">
        <v>0.2141560415371605</v>
      </c>
      <c r="K291">
        <v>0.25241591285387233</v>
      </c>
      <c r="L291">
        <v>3.307665846365536</v>
      </c>
      <c r="M291">
        <v>40</v>
      </c>
      <c r="N291">
        <v>252</v>
      </c>
      <c r="O291">
        <v>29.339790073042519</v>
      </c>
      <c r="P291">
        <v>37.515723654376806</v>
      </c>
    </row>
    <row r="292" spans="1:16" x14ac:dyDescent="0.2">
      <c r="A292" t="s">
        <v>38</v>
      </c>
      <c r="B292" t="s">
        <v>28</v>
      </c>
      <c r="C292">
        <v>3</v>
      </c>
      <c r="D292">
        <v>7.230657989877079E-2</v>
      </c>
      <c r="E292">
        <v>0.49217384535627767</v>
      </c>
      <c r="F292">
        <v>47.54835561134793</v>
      </c>
      <c r="G292">
        <v>37.515723654376806</v>
      </c>
      <c r="H292">
        <v>319918.16809693101</v>
      </c>
      <c r="I292">
        <v>6728.2698630397863</v>
      </c>
      <c r="J292">
        <v>0.31991816809693102</v>
      </c>
      <c r="K292">
        <v>0.25241591285387233</v>
      </c>
      <c r="L292">
        <v>2.4483133841131659</v>
      </c>
      <c r="M292">
        <v>27</v>
      </c>
      <c r="N292">
        <v>252</v>
      </c>
      <c r="O292">
        <v>29.339790073042519</v>
      </c>
      <c r="P292">
        <v>37.515723654376806</v>
      </c>
    </row>
    <row r="293" spans="1:16" x14ac:dyDescent="0.2">
      <c r="A293" t="s">
        <v>38</v>
      </c>
      <c r="B293" t="s">
        <v>29</v>
      </c>
      <c r="C293">
        <v>1</v>
      </c>
      <c r="D293">
        <v>213.08193969135399</v>
      </c>
      <c r="E293">
        <v>237.2915374852455</v>
      </c>
      <c r="F293">
        <v>2.6678985844973382</v>
      </c>
      <c r="G293">
        <v>4.985305363606586</v>
      </c>
      <c r="H293">
        <v>25127.341176183989</v>
      </c>
      <c r="I293">
        <v>9418.4019295914386</v>
      </c>
      <c r="J293">
        <v>2.5127341176183988E-2</v>
      </c>
      <c r="K293">
        <v>4.6953609656194807E-2</v>
      </c>
      <c r="L293">
        <v>281.18161925601748</v>
      </c>
      <c r="M293">
        <v>275</v>
      </c>
      <c r="N293">
        <v>12176</v>
      </c>
      <c r="O293">
        <v>8.699092621896348</v>
      </c>
      <c r="P293">
        <v>8.699092621896348</v>
      </c>
    </row>
    <row r="294" spans="1:16" x14ac:dyDescent="0.2">
      <c r="A294" t="s">
        <v>38</v>
      </c>
      <c r="B294" t="s">
        <v>29</v>
      </c>
      <c r="C294">
        <v>2</v>
      </c>
      <c r="D294">
        <v>149.70632688591709</v>
      </c>
      <c r="E294">
        <v>237.2915374852455</v>
      </c>
      <c r="F294">
        <v>11.41938743193607</v>
      </c>
      <c r="G294">
        <v>4.985305363606586</v>
      </c>
      <c r="H294">
        <v>107552.3806236989</v>
      </c>
      <c r="I294">
        <v>9418.4019295914386</v>
      </c>
      <c r="J294">
        <v>0.1075523806236989</v>
      </c>
      <c r="K294">
        <v>4.6953609656194807E-2</v>
      </c>
      <c r="L294">
        <v>333.23079569209602</v>
      </c>
      <c r="M294">
        <v>336</v>
      </c>
      <c r="N294">
        <v>12176</v>
      </c>
      <c r="O294">
        <v>8.699092621896348</v>
      </c>
      <c r="P294">
        <v>8.699092621896348</v>
      </c>
    </row>
    <row r="295" spans="1:16" x14ac:dyDescent="0.2">
      <c r="A295" t="s">
        <v>38</v>
      </c>
      <c r="B295" t="s">
        <v>29</v>
      </c>
      <c r="C295">
        <v>3</v>
      </c>
      <c r="D295">
        <v>229.1214750542299</v>
      </c>
      <c r="E295">
        <v>237.2915374852455</v>
      </c>
      <c r="F295">
        <v>0.86863007438634898</v>
      </c>
      <c r="G295">
        <v>4.985305363606586</v>
      </c>
      <c r="H295">
        <v>8181.1071687015437</v>
      </c>
      <c r="I295">
        <v>9418.4019295914386</v>
      </c>
      <c r="J295">
        <v>8.181107168701544E-3</v>
      </c>
      <c r="K295">
        <v>4.6953609656194807E-2</v>
      </c>
      <c r="L295">
        <v>177.1626768226333</v>
      </c>
      <c r="M295">
        <v>378</v>
      </c>
      <c r="N295">
        <v>12176</v>
      </c>
      <c r="O295">
        <v>8.699092621896348</v>
      </c>
      <c r="P295">
        <v>8.699092621896348</v>
      </c>
    </row>
    <row r="296" spans="1:16" x14ac:dyDescent="0.2">
      <c r="A296" t="s">
        <v>38</v>
      </c>
      <c r="B296" t="s">
        <v>30</v>
      </c>
      <c r="C296">
        <v>1</v>
      </c>
      <c r="D296">
        <v>2.4536708206883189</v>
      </c>
      <c r="E296">
        <v>12.722409617301061</v>
      </c>
      <c r="F296">
        <v>40.801623660473027</v>
      </c>
      <c r="G296">
        <v>48.283880376842369</v>
      </c>
      <c r="H296">
        <v>82014.920532824151</v>
      </c>
      <c r="I296">
        <v>2010.089628180089</v>
      </c>
      <c r="J296">
        <v>8.2014920532824151E-2</v>
      </c>
      <c r="K296">
        <v>9.7054927153778961E-2</v>
      </c>
      <c r="L296">
        <v>8.3150984682713336</v>
      </c>
      <c r="M296">
        <v>76</v>
      </c>
      <c r="N296">
        <v>417</v>
      </c>
      <c r="O296">
        <v>31.686823069842522</v>
      </c>
      <c r="P296">
        <v>37.068199182126492</v>
      </c>
    </row>
    <row r="297" spans="1:16" x14ac:dyDescent="0.2">
      <c r="A297" t="s">
        <v>38</v>
      </c>
      <c r="B297" t="s">
        <v>30</v>
      </c>
      <c r="C297">
        <v>2</v>
      </c>
      <c r="D297">
        <v>1.772082878953108</v>
      </c>
      <c r="E297">
        <v>12.722409617301061</v>
      </c>
      <c r="F297">
        <v>48.869565204496382</v>
      </c>
      <c r="G297">
        <v>48.283880376842369</v>
      </c>
      <c r="H297">
        <v>98232.206151228718</v>
      </c>
      <c r="I297">
        <v>2010.089628180089</v>
      </c>
      <c r="J297">
        <v>9.8232206151228713E-2</v>
      </c>
      <c r="K297">
        <v>9.7054927153778961E-2</v>
      </c>
      <c r="L297">
        <v>7.3595565081633181</v>
      </c>
      <c r="M297">
        <v>89</v>
      </c>
      <c r="N297">
        <v>417</v>
      </c>
      <c r="O297">
        <v>31.686823069842522</v>
      </c>
      <c r="P297">
        <v>37.068199182126492</v>
      </c>
    </row>
    <row r="298" spans="1:16" x14ac:dyDescent="0.2">
      <c r="A298" t="s">
        <v>38</v>
      </c>
      <c r="B298" t="s">
        <v>30</v>
      </c>
      <c r="C298">
        <v>3</v>
      </c>
      <c r="D298">
        <v>1.3738250180766449</v>
      </c>
      <c r="E298">
        <v>12.722409617301061</v>
      </c>
      <c r="F298">
        <v>55.180452265557697</v>
      </c>
      <c r="G298">
        <v>48.283880376842369</v>
      </c>
      <c r="H298">
        <v>110917.654777284</v>
      </c>
      <c r="I298">
        <v>2010.089628180089</v>
      </c>
      <c r="J298">
        <v>0.11091765477728401</v>
      </c>
      <c r="K298">
        <v>9.7054927153778961E-2</v>
      </c>
      <c r="L298">
        <v>6.6195139644541161</v>
      </c>
      <c r="M298">
        <v>73</v>
      </c>
      <c r="N298">
        <v>417</v>
      </c>
      <c r="O298">
        <v>31.686823069842522</v>
      </c>
      <c r="P298">
        <v>37.068199182126492</v>
      </c>
    </row>
    <row r="299" spans="1:16" x14ac:dyDescent="0.2">
      <c r="A299" t="s">
        <v>38</v>
      </c>
      <c r="B299" t="s">
        <v>31</v>
      </c>
      <c r="C299">
        <v>1</v>
      </c>
      <c r="D299">
        <v>4.6121631967825536</v>
      </c>
      <c r="E299">
        <v>31.20772926187983</v>
      </c>
      <c r="F299">
        <v>47.400893410975243</v>
      </c>
      <c r="G299">
        <v>26.801455556055458</v>
      </c>
      <c r="H299">
        <v>36632.293774228863</v>
      </c>
      <c r="I299">
        <v>772.81863564510354</v>
      </c>
      <c r="J299">
        <v>3.6632293774228858E-2</v>
      </c>
      <c r="K299">
        <v>2.071266431613366E-2</v>
      </c>
      <c r="L299">
        <v>63.347921225382933</v>
      </c>
      <c r="M299">
        <v>75</v>
      </c>
      <c r="N299">
        <v>1209</v>
      </c>
      <c r="O299">
        <v>8.6677586179604109</v>
      </c>
      <c r="P299">
        <v>8.6677586179604091</v>
      </c>
    </row>
    <row r="300" spans="1:16" x14ac:dyDescent="0.2">
      <c r="A300" t="s">
        <v>38</v>
      </c>
      <c r="B300" t="s">
        <v>31</v>
      </c>
      <c r="C300">
        <v>2</v>
      </c>
      <c r="D300">
        <v>22.377030362164959</v>
      </c>
      <c r="E300">
        <v>31.20772926187983</v>
      </c>
      <c r="F300">
        <v>8.2464717778359429</v>
      </c>
      <c r="G300">
        <v>26.801455556055458</v>
      </c>
      <c r="H300">
        <v>6373.0270682330247</v>
      </c>
      <c r="I300">
        <v>772.81863564510354</v>
      </c>
      <c r="J300">
        <v>6.373027068233025E-3</v>
      </c>
      <c r="K300">
        <v>2.071266431613366E-2</v>
      </c>
      <c r="L300">
        <v>9.6418459421555376</v>
      </c>
      <c r="M300">
        <v>102</v>
      </c>
      <c r="N300">
        <v>1209</v>
      </c>
      <c r="O300">
        <v>8.6677586179604109</v>
      </c>
      <c r="P300">
        <v>8.6677586179604091</v>
      </c>
    </row>
    <row r="301" spans="1:16" x14ac:dyDescent="0.2">
      <c r="A301" t="s">
        <v>38</v>
      </c>
      <c r="B301" t="s">
        <v>31</v>
      </c>
      <c r="C301">
        <v>3</v>
      </c>
      <c r="D301">
        <v>11.496746203904561</v>
      </c>
      <c r="E301">
        <v>31.20772926187983</v>
      </c>
      <c r="F301">
        <v>24.75700147935521</v>
      </c>
      <c r="G301">
        <v>26.801455556055458</v>
      </c>
      <c r="H301">
        <v>19132.672105939098</v>
      </c>
      <c r="I301">
        <v>772.81863564510354</v>
      </c>
      <c r="J301">
        <v>1.9132672105939101E-2</v>
      </c>
      <c r="K301">
        <v>2.071266431613366E-2</v>
      </c>
      <c r="L301">
        <v>18.180993833877402</v>
      </c>
      <c r="M301">
        <v>129</v>
      </c>
      <c r="N301">
        <v>1209</v>
      </c>
      <c r="O301">
        <v>8.6677586179604109</v>
      </c>
      <c r="P301">
        <v>8.6677586179604091</v>
      </c>
    </row>
    <row r="302" spans="1:16" x14ac:dyDescent="0.2">
      <c r="A302" t="s">
        <v>38</v>
      </c>
      <c r="B302" t="s">
        <v>32</v>
      </c>
      <c r="C302">
        <v>1</v>
      </c>
      <c r="D302">
        <v>5.2947633499063729</v>
      </c>
      <c r="E302">
        <v>5.7560112450045606</v>
      </c>
      <c r="F302">
        <v>2.0707600973295439</v>
      </c>
      <c r="G302">
        <v>1.0557629864195599</v>
      </c>
      <c r="H302">
        <v>6049.8586511918056</v>
      </c>
      <c r="I302">
        <v>2921.564240586687</v>
      </c>
      <c r="J302">
        <v>6.0498586511918053E-3</v>
      </c>
      <c r="K302">
        <v>3.0844793876583939E-3</v>
      </c>
      <c r="L302">
        <v>3.1728665207877458</v>
      </c>
      <c r="M302">
        <v>29</v>
      </c>
      <c r="N302">
        <v>466</v>
      </c>
      <c r="O302">
        <v>-6.2940889113413014</v>
      </c>
      <c r="P302">
        <v>-9.1921382769434583</v>
      </c>
    </row>
    <row r="303" spans="1:16" x14ac:dyDescent="0.2">
      <c r="A303" t="s">
        <v>38</v>
      </c>
      <c r="B303" t="s">
        <v>32</v>
      </c>
      <c r="C303">
        <v>2</v>
      </c>
      <c r="D303">
        <v>3.2715376226826609</v>
      </c>
      <c r="E303">
        <v>5.7560112450045606</v>
      </c>
      <c r="F303">
        <v>14.006911046253631</v>
      </c>
      <c r="G303">
        <v>1.0557629864195599</v>
      </c>
      <c r="H303">
        <v>40922.090433813282</v>
      </c>
      <c r="I303">
        <v>2921.564240586687</v>
      </c>
      <c r="J303">
        <v>4.0922090433813278E-2</v>
      </c>
      <c r="K303">
        <v>3.0844793876583939E-3</v>
      </c>
      <c r="L303">
        <v>1.736524569341906</v>
      </c>
      <c r="M303">
        <v>21</v>
      </c>
      <c r="N303">
        <v>466</v>
      </c>
      <c r="O303">
        <v>-6.2940889113413014</v>
      </c>
      <c r="P303">
        <v>-9.1921382769434583</v>
      </c>
    </row>
    <row r="304" spans="1:16" x14ac:dyDescent="0.2">
      <c r="A304" t="s">
        <v>38</v>
      </c>
      <c r="B304" t="s">
        <v>32</v>
      </c>
      <c r="C304">
        <v>3</v>
      </c>
      <c r="D304">
        <v>9.6890817064352852</v>
      </c>
      <c r="E304">
        <v>5.7560112450045606</v>
      </c>
      <c r="F304">
        <v>-12.910382184324501</v>
      </c>
      <c r="G304">
        <v>1.0557629864195599</v>
      </c>
      <c r="H304">
        <v>-37718.510922029898</v>
      </c>
      <c r="I304">
        <v>2921.564240586687</v>
      </c>
      <c r="J304">
        <v>-3.7718510922029901E-2</v>
      </c>
      <c r="K304">
        <v>3.0844793876583939E-3</v>
      </c>
      <c r="L304">
        <v>2.9923830250272032</v>
      </c>
      <c r="M304">
        <v>33</v>
      </c>
      <c r="N304">
        <v>466</v>
      </c>
      <c r="O304">
        <v>-6.2940889113413014</v>
      </c>
      <c r="P304">
        <v>-9.1921382769434583</v>
      </c>
    </row>
    <row r="305" spans="1:18" x14ac:dyDescent="0.2">
      <c r="A305" t="s">
        <v>38</v>
      </c>
      <c r="B305" t="s">
        <v>33</v>
      </c>
      <c r="C305">
        <v>1</v>
      </c>
      <c r="D305">
        <v>222.30626608491909</v>
      </c>
      <c r="E305">
        <v>339.28515912588801</v>
      </c>
      <c r="F305">
        <v>10.48154288424921</v>
      </c>
      <c r="G305">
        <v>5.8928736668169366</v>
      </c>
      <c r="H305">
        <v>79519.827617186995</v>
      </c>
      <c r="I305">
        <v>7586.6528902612981</v>
      </c>
      <c r="J305">
        <v>7.9519827617186997E-2</v>
      </c>
      <c r="K305">
        <v>4.4707187036301409E-2</v>
      </c>
      <c r="L305">
        <v>182.71334792122539</v>
      </c>
      <c r="M305">
        <v>167</v>
      </c>
      <c r="N305">
        <v>3386</v>
      </c>
      <c r="O305">
        <v>2.211389536559881</v>
      </c>
      <c r="P305">
        <v>2.211389536559881</v>
      </c>
    </row>
    <row r="306" spans="1:18" x14ac:dyDescent="0.2">
      <c r="A306" t="s">
        <v>38</v>
      </c>
      <c r="B306" t="s">
        <v>33</v>
      </c>
      <c r="C306">
        <v>2</v>
      </c>
      <c r="D306">
        <v>226.56832921999651</v>
      </c>
      <c r="E306">
        <v>339.28515912588801</v>
      </c>
      <c r="F306">
        <v>10.010735112091631</v>
      </c>
      <c r="G306">
        <v>5.8928736668169366</v>
      </c>
      <c r="H306">
        <v>75947.972471790228</v>
      </c>
      <c r="I306">
        <v>7586.6528902612981</v>
      </c>
      <c r="J306">
        <v>7.5947972471790234E-2</v>
      </c>
      <c r="K306">
        <v>4.4707187036301409E-2</v>
      </c>
      <c r="L306">
        <v>215.4282765737874</v>
      </c>
      <c r="M306">
        <v>167</v>
      </c>
      <c r="N306">
        <v>3386</v>
      </c>
      <c r="O306">
        <v>2.211389536559881</v>
      </c>
      <c r="P306">
        <v>2.211389536559881</v>
      </c>
    </row>
    <row r="307" spans="1:18" x14ac:dyDescent="0.2">
      <c r="A307" t="s">
        <v>38</v>
      </c>
      <c r="B307" t="s">
        <v>33</v>
      </c>
      <c r="C307">
        <v>3</v>
      </c>
      <c r="D307">
        <v>380.06146059291387</v>
      </c>
      <c r="E307">
        <v>339.28515912588801</v>
      </c>
      <c r="F307">
        <v>-2.8136569958900282</v>
      </c>
      <c r="G307">
        <v>5.8928736668169366</v>
      </c>
      <c r="H307">
        <v>-21346.238980073009</v>
      </c>
      <c r="I307">
        <v>7586.6528902612981</v>
      </c>
      <c r="J307">
        <v>-2.1346238980073009E-2</v>
      </c>
      <c r="K307">
        <v>4.4707187036301409E-2</v>
      </c>
      <c r="L307">
        <v>162.7448313384113</v>
      </c>
      <c r="M307">
        <v>241</v>
      </c>
      <c r="N307">
        <v>3386</v>
      </c>
      <c r="O307">
        <v>2.211389536559881</v>
      </c>
      <c r="P307">
        <v>2.211389536559881</v>
      </c>
      <c r="R307">
        <f>AVERAGE(J257:J307)</f>
        <v>0.39382948419907565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Sheet1 (2)</vt:lpstr>
      <vt:lpstr>with FR Mn Events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2023-07-04T22:08:58Z</dcterms:created>
  <dcterms:modified xsi:type="dcterms:W3CDTF">2023-07-21T05:15:20Z</dcterms:modified>
</cp:coreProperties>
</file>