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Abundance/Biomass/"/>
    </mc:Choice>
  </mc:AlternateContent>
  <xr:revisionPtr revIDLastSave="0" documentId="13_ncr:1_{8881453B-C93D-BC4E-AF3B-B9D36946F8C6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1" sheetId="1" r:id="rId1"/>
    <sheet name="with col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2" l="1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8" i="1"/>
  <c r="I14" i="1"/>
  <c r="I20" i="1"/>
  <c r="I26" i="1"/>
  <c r="I32" i="1"/>
  <c r="I3" i="1"/>
  <c r="I9" i="1"/>
  <c r="I15" i="1"/>
  <c r="I21" i="1"/>
  <c r="I27" i="1"/>
  <c r="I33" i="1"/>
  <c r="I4" i="1"/>
  <c r="I10" i="1"/>
  <c r="I16" i="1"/>
  <c r="I22" i="1"/>
  <c r="I28" i="1"/>
  <c r="I34" i="1"/>
  <c r="I5" i="1"/>
  <c r="I11" i="1"/>
  <c r="I17" i="1"/>
  <c r="I23" i="1"/>
  <c r="I29" i="1"/>
  <c r="I35" i="1"/>
  <c r="I6" i="1"/>
  <c r="I12" i="1"/>
  <c r="I18" i="1"/>
  <c r="I24" i="1"/>
  <c r="I30" i="1"/>
  <c r="I36" i="1"/>
  <c r="I7" i="1"/>
  <c r="I13" i="1"/>
  <c r="I19" i="1"/>
  <c r="I25" i="1"/>
  <c r="I31" i="1"/>
  <c r="I37" i="1"/>
  <c r="I2" i="1"/>
</calcChain>
</file>

<file path=xl/sharedStrings.xml><?xml version="1.0" encoding="utf-8"?>
<sst xmlns="http://schemas.openxmlformats.org/spreadsheetml/2006/main" count="162" uniqueCount="21">
  <si>
    <t>event</t>
  </si>
  <si>
    <t>taxaGroup</t>
  </si>
  <si>
    <t>BioPgMl</t>
  </si>
  <si>
    <t>BioUgL</t>
  </si>
  <si>
    <t>TotEvBioPgCm</t>
  </si>
  <si>
    <t>TotEvBioUgCL</t>
  </si>
  <si>
    <t>PropBioPgCm</t>
  </si>
  <si>
    <t>PropBioUgCl</t>
  </si>
  <si>
    <t>LSZ2</t>
  </si>
  <si>
    <t>CenDiaLg</t>
  </si>
  <si>
    <t>SJR1</t>
  </si>
  <si>
    <t>SJR2</t>
  </si>
  <si>
    <t>WLD2</t>
  </si>
  <si>
    <t>YBP1</t>
  </si>
  <si>
    <t>YBP2</t>
  </si>
  <si>
    <t>CenDiaSm</t>
  </si>
  <si>
    <t>CilLg</t>
  </si>
  <si>
    <t>CilSm</t>
  </si>
  <si>
    <t>FlagSm</t>
  </si>
  <si>
    <t>Other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</si>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</sst>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9" fontId="0" fillId="0" borderId="0" xfId="1" applyFont="1"/>
    <xf numFmtId="0" fontId="0" fillId="2" borderId="1" xfId="0" applyFill="1" applyBorder="1"/>
    <xf numFmtId="2" fontId="0" fillId="2" borderId="1" xfId="0" applyNumberFormat="1" applyFill="1" applyBorder="1"/>
    <xf numFmtId="9" fontId="0" fillId="2" borderId="1" xfId="1" applyFont="1" applyFill="1" applyBorder="1"/>
    <xf numFmtId="0" fontId="0" fillId="3" borderId="1" xfId="0" applyFill="1" applyBorder="1"/>
    <xf numFmtId="2" fontId="0" fillId="3" borderId="1" xfId="0" applyNumberFormat="1" applyFill="1" applyBorder="1"/>
    <xf numFmtId="9" fontId="0" fillId="3" borderId="1" xfId="1" applyFont="1" applyFill="1" applyBorder="1"/>
    <xf numFmtId="0" fontId="0" fillId="4" borderId="1" xfId="0" applyFill="1" applyBorder="1"/>
    <xf numFmtId="2" fontId="0" fillId="4" borderId="1" xfId="0" applyNumberFormat="1" applyFill="1" applyBorder="1"/>
    <xf numFmtId="9" fontId="0" fillId="4" borderId="1" xfId="1" applyFont="1" applyFill="1" applyBorder="1"/>
    <xf numFmtId="0" fontId="0" fillId="5" borderId="1" xfId="0" applyFill="1" applyBorder="1"/>
    <xf numFmtId="2" fontId="0" fillId="5" borderId="1" xfId="0" applyNumberFormat="1" applyFill="1" applyBorder="1"/>
    <xf numFmtId="9" fontId="0" fillId="5" borderId="1" xfId="1" applyFont="1" applyFill="1" applyBorder="1"/>
    <xf numFmtId="0" fontId="0" fillId="6" borderId="1" xfId="0" applyFill="1" applyBorder="1"/>
    <xf numFmtId="2" fontId="0" fillId="6" borderId="1" xfId="0" applyNumberFormat="1" applyFill="1" applyBorder="1"/>
    <xf numFmtId="9" fontId="0" fillId="6" borderId="1" xfId="1" applyFont="1" applyFill="1" applyBorder="1"/>
    <xf numFmtId="0" fontId="0" fillId="7" borderId="1" xfId="0" applyFill="1" applyBorder="1"/>
    <xf numFmtId="2" fontId="0" fillId="7" borderId="1" xfId="0" applyNumberFormat="1" applyFill="1" applyBorder="1"/>
    <xf numFmtId="9" fontId="0" fillId="7" borderId="1" xfId="1" applyFont="1" applyFill="1" applyBorder="1"/>
    <xf numFmtId="0" fontId="0" fillId="2" borderId="3" xfId="0" applyFill="1" applyBorder="1"/>
    <xf numFmtId="2" fontId="0" fillId="2" borderId="3" xfId="0" applyNumberFormat="1" applyFill="1" applyBorder="1"/>
    <xf numFmtId="9" fontId="0" fillId="2" borderId="3" xfId="1" applyFont="1" applyFill="1" applyBorder="1"/>
    <xf numFmtId="0" fontId="1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83203125" bestFit="1" customWidth="1"/>
    <col min="2" max="2" width="9.1640625" bestFit="1" customWidth="1"/>
    <col min="3" max="8" width="12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</row>
    <row r="2" spans="1:9" x14ac:dyDescent="0.2">
      <c r="A2" t="s">
        <v>8</v>
      </c>
      <c r="B2" t="s">
        <v>9</v>
      </c>
      <c r="C2" s="2">
        <v>69352.425674271624</v>
      </c>
      <c r="D2" s="2">
        <v>69.352425674271629</v>
      </c>
      <c r="E2" s="2">
        <v>115918.82051419919</v>
      </c>
      <c r="F2" s="2">
        <v>115.9188205141992</v>
      </c>
      <c r="G2" s="2">
        <v>0.59828443186908087</v>
      </c>
      <c r="H2" s="2">
        <v>0.59828443186908087</v>
      </c>
      <c r="I2" s="3">
        <f>H2</f>
        <v>0.59828443186908087</v>
      </c>
    </row>
    <row r="3" spans="1:9" x14ac:dyDescent="0.2">
      <c r="A3" t="s">
        <v>8</v>
      </c>
      <c r="B3" t="s">
        <v>15</v>
      </c>
      <c r="C3" s="2">
        <v>22013.88964265594</v>
      </c>
      <c r="D3" s="2">
        <v>22.01388964265594</v>
      </c>
      <c r="E3" s="2">
        <v>115918.82051419919</v>
      </c>
      <c r="F3" s="2">
        <v>115.9188205141992</v>
      </c>
      <c r="G3" s="2">
        <v>0.18990781259682851</v>
      </c>
      <c r="H3" s="2">
        <v>0.1899078125968284</v>
      </c>
      <c r="I3" s="3">
        <f>H3</f>
        <v>0.1899078125968284</v>
      </c>
    </row>
    <row r="4" spans="1:9" x14ac:dyDescent="0.2">
      <c r="A4" t="s">
        <v>8</v>
      </c>
      <c r="B4" t="s">
        <v>16</v>
      </c>
      <c r="C4" s="2">
        <v>4524.594309452239</v>
      </c>
      <c r="D4" s="2">
        <v>4.5245943094522394</v>
      </c>
      <c r="E4" s="2">
        <v>115918.82051419919</v>
      </c>
      <c r="F4" s="2">
        <v>115.9188205141992</v>
      </c>
      <c r="G4" s="2">
        <v>3.9032439162008291E-2</v>
      </c>
      <c r="H4" s="2">
        <v>3.9032439162008291E-2</v>
      </c>
      <c r="I4" s="3">
        <f>H4</f>
        <v>3.9032439162008291E-2</v>
      </c>
    </row>
    <row r="5" spans="1:9" x14ac:dyDescent="0.2">
      <c r="A5" t="s">
        <v>8</v>
      </c>
      <c r="B5" t="s">
        <v>17</v>
      </c>
      <c r="C5" s="2">
        <v>1051.8304904831309</v>
      </c>
      <c r="D5" s="2">
        <v>1.051830490483131</v>
      </c>
      <c r="E5" s="2">
        <v>115918.82051419919</v>
      </c>
      <c r="F5" s="2">
        <v>115.9188205141992</v>
      </c>
      <c r="G5" s="2">
        <v>9.0738543216482195E-3</v>
      </c>
      <c r="H5" s="2">
        <v>9.0738543216482195E-3</v>
      </c>
      <c r="I5" s="3">
        <f>H5</f>
        <v>9.0738543216482195E-3</v>
      </c>
    </row>
    <row r="6" spans="1:9" x14ac:dyDescent="0.2">
      <c r="A6" t="s">
        <v>8</v>
      </c>
      <c r="B6" t="s">
        <v>18</v>
      </c>
      <c r="C6" s="2">
        <v>13212.366619386141</v>
      </c>
      <c r="D6" s="2">
        <v>13.21236661938614</v>
      </c>
      <c r="E6" s="2">
        <v>115918.82051419919</v>
      </c>
      <c r="F6" s="2">
        <v>115.9188205141992</v>
      </c>
      <c r="G6" s="2">
        <v>0.1139794777136101</v>
      </c>
      <c r="H6" s="2">
        <v>0.1139794777136101</v>
      </c>
      <c r="I6" s="3">
        <f>H6</f>
        <v>0.1139794777136101</v>
      </c>
    </row>
    <row r="7" spans="1:9" x14ac:dyDescent="0.2">
      <c r="A7" t="s">
        <v>8</v>
      </c>
      <c r="B7" t="s">
        <v>19</v>
      </c>
      <c r="C7" s="2">
        <v>5763.7137779501309</v>
      </c>
      <c r="D7" s="2">
        <v>5.7637137779501311</v>
      </c>
      <c r="E7" s="2">
        <v>115918.82051419919</v>
      </c>
      <c r="F7" s="2">
        <v>115.9188205141992</v>
      </c>
      <c r="G7" s="2">
        <v>4.9721984336824038E-2</v>
      </c>
      <c r="H7" s="2">
        <v>4.9721984336824038E-2</v>
      </c>
      <c r="I7" s="3">
        <f>H7</f>
        <v>4.9721984336824038E-2</v>
      </c>
    </row>
    <row r="8" spans="1:9" x14ac:dyDescent="0.2">
      <c r="A8" t="s">
        <v>10</v>
      </c>
      <c r="B8" t="s">
        <v>9</v>
      </c>
      <c r="C8" s="2">
        <v>73302.874047992969</v>
      </c>
      <c r="D8" s="2">
        <v>73.302874047992972</v>
      </c>
      <c r="E8" s="2">
        <v>109662.2314594476</v>
      </c>
      <c r="F8" s="2">
        <v>109.6622314594476</v>
      </c>
      <c r="G8" s="2">
        <v>0.66844229843252767</v>
      </c>
      <c r="H8" s="2">
        <v>0.66844229843252767</v>
      </c>
      <c r="I8" s="3">
        <f>H8</f>
        <v>0.66844229843252767</v>
      </c>
    </row>
    <row r="9" spans="1:9" x14ac:dyDescent="0.2">
      <c r="A9" t="s">
        <v>10</v>
      </c>
      <c r="B9" t="s">
        <v>15</v>
      </c>
      <c r="C9" s="2">
        <v>10175.388953848431</v>
      </c>
      <c r="D9" s="2">
        <v>10.175388953848429</v>
      </c>
      <c r="E9" s="2">
        <v>109662.2314594476</v>
      </c>
      <c r="F9" s="2">
        <v>109.6622314594476</v>
      </c>
      <c r="G9" s="2">
        <v>9.2788454314931837E-2</v>
      </c>
      <c r="H9" s="2">
        <v>9.2788454314931837E-2</v>
      </c>
      <c r="I9" s="3">
        <f>H9</f>
        <v>9.2788454314931837E-2</v>
      </c>
    </row>
    <row r="10" spans="1:9" x14ac:dyDescent="0.2">
      <c r="A10" t="s">
        <v>10</v>
      </c>
      <c r="B10" t="s">
        <v>16</v>
      </c>
      <c r="C10" s="2">
        <v>7317.7330468231157</v>
      </c>
      <c r="D10" s="2">
        <v>7.3177330468231157</v>
      </c>
      <c r="E10" s="2">
        <v>109662.2314594476</v>
      </c>
      <c r="F10" s="2">
        <v>109.6622314594476</v>
      </c>
      <c r="G10" s="2">
        <v>6.6729747784944254E-2</v>
      </c>
      <c r="H10" s="2">
        <v>6.6729747784944254E-2</v>
      </c>
      <c r="I10" s="3">
        <f>H10</f>
        <v>6.6729747784944254E-2</v>
      </c>
    </row>
    <row r="11" spans="1:9" x14ac:dyDescent="0.2">
      <c r="A11" t="s">
        <v>10</v>
      </c>
      <c r="B11" t="s">
        <v>17</v>
      </c>
      <c r="C11" s="2">
        <v>4587.8165474540556</v>
      </c>
      <c r="D11" s="2">
        <v>4.5878165474540564</v>
      </c>
      <c r="E11" s="2">
        <v>109662.2314594476</v>
      </c>
      <c r="F11" s="2">
        <v>109.6622314594476</v>
      </c>
      <c r="G11" s="2">
        <v>4.1835885394604637E-2</v>
      </c>
      <c r="H11" s="2">
        <v>4.1835885394604637E-2</v>
      </c>
      <c r="I11" s="3">
        <f>H11</f>
        <v>4.1835885394604637E-2</v>
      </c>
    </row>
    <row r="12" spans="1:9" x14ac:dyDescent="0.2">
      <c r="A12" t="s">
        <v>10</v>
      </c>
      <c r="B12" t="s">
        <v>18</v>
      </c>
      <c r="C12" s="2">
        <v>1435.700672566162</v>
      </c>
      <c r="D12" s="2">
        <v>1.4357006725661621</v>
      </c>
      <c r="E12" s="2">
        <v>109662.2314594476</v>
      </c>
      <c r="F12" s="2">
        <v>109.6622314594476</v>
      </c>
      <c r="G12" s="2">
        <v>1.3092024970302339E-2</v>
      </c>
      <c r="H12" s="2">
        <v>1.3092024970302339E-2</v>
      </c>
      <c r="I12" s="3">
        <f>H12</f>
        <v>1.3092024970302339E-2</v>
      </c>
    </row>
    <row r="13" spans="1:9" x14ac:dyDescent="0.2">
      <c r="A13" t="s">
        <v>10</v>
      </c>
      <c r="B13" t="s">
        <v>19</v>
      </c>
      <c r="C13" s="2">
        <v>12842.71819076282</v>
      </c>
      <c r="D13" s="2">
        <v>12.84271819076282</v>
      </c>
      <c r="E13" s="2">
        <v>109662.2314594476</v>
      </c>
      <c r="F13" s="2">
        <v>109.6622314594476</v>
      </c>
      <c r="G13" s="2">
        <v>0.11711158910268921</v>
      </c>
      <c r="H13" s="2">
        <v>0.11711158910268921</v>
      </c>
      <c r="I13" s="3">
        <f>H13</f>
        <v>0.11711158910268921</v>
      </c>
    </row>
    <row r="14" spans="1:9" x14ac:dyDescent="0.2">
      <c r="A14" t="s">
        <v>11</v>
      </c>
      <c r="B14" t="s">
        <v>9</v>
      </c>
      <c r="C14" s="2">
        <v>3339.2218110939748</v>
      </c>
      <c r="D14" s="2">
        <v>3.3392218110939749</v>
      </c>
      <c r="E14" s="2">
        <v>29026.55208876785</v>
      </c>
      <c r="F14" s="2">
        <v>29.026552088767851</v>
      </c>
      <c r="G14" s="2">
        <v>0.1150402500745559</v>
      </c>
      <c r="H14" s="2">
        <v>0.1150402500745559</v>
      </c>
      <c r="I14" s="3">
        <f>H14</f>
        <v>0.1150402500745559</v>
      </c>
    </row>
    <row r="15" spans="1:9" x14ac:dyDescent="0.2">
      <c r="A15" t="s">
        <v>11</v>
      </c>
      <c r="B15" t="s">
        <v>15</v>
      </c>
      <c r="C15" s="2">
        <v>2894.7265398703212</v>
      </c>
      <c r="D15" s="2">
        <v>2.8947265398703208</v>
      </c>
      <c r="E15" s="2">
        <v>29026.55208876785</v>
      </c>
      <c r="F15" s="2">
        <v>29.026552088767851</v>
      </c>
      <c r="G15" s="2">
        <v>9.9726847715766717E-2</v>
      </c>
      <c r="H15" s="2">
        <v>9.9726847715766717E-2</v>
      </c>
      <c r="I15" s="3">
        <f>H15</f>
        <v>9.9726847715766717E-2</v>
      </c>
    </row>
    <row r="16" spans="1:9" x14ac:dyDescent="0.2">
      <c r="A16" t="s">
        <v>11</v>
      </c>
      <c r="B16" t="s">
        <v>16</v>
      </c>
      <c r="C16" s="2">
        <v>3885.826038447437</v>
      </c>
      <c r="D16" s="2">
        <v>3.885826038447437</v>
      </c>
      <c r="E16" s="2">
        <v>29026.55208876785</v>
      </c>
      <c r="F16" s="2">
        <v>29.026552088767851</v>
      </c>
      <c r="G16" s="2">
        <v>0.13387143008111879</v>
      </c>
      <c r="H16" s="2">
        <v>0.13387143008111879</v>
      </c>
      <c r="I16" s="3">
        <f>H16</f>
        <v>0.13387143008111879</v>
      </c>
    </row>
    <row r="17" spans="1:9" x14ac:dyDescent="0.2">
      <c r="A17" t="s">
        <v>11</v>
      </c>
      <c r="B17" t="s">
        <v>17</v>
      </c>
      <c r="C17" s="2">
        <v>1507.4887206419321</v>
      </c>
      <c r="D17" s="2">
        <v>1.5074887206419321</v>
      </c>
      <c r="E17" s="2">
        <v>29026.55208876785</v>
      </c>
      <c r="F17" s="2">
        <v>29.026552088767851</v>
      </c>
      <c r="G17" s="2">
        <v>5.1934818714664759E-2</v>
      </c>
      <c r="H17" s="2">
        <v>5.1934818714664759E-2</v>
      </c>
      <c r="I17" s="3">
        <f>H17</f>
        <v>5.1934818714664759E-2</v>
      </c>
    </row>
    <row r="18" spans="1:9" x14ac:dyDescent="0.2">
      <c r="A18" t="s">
        <v>11</v>
      </c>
      <c r="B18" t="s">
        <v>18</v>
      </c>
      <c r="C18" s="2">
        <v>8294.5546166269505</v>
      </c>
      <c r="D18" s="2">
        <v>8.2945546166269501</v>
      </c>
      <c r="E18" s="2">
        <v>29026.55208876785</v>
      </c>
      <c r="F18" s="2">
        <v>29.026552088767851</v>
      </c>
      <c r="G18" s="2">
        <v>0.28575748822184849</v>
      </c>
      <c r="H18" s="2">
        <v>0.28575748822184849</v>
      </c>
      <c r="I18" s="3">
        <f>H18</f>
        <v>0.28575748822184849</v>
      </c>
    </row>
    <row r="19" spans="1:9" x14ac:dyDescent="0.2">
      <c r="A19" t="s">
        <v>11</v>
      </c>
      <c r="B19" t="s">
        <v>19</v>
      </c>
      <c r="C19" s="2">
        <v>9104.7343620872289</v>
      </c>
      <c r="D19" s="2">
        <v>9.1047343620872283</v>
      </c>
      <c r="E19" s="2">
        <v>29026.55208876785</v>
      </c>
      <c r="F19" s="2">
        <v>29.026552088767851</v>
      </c>
      <c r="G19" s="2">
        <v>0.3136691651920453</v>
      </c>
      <c r="H19" s="2">
        <v>0.31366916519204519</v>
      </c>
      <c r="I19" s="3">
        <f>H19</f>
        <v>0.31366916519204519</v>
      </c>
    </row>
    <row r="20" spans="1:9" x14ac:dyDescent="0.2">
      <c r="A20" t="s">
        <v>12</v>
      </c>
      <c r="B20" t="s">
        <v>9</v>
      </c>
      <c r="C20" s="2">
        <v>691.18001979927544</v>
      </c>
      <c r="D20" s="2">
        <v>0.69118001979927546</v>
      </c>
      <c r="E20" s="2">
        <v>48341.43442102828</v>
      </c>
      <c r="F20" s="2">
        <v>48.341434421028282</v>
      </c>
      <c r="G20" s="2">
        <v>1.429787982250307E-2</v>
      </c>
      <c r="H20" s="2">
        <v>1.429787982250307E-2</v>
      </c>
      <c r="I20" s="3">
        <f>H20</f>
        <v>1.429787982250307E-2</v>
      </c>
    </row>
    <row r="21" spans="1:9" x14ac:dyDescent="0.2">
      <c r="A21" t="s">
        <v>12</v>
      </c>
      <c r="B21" t="s">
        <v>15</v>
      </c>
      <c r="C21" s="2">
        <v>529.18977954385639</v>
      </c>
      <c r="D21" s="2">
        <v>0.52918977954385638</v>
      </c>
      <c r="E21" s="2">
        <v>48341.43442102828</v>
      </c>
      <c r="F21" s="2">
        <v>48.341434421028282</v>
      </c>
      <c r="G21" s="2">
        <v>1.0946919260502159E-2</v>
      </c>
      <c r="H21" s="2">
        <v>1.0946919260502159E-2</v>
      </c>
      <c r="I21" s="3">
        <f>H21</f>
        <v>1.0946919260502159E-2</v>
      </c>
    </row>
    <row r="22" spans="1:9" x14ac:dyDescent="0.2">
      <c r="A22" t="s">
        <v>12</v>
      </c>
      <c r="B22" t="s">
        <v>16</v>
      </c>
      <c r="C22" s="2">
        <v>3200.6389166679469</v>
      </c>
      <c r="D22" s="2">
        <v>3.200638916667947</v>
      </c>
      <c r="E22" s="2">
        <v>48341.43442102828</v>
      </c>
      <c r="F22" s="2">
        <v>48.341434421028282</v>
      </c>
      <c r="G22" s="2">
        <v>6.6209018309057149E-2</v>
      </c>
      <c r="H22" s="2">
        <v>6.6209018309057149E-2</v>
      </c>
      <c r="I22" s="3">
        <f>H22</f>
        <v>6.6209018309057149E-2</v>
      </c>
    </row>
    <row r="23" spans="1:9" x14ac:dyDescent="0.2">
      <c r="A23" t="s">
        <v>12</v>
      </c>
      <c r="B23" t="s">
        <v>17</v>
      </c>
      <c r="C23" s="2">
        <v>2727.0342370896269</v>
      </c>
      <c r="D23" s="2">
        <v>2.7270342370896268</v>
      </c>
      <c r="E23" s="2">
        <v>48341.43442102828</v>
      </c>
      <c r="F23" s="2">
        <v>48.341434421028282</v>
      </c>
      <c r="G23" s="2">
        <v>5.6411942875724451E-2</v>
      </c>
      <c r="H23" s="2">
        <v>5.6411942875724437E-2</v>
      </c>
      <c r="I23" s="3">
        <f>H23</f>
        <v>5.6411942875724437E-2</v>
      </c>
    </row>
    <row r="24" spans="1:9" x14ac:dyDescent="0.2">
      <c r="A24" t="s">
        <v>12</v>
      </c>
      <c r="B24" t="s">
        <v>18</v>
      </c>
      <c r="C24" s="2">
        <v>21693.79592606916</v>
      </c>
      <c r="D24" s="2">
        <v>21.693795926069161</v>
      </c>
      <c r="E24" s="2">
        <v>48341.43442102828</v>
      </c>
      <c r="F24" s="2">
        <v>48.341434421028282</v>
      </c>
      <c r="G24" s="2">
        <v>0.44876194068069408</v>
      </c>
      <c r="H24" s="2">
        <v>0.44876194068069408</v>
      </c>
      <c r="I24" s="3">
        <f>H24</f>
        <v>0.44876194068069408</v>
      </c>
    </row>
    <row r="25" spans="1:9" x14ac:dyDescent="0.2">
      <c r="A25" t="s">
        <v>12</v>
      </c>
      <c r="B25" t="s">
        <v>19</v>
      </c>
      <c r="C25" s="2">
        <v>19499.59554185842</v>
      </c>
      <c r="D25" s="2">
        <v>19.499595541858419</v>
      </c>
      <c r="E25" s="2">
        <v>48341.43442102828</v>
      </c>
      <c r="F25" s="2">
        <v>48.341434421028282</v>
      </c>
      <c r="G25" s="2">
        <v>0.40337229905151911</v>
      </c>
      <c r="H25" s="2">
        <v>0.403372299051519</v>
      </c>
      <c r="I25" s="3">
        <f>H25</f>
        <v>0.403372299051519</v>
      </c>
    </row>
    <row r="26" spans="1:9" x14ac:dyDescent="0.2">
      <c r="A26" t="s">
        <v>13</v>
      </c>
      <c r="B26" t="s">
        <v>9</v>
      </c>
      <c r="C26" s="2">
        <v>1264.522435807522</v>
      </c>
      <c r="D26" s="2">
        <v>1.264522435807522</v>
      </c>
      <c r="E26" s="2">
        <v>28435.59124467423</v>
      </c>
      <c r="F26" s="2">
        <v>28.435591244674239</v>
      </c>
      <c r="G26" s="2">
        <v>4.4469707871622237E-2</v>
      </c>
      <c r="H26" s="2">
        <v>4.446970787162223E-2</v>
      </c>
      <c r="I26" s="3">
        <f>H26</f>
        <v>4.446970787162223E-2</v>
      </c>
    </row>
    <row r="27" spans="1:9" x14ac:dyDescent="0.2">
      <c r="A27" t="s">
        <v>13</v>
      </c>
      <c r="B27" t="s">
        <v>15</v>
      </c>
      <c r="C27" s="2">
        <v>291.9387933498154</v>
      </c>
      <c r="D27" s="2">
        <v>0.29193879334981537</v>
      </c>
      <c r="E27" s="2">
        <v>28435.59124467423</v>
      </c>
      <c r="F27" s="2">
        <v>28.435591244674239</v>
      </c>
      <c r="G27" s="2">
        <v>1.026666865611572E-2</v>
      </c>
      <c r="H27" s="2">
        <v>1.026666865611572E-2</v>
      </c>
      <c r="I27" s="3">
        <f>H27</f>
        <v>1.026666865611572E-2</v>
      </c>
    </row>
    <row r="28" spans="1:9" x14ac:dyDescent="0.2">
      <c r="A28" t="s">
        <v>13</v>
      </c>
      <c r="B28" t="s">
        <v>16</v>
      </c>
      <c r="C28" s="2">
        <v>4819.221421830217</v>
      </c>
      <c r="D28" s="2">
        <v>4.8192214218302167</v>
      </c>
      <c r="E28" s="2">
        <v>28435.59124467423</v>
      </c>
      <c r="F28" s="2">
        <v>28.435591244674239</v>
      </c>
      <c r="G28" s="2">
        <v>0.16947850249932189</v>
      </c>
      <c r="H28" s="2">
        <v>0.16947850249932181</v>
      </c>
      <c r="I28" s="3">
        <f>H28</f>
        <v>0.16947850249932181</v>
      </c>
    </row>
    <row r="29" spans="1:9" x14ac:dyDescent="0.2">
      <c r="A29" t="s">
        <v>13</v>
      </c>
      <c r="B29" t="s">
        <v>17</v>
      </c>
      <c r="C29" s="2">
        <v>1582.897923831146</v>
      </c>
      <c r="D29" s="2">
        <v>1.582897923831146</v>
      </c>
      <c r="E29" s="2">
        <v>28435.59124467423</v>
      </c>
      <c r="F29" s="2">
        <v>28.435591244674239</v>
      </c>
      <c r="G29" s="2">
        <v>5.5666080940997148E-2</v>
      </c>
      <c r="H29" s="2">
        <v>5.5666080940997148E-2</v>
      </c>
      <c r="I29" s="3">
        <f>H29</f>
        <v>5.5666080940997148E-2</v>
      </c>
    </row>
    <row r="30" spans="1:9" x14ac:dyDescent="0.2">
      <c r="A30" t="s">
        <v>13</v>
      </c>
      <c r="B30" t="s">
        <v>18</v>
      </c>
      <c r="C30" s="2">
        <v>14340.158870661029</v>
      </c>
      <c r="D30" s="2">
        <v>14.34015887066103</v>
      </c>
      <c r="E30" s="2">
        <v>28435.59124467423</v>
      </c>
      <c r="F30" s="2">
        <v>28.435591244674239</v>
      </c>
      <c r="G30" s="2">
        <v>0.50430317229105737</v>
      </c>
      <c r="H30" s="2">
        <v>0.50430317229105737</v>
      </c>
      <c r="I30" s="3">
        <f>H30</f>
        <v>0.50430317229105737</v>
      </c>
    </row>
    <row r="31" spans="1:9" x14ac:dyDescent="0.2">
      <c r="A31" t="s">
        <v>13</v>
      </c>
      <c r="B31" t="s">
        <v>19</v>
      </c>
      <c r="C31" s="2">
        <v>6136.8517991945018</v>
      </c>
      <c r="D31" s="2">
        <v>6.1368517991945017</v>
      </c>
      <c r="E31" s="2">
        <v>28435.59124467423</v>
      </c>
      <c r="F31" s="2">
        <v>28.435591244674239</v>
      </c>
      <c r="G31" s="2">
        <v>0.21581586774088571</v>
      </c>
      <c r="H31" s="2">
        <v>0.21581586774088571</v>
      </c>
      <c r="I31" s="3">
        <f>H31</f>
        <v>0.21581586774088571</v>
      </c>
    </row>
    <row r="32" spans="1:9" x14ac:dyDescent="0.2">
      <c r="A32" t="s">
        <v>14</v>
      </c>
      <c r="B32" t="s">
        <v>9</v>
      </c>
      <c r="C32" s="2">
        <v>21342.660691551791</v>
      </c>
      <c r="D32" s="2">
        <v>21.342660691551789</v>
      </c>
      <c r="E32" s="2">
        <v>427751.9869275589</v>
      </c>
      <c r="F32" s="2">
        <v>427.7519869275589</v>
      </c>
      <c r="G32" s="2">
        <v>4.9894942265145417E-2</v>
      </c>
      <c r="H32" s="2">
        <v>4.9894942265145417E-2</v>
      </c>
      <c r="I32" s="3">
        <f>H32</f>
        <v>4.9894942265145417E-2</v>
      </c>
    </row>
    <row r="33" spans="1:9" x14ac:dyDescent="0.2">
      <c r="A33" t="s">
        <v>14</v>
      </c>
      <c r="B33" t="s">
        <v>15</v>
      </c>
      <c r="C33" s="2">
        <v>28065.654506582629</v>
      </c>
      <c r="D33" s="2">
        <v>28.065654506582629</v>
      </c>
      <c r="E33" s="2">
        <v>427751.9869275589</v>
      </c>
      <c r="F33" s="2">
        <v>427.7519869275589</v>
      </c>
      <c r="G33" s="2">
        <v>6.561197928774469E-2</v>
      </c>
      <c r="H33" s="2">
        <v>6.561197928774469E-2</v>
      </c>
      <c r="I33" s="3">
        <f>H33</f>
        <v>6.561197928774469E-2</v>
      </c>
    </row>
    <row r="34" spans="1:9" x14ac:dyDescent="0.2">
      <c r="A34" t="s">
        <v>14</v>
      </c>
      <c r="B34" t="s">
        <v>16</v>
      </c>
      <c r="C34" s="2">
        <v>229609.55710965389</v>
      </c>
      <c r="D34" s="2">
        <v>229.60955710965391</v>
      </c>
      <c r="E34" s="2">
        <v>427751.9869275589</v>
      </c>
      <c r="F34" s="2">
        <v>427.7519869275589</v>
      </c>
      <c r="G34" s="2">
        <v>0.53678197676855899</v>
      </c>
      <c r="H34" s="2">
        <v>0.5367819767685591</v>
      </c>
      <c r="I34" s="3">
        <f>H34</f>
        <v>0.5367819767685591</v>
      </c>
    </row>
    <row r="35" spans="1:9" x14ac:dyDescent="0.2">
      <c r="A35" t="s">
        <v>14</v>
      </c>
      <c r="B35" t="s">
        <v>17</v>
      </c>
      <c r="C35" s="2">
        <v>12144.380751007709</v>
      </c>
      <c r="D35" s="2">
        <v>12.144380751007709</v>
      </c>
      <c r="E35" s="2">
        <v>427751.9869275589</v>
      </c>
      <c r="F35" s="2">
        <v>427.7519869275589</v>
      </c>
      <c r="G35" s="2">
        <v>2.8391173208189908E-2</v>
      </c>
      <c r="H35" s="2">
        <v>2.8391173208189908E-2</v>
      </c>
      <c r="I35" s="3">
        <f>H35</f>
        <v>2.8391173208189908E-2</v>
      </c>
    </row>
    <row r="36" spans="1:9" x14ac:dyDescent="0.2">
      <c r="A36" t="s">
        <v>14</v>
      </c>
      <c r="B36" t="s">
        <v>18</v>
      </c>
      <c r="C36" s="2">
        <v>28255.205788774321</v>
      </c>
      <c r="D36" s="2">
        <v>28.255205788774319</v>
      </c>
      <c r="E36" s="2">
        <v>427751.9869275589</v>
      </c>
      <c r="F36" s="2">
        <v>427.7519869275589</v>
      </c>
      <c r="G36" s="2">
        <v>6.6055112897837748E-2</v>
      </c>
      <c r="H36" s="2">
        <v>6.6055112897837748E-2</v>
      </c>
      <c r="I36" s="3">
        <f>H36</f>
        <v>6.6055112897837748E-2</v>
      </c>
    </row>
    <row r="37" spans="1:9" x14ac:dyDescent="0.2">
      <c r="A37" t="s">
        <v>14</v>
      </c>
      <c r="B37" t="s">
        <v>19</v>
      </c>
      <c r="C37" s="2">
        <v>108334.52807998849</v>
      </c>
      <c r="D37" s="2">
        <v>108.3345280799885</v>
      </c>
      <c r="E37" s="2">
        <v>427751.9869275589</v>
      </c>
      <c r="F37" s="2">
        <v>427.7519869275589</v>
      </c>
      <c r="G37" s="2">
        <v>0.25326481557252323</v>
      </c>
      <c r="H37" s="2">
        <v>0.25326481557252323</v>
      </c>
      <c r="I37" s="3">
        <f>H37</f>
        <v>0.25326481557252323</v>
      </c>
    </row>
  </sheetData>
  <sortState xmlns:xlrd2="http://schemas.microsoft.com/office/spreadsheetml/2017/richdata2" ref="A2:I37">
    <sortCondition ref="A2:A3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9B04-B577-554F-A281-FCD8B5DAA208}">
  <sheetPr>
    <pageSetUpPr fitToPage="1"/>
  </sheetPr>
  <dimension ref="A1:I37"/>
  <sheetViews>
    <sheetView tabSelected="1" zoomScale="130" zoomScaleNormal="130" workbookViewId="0">
      <selection activeCell="H9" sqref="H9"/>
    </sheetView>
  </sheetViews>
  <sheetFormatPr baseColWidth="10" defaultColWidth="8.83203125" defaultRowHeight="15" x14ac:dyDescent="0.2"/>
  <cols>
    <col min="1" max="1" width="5.83203125" bestFit="1" customWidth="1"/>
    <col min="2" max="2" width="9.1640625" bestFit="1" customWidth="1"/>
    <col min="3" max="8" width="12.1640625" bestFit="1" customWidth="1"/>
  </cols>
  <sheetData>
    <row r="1" spans="1:9" s="1" customFormat="1" ht="16" thickBo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20</v>
      </c>
    </row>
    <row r="2" spans="1:9" x14ac:dyDescent="0.2">
      <c r="A2" s="22" t="s">
        <v>8</v>
      </c>
      <c r="B2" s="22" t="s">
        <v>9</v>
      </c>
      <c r="C2" s="23">
        <v>69352.425674271624</v>
      </c>
      <c r="D2" s="23">
        <v>69.352425674271629</v>
      </c>
      <c r="E2" s="23">
        <v>115918.82051419919</v>
      </c>
      <c r="F2" s="23">
        <v>115.9188205141992</v>
      </c>
      <c r="G2" s="23">
        <v>0.59828443186908087</v>
      </c>
      <c r="H2" s="23">
        <v>0.59828443186908087</v>
      </c>
      <c r="I2" s="24">
        <f>H2</f>
        <v>0.59828443186908087</v>
      </c>
    </row>
    <row r="3" spans="1:9" x14ac:dyDescent="0.2">
      <c r="A3" s="4" t="s">
        <v>8</v>
      </c>
      <c r="B3" s="4" t="s">
        <v>15</v>
      </c>
      <c r="C3" s="5">
        <v>22013.88964265594</v>
      </c>
      <c r="D3" s="5">
        <v>22.01388964265594</v>
      </c>
      <c r="E3" s="5">
        <v>115918.82051419919</v>
      </c>
      <c r="F3" s="5">
        <v>115.9188205141992</v>
      </c>
      <c r="G3" s="5">
        <v>0.18990781259682851</v>
      </c>
      <c r="H3" s="5">
        <v>0.1899078125968284</v>
      </c>
      <c r="I3" s="6">
        <f>H3</f>
        <v>0.1899078125968284</v>
      </c>
    </row>
    <row r="4" spans="1:9" x14ac:dyDescent="0.2">
      <c r="A4" s="4" t="s">
        <v>8</v>
      </c>
      <c r="B4" s="4" t="s">
        <v>16</v>
      </c>
      <c r="C4" s="5">
        <v>4524.594309452239</v>
      </c>
      <c r="D4" s="5">
        <v>4.5245943094522394</v>
      </c>
      <c r="E4" s="5">
        <v>115918.82051419919</v>
      </c>
      <c r="F4" s="5">
        <v>115.9188205141992</v>
      </c>
      <c r="G4" s="5">
        <v>3.9032439162008291E-2</v>
      </c>
      <c r="H4" s="5">
        <v>3.9032439162008291E-2</v>
      </c>
      <c r="I4" s="6">
        <f>H4</f>
        <v>3.9032439162008291E-2</v>
      </c>
    </row>
    <row r="5" spans="1:9" x14ac:dyDescent="0.2">
      <c r="A5" s="4" t="s">
        <v>8</v>
      </c>
      <c r="B5" s="4" t="s">
        <v>17</v>
      </c>
      <c r="C5" s="5">
        <v>1051.8304904831309</v>
      </c>
      <c r="D5" s="5">
        <v>1.051830490483131</v>
      </c>
      <c r="E5" s="5">
        <v>115918.82051419919</v>
      </c>
      <c r="F5" s="5">
        <v>115.9188205141992</v>
      </c>
      <c r="G5" s="5">
        <v>9.0738543216482195E-3</v>
      </c>
      <c r="H5" s="5">
        <v>9.0738543216482195E-3</v>
      </c>
      <c r="I5" s="6">
        <f>H5</f>
        <v>9.0738543216482195E-3</v>
      </c>
    </row>
    <row r="6" spans="1:9" x14ac:dyDescent="0.2">
      <c r="A6" s="4" t="s">
        <v>8</v>
      </c>
      <c r="B6" s="4" t="s">
        <v>18</v>
      </c>
      <c r="C6" s="5">
        <v>13212.366619386141</v>
      </c>
      <c r="D6" s="5">
        <v>13.21236661938614</v>
      </c>
      <c r="E6" s="5">
        <v>115918.82051419919</v>
      </c>
      <c r="F6" s="5">
        <v>115.9188205141992</v>
      </c>
      <c r="G6" s="5">
        <v>0.1139794777136101</v>
      </c>
      <c r="H6" s="5">
        <v>0.1139794777136101</v>
      </c>
      <c r="I6" s="6">
        <f>H6</f>
        <v>0.1139794777136101</v>
      </c>
    </row>
    <row r="7" spans="1:9" x14ac:dyDescent="0.2">
      <c r="A7" s="4" t="s">
        <v>8</v>
      </c>
      <c r="B7" s="4" t="s">
        <v>19</v>
      </c>
      <c r="C7" s="5">
        <v>5763.7137779501309</v>
      </c>
      <c r="D7" s="5">
        <v>5.7637137779501311</v>
      </c>
      <c r="E7" s="5">
        <v>115918.82051419919</v>
      </c>
      <c r="F7" s="5">
        <v>115.9188205141992</v>
      </c>
      <c r="G7" s="5">
        <v>4.9721984336824038E-2</v>
      </c>
      <c r="H7" s="5">
        <v>4.9721984336824038E-2</v>
      </c>
      <c r="I7" s="6">
        <f>H7</f>
        <v>4.9721984336824038E-2</v>
      </c>
    </row>
    <row r="8" spans="1:9" x14ac:dyDescent="0.2">
      <c r="A8" s="7" t="s">
        <v>10</v>
      </c>
      <c r="B8" s="7" t="s">
        <v>9</v>
      </c>
      <c r="C8" s="8">
        <v>73302.874047992969</v>
      </c>
      <c r="D8" s="8">
        <v>73.302874047992972</v>
      </c>
      <c r="E8" s="8">
        <v>109662.2314594476</v>
      </c>
      <c r="F8" s="8">
        <v>109.6622314594476</v>
      </c>
      <c r="G8" s="8">
        <v>0.66844229843252767</v>
      </c>
      <c r="H8" s="8">
        <v>0.66844229843252767</v>
      </c>
      <c r="I8" s="9">
        <f>H8</f>
        <v>0.66844229843252767</v>
      </c>
    </row>
    <row r="9" spans="1:9" x14ac:dyDescent="0.2">
      <c r="A9" s="7" t="s">
        <v>10</v>
      </c>
      <c r="B9" s="7" t="s">
        <v>15</v>
      </c>
      <c r="C9" s="8">
        <v>10175.388953848431</v>
      </c>
      <c r="D9" s="8">
        <v>10.175388953848429</v>
      </c>
      <c r="E9" s="8">
        <v>109662.2314594476</v>
      </c>
      <c r="F9" s="8">
        <v>109.6622314594476</v>
      </c>
      <c r="G9" s="8">
        <v>9.2788454314931837E-2</v>
      </c>
      <c r="H9" s="8">
        <v>9.2788454314931837E-2</v>
      </c>
      <c r="I9" s="9">
        <f>H9</f>
        <v>9.2788454314931837E-2</v>
      </c>
    </row>
    <row r="10" spans="1:9" x14ac:dyDescent="0.2">
      <c r="A10" s="7" t="s">
        <v>10</v>
      </c>
      <c r="B10" s="7" t="s">
        <v>16</v>
      </c>
      <c r="C10" s="8">
        <v>7317.7330468231157</v>
      </c>
      <c r="D10" s="8">
        <v>7.3177330468231157</v>
      </c>
      <c r="E10" s="8">
        <v>109662.2314594476</v>
      </c>
      <c r="F10" s="8">
        <v>109.6622314594476</v>
      </c>
      <c r="G10" s="8">
        <v>6.6729747784944254E-2</v>
      </c>
      <c r="H10" s="8">
        <v>6.6729747784944254E-2</v>
      </c>
      <c r="I10" s="9">
        <f>H10</f>
        <v>6.6729747784944254E-2</v>
      </c>
    </row>
    <row r="11" spans="1:9" x14ac:dyDescent="0.2">
      <c r="A11" s="7" t="s">
        <v>10</v>
      </c>
      <c r="B11" s="7" t="s">
        <v>17</v>
      </c>
      <c r="C11" s="8">
        <v>4587.8165474540556</v>
      </c>
      <c r="D11" s="8">
        <v>4.5878165474540564</v>
      </c>
      <c r="E11" s="8">
        <v>109662.2314594476</v>
      </c>
      <c r="F11" s="8">
        <v>109.6622314594476</v>
      </c>
      <c r="G11" s="8">
        <v>4.1835885394604637E-2</v>
      </c>
      <c r="H11" s="8">
        <v>4.1835885394604637E-2</v>
      </c>
      <c r="I11" s="9">
        <f>H11</f>
        <v>4.1835885394604637E-2</v>
      </c>
    </row>
    <row r="12" spans="1:9" x14ac:dyDescent="0.2">
      <c r="A12" s="7" t="s">
        <v>10</v>
      </c>
      <c r="B12" s="7" t="s">
        <v>18</v>
      </c>
      <c r="C12" s="8">
        <v>1435.700672566162</v>
      </c>
      <c r="D12" s="8">
        <v>1.4357006725661621</v>
      </c>
      <c r="E12" s="8">
        <v>109662.2314594476</v>
      </c>
      <c r="F12" s="8">
        <v>109.6622314594476</v>
      </c>
      <c r="G12" s="8">
        <v>1.3092024970302339E-2</v>
      </c>
      <c r="H12" s="8">
        <v>1.3092024970302339E-2</v>
      </c>
      <c r="I12" s="9">
        <f>H12</f>
        <v>1.3092024970302339E-2</v>
      </c>
    </row>
    <row r="13" spans="1:9" x14ac:dyDescent="0.2">
      <c r="A13" s="7" t="s">
        <v>10</v>
      </c>
      <c r="B13" s="7" t="s">
        <v>19</v>
      </c>
      <c r="C13" s="8">
        <v>12842.71819076282</v>
      </c>
      <c r="D13" s="8">
        <v>12.84271819076282</v>
      </c>
      <c r="E13" s="8">
        <v>109662.2314594476</v>
      </c>
      <c r="F13" s="8">
        <v>109.6622314594476</v>
      </c>
      <c r="G13" s="8">
        <v>0.11711158910268921</v>
      </c>
      <c r="H13" s="8">
        <v>0.11711158910268921</v>
      </c>
      <c r="I13" s="9">
        <f>H13</f>
        <v>0.11711158910268921</v>
      </c>
    </row>
    <row r="14" spans="1:9" x14ac:dyDescent="0.2">
      <c r="A14" s="10" t="s">
        <v>11</v>
      </c>
      <c r="B14" s="10" t="s">
        <v>9</v>
      </c>
      <c r="C14" s="11">
        <v>3339.2218110939748</v>
      </c>
      <c r="D14" s="11">
        <v>3.3392218110939749</v>
      </c>
      <c r="E14" s="11">
        <v>29026.55208876785</v>
      </c>
      <c r="F14" s="11">
        <v>29.026552088767851</v>
      </c>
      <c r="G14" s="11">
        <v>0.1150402500745559</v>
      </c>
      <c r="H14" s="11">
        <v>0.1150402500745559</v>
      </c>
      <c r="I14" s="12">
        <f>H14</f>
        <v>0.1150402500745559</v>
      </c>
    </row>
    <row r="15" spans="1:9" x14ac:dyDescent="0.2">
      <c r="A15" s="10" t="s">
        <v>11</v>
      </c>
      <c r="B15" s="10" t="s">
        <v>15</v>
      </c>
      <c r="C15" s="11">
        <v>2894.7265398703212</v>
      </c>
      <c r="D15" s="11">
        <v>2.8947265398703208</v>
      </c>
      <c r="E15" s="11">
        <v>29026.55208876785</v>
      </c>
      <c r="F15" s="11">
        <v>29.026552088767851</v>
      </c>
      <c r="G15" s="11">
        <v>9.9726847715766717E-2</v>
      </c>
      <c r="H15" s="11">
        <v>9.9726847715766717E-2</v>
      </c>
      <c r="I15" s="12">
        <f>H15</f>
        <v>9.9726847715766717E-2</v>
      </c>
    </row>
    <row r="16" spans="1:9" x14ac:dyDescent="0.2">
      <c r="A16" s="10" t="s">
        <v>11</v>
      </c>
      <c r="B16" s="10" t="s">
        <v>16</v>
      </c>
      <c r="C16" s="11">
        <v>3885.826038447437</v>
      </c>
      <c r="D16" s="11">
        <v>3.885826038447437</v>
      </c>
      <c r="E16" s="11">
        <v>29026.55208876785</v>
      </c>
      <c r="F16" s="11">
        <v>29.026552088767851</v>
      </c>
      <c r="G16" s="11">
        <v>0.13387143008111879</v>
      </c>
      <c r="H16" s="11">
        <v>0.13387143008111879</v>
      </c>
      <c r="I16" s="12">
        <f>H16</f>
        <v>0.13387143008111879</v>
      </c>
    </row>
    <row r="17" spans="1:9" x14ac:dyDescent="0.2">
      <c r="A17" s="10" t="s">
        <v>11</v>
      </c>
      <c r="B17" s="10" t="s">
        <v>17</v>
      </c>
      <c r="C17" s="11">
        <v>1507.4887206419321</v>
      </c>
      <c r="D17" s="11">
        <v>1.5074887206419321</v>
      </c>
      <c r="E17" s="11">
        <v>29026.55208876785</v>
      </c>
      <c r="F17" s="11">
        <v>29.026552088767851</v>
      </c>
      <c r="G17" s="11">
        <v>5.1934818714664759E-2</v>
      </c>
      <c r="H17" s="11">
        <v>5.1934818714664759E-2</v>
      </c>
      <c r="I17" s="12">
        <f>H17</f>
        <v>5.1934818714664759E-2</v>
      </c>
    </row>
    <row r="18" spans="1:9" x14ac:dyDescent="0.2">
      <c r="A18" s="10" t="s">
        <v>11</v>
      </c>
      <c r="B18" s="10" t="s">
        <v>18</v>
      </c>
      <c r="C18" s="11">
        <v>8294.5546166269505</v>
      </c>
      <c r="D18" s="11">
        <v>8.2945546166269501</v>
      </c>
      <c r="E18" s="11">
        <v>29026.55208876785</v>
      </c>
      <c r="F18" s="11">
        <v>29.026552088767851</v>
      </c>
      <c r="G18" s="11">
        <v>0.28575748822184849</v>
      </c>
      <c r="H18" s="11">
        <v>0.28575748822184849</v>
      </c>
      <c r="I18" s="12">
        <f>H18</f>
        <v>0.28575748822184849</v>
      </c>
    </row>
    <row r="19" spans="1:9" x14ac:dyDescent="0.2">
      <c r="A19" s="10" t="s">
        <v>11</v>
      </c>
      <c r="B19" s="10" t="s">
        <v>19</v>
      </c>
      <c r="C19" s="11">
        <v>9104.7343620872289</v>
      </c>
      <c r="D19" s="11">
        <v>9.1047343620872283</v>
      </c>
      <c r="E19" s="11">
        <v>29026.55208876785</v>
      </c>
      <c r="F19" s="11">
        <v>29.026552088767851</v>
      </c>
      <c r="G19" s="11">
        <v>0.3136691651920453</v>
      </c>
      <c r="H19" s="11">
        <v>0.31366916519204519</v>
      </c>
      <c r="I19" s="12">
        <f>H19</f>
        <v>0.31366916519204519</v>
      </c>
    </row>
    <row r="20" spans="1:9" x14ac:dyDescent="0.2">
      <c r="A20" s="13" t="s">
        <v>12</v>
      </c>
      <c r="B20" s="13" t="s">
        <v>9</v>
      </c>
      <c r="C20" s="14">
        <v>691.18001979927544</v>
      </c>
      <c r="D20" s="14">
        <v>0.69118001979927546</v>
      </c>
      <c r="E20" s="14">
        <v>48341.43442102828</v>
      </c>
      <c r="F20" s="14">
        <v>48.341434421028282</v>
      </c>
      <c r="G20" s="14">
        <v>1.429787982250307E-2</v>
      </c>
      <c r="H20" s="14">
        <v>1.429787982250307E-2</v>
      </c>
      <c r="I20" s="15">
        <f>H20</f>
        <v>1.429787982250307E-2</v>
      </c>
    </row>
    <row r="21" spans="1:9" x14ac:dyDescent="0.2">
      <c r="A21" s="13" t="s">
        <v>12</v>
      </c>
      <c r="B21" s="13" t="s">
        <v>15</v>
      </c>
      <c r="C21" s="14">
        <v>529.18977954385639</v>
      </c>
      <c r="D21" s="14">
        <v>0.52918977954385638</v>
      </c>
      <c r="E21" s="14">
        <v>48341.43442102828</v>
      </c>
      <c r="F21" s="14">
        <v>48.341434421028282</v>
      </c>
      <c r="G21" s="14">
        <v>1.0946919260502159E-2</v>
      </c>
      <c r="H21" s="14">
        <v>1.0946919260502159E-2</v>
      </c>
      <c r="I21" s="15">
        <f>H21</f>
        <v>1.0946919260502159E-2</v>
      </c>
    </row>
    <row r="22" spans="1:9" x14ac:dyDescent="0.2">
      <c r="A22" s="13" t="s">
        <v>12</v>
      </c>
      <c r="B22" s="13" t="s">
        <v>16</v>
      </c>
      <c r="C22" s="14">
        <v>3200.6389166679469</v>
      </c>
      <c r="D22" s="14">
        <v>3.200638916667947</v>
      </c>
      <c r="E22" s="14">
        <v>48341.43442102828</v>
      </c>
      <c r="F22" s="14">
        <v>48.341434421028282</v>
      </c>
      <c r="G22" s="14">
        <v>6.6209018309057149E-2</v>
      </c>
      <c r="H22" s="14">
        <v>6.6209018309057149E-2</v>
      </c>
      <c r="I22" s="15">
        <f>H22</f>
        <v>6.6209018309057149E-2</v>
      </c>
    </row>
    <row r="23" spans="1:9" x14ac:dyDescent="0.2">
      <c r="A23" s="13" t="s">
        <v>12</v>
      </c>
      <c r="B23" s="13" t="s">
        <v>17</v>
      </c>
      <c r="C23" s="14">
        <v>2727.0342370896269</v>
      </c>
      <c r="D23" s="14">
        <v>2.7270342370896268</v>
      </c>
      <c r="E23" s="14">
        <v>48341.43442102828</v>
      </c>
      <c r="F23" s="14">
        <v>48.341434421028282</v>
      </c>
      <c r="G23" s="14">
        <v>5.6411942875724451E-2</v>
      </c>
      <c r="H23" s="14">
        <v>5.6411942875724437E-2</v>
      </c>
      <c r="I23" s="15">
        <f>H23</f>
        <v>5.6411942875724437E-2</v>
      </c>
    </row>
    <row r="24" spans="1:9" x14ac:dyDescent="0.2">
      <c r="A24" s="13" t="s">
        <v>12</v>
      </c>
      <c r="B24" s="13" t="s">
        <v>18</v>
      </c>
      <c r="C24" s="14">
        <v>21693.79592606916</v>
      </c>
      <c r="D24" s="14">
        <v>21.693795926069161</v>
      </c>
      <c r="E24" s="14">
        <v>48341.43442102828</v>
      </c>
      <c r="F24" s="14">
        <v>48.341434421028282</v>
      </c>
      <c r="G24" s="14">
        <v>0.44876194068069408</v>
      </c>
      <c r="H24" s="14">
        <v>0.44876194068069408</v>
      </c>
      <c r="I24" s="15">
        <f>H24</f>
        <v>0.44876194068069408</v>
      </c>
    </row>
    <row r="25" spans="1:9" x14ac:dyDescent="0.2">
      <c r="A25" s="13" t="s">
        <v>12</v>
      </c>
      <c r="B25" s="13" t="s">
        <v>19</v>
      </c>
      <c r="C25" s="14">
        <v>19499.59554185842</v>
      </c>
      <c r="D25" s="14">
        <v>19.499595541858419</v>
      </c>
      <c r="E25" s="14">
        <v>48341.43442102828</v>
      </c>
      <c r="F25" s="14">
        <v>48.341434421028282</v>
      </c>
      <c r="G25" s="14">
        <v>0.40337229905151911</v>
      </c>
      <c r="H25" s="14">
        <v>0.403372299051519</v>
      </c>
      <c r="I25" s="15">
        <f>H25</f>
        <v>0.403372299051519</v>
      </c>
    </row>
    <row r="26" spans="1:9" x14ac:dyDescent="0.2">
      <c r="A26" s="16" t="s">
        <v>13</v>
      </c>
      <c r="B26" s="16" t="s">
        <v>9</v>
      </c>
      <c r="C26" s="17">
        <v>1264.522435807522</v>
      </c>
      <c r="D26" s="17">
        <v>1.264522435807522</v>
      </c>
      <c r="E26" s="17">
        <v>28435.59124467423</v>
      </c>
      <c r="F26" s="17">
        <v>28.435591244674239</v>
      </c>
      <c r="G26" s="17">
        <v>4.4469707871622237E-2</v>
      </c>
      <c r="H26" s="17">
        <v>4.446970787162223E-2</v>
      </c>
      <c r="I26" s="18">
        <f>H26</f>
        <v>4.446970787162223E-2</v>
      </c>
    </row>
    <row r="27" spans="1:9" x14ac:dyDescent="0.2">
      <c r="A27" s="16" t="s">
        <v>13</v>
      </c>
      <c r="B27" s="16" t="s">
        <v>15</v>
      </c>
      <c r="C27" s="17">
        <v>291.9387933498154</v>
      </c>
      <c r="D27" s="17">
        <v>0.29193879334981537</v>
      </c>
      <c r="E27" s="17">
        <v>28435.59124467423</v>
      </c>
      <c r="F27" s="17">
        <v>28.435591244674239</v>
      </c>
      <c r="G27" s="17">
        <v>1.026666865611572E-2</v>
      </c>
      <c r="H27" s="17">
        <v>1.026666865611572E-2</v>
      </c>
      <c r="I27" s="18">
        <f>H27</f>
        <v>1.026666865611572E-2</v>
      </c>
    </row>
    <row r="28" spans="1:9" x14ac:dyDescent="0.2">
      <c r="A28" s="16" t="s">
        <v>13</v>
      </c>
      <c r="B28" s="16" t="s">
        <v>16</v>
      </c>
      <c r="C28" s="17">
        <v>4819.221421830217</v>
      </c>
      <c r="D28" s="17">
        <v>4.8192214218302167</v>
      </c>
      <c r="E28" s="17">
        <v>28435.59124467423</v>
      </c>
      <c r="F28" s="17">
        <v>28.435591244674239</v>
      </c>
      <c r="G28" s="17">
        <v>0.16947850249932189</v>
      </c>
      <c r="H28" s="17">
        <v>0.16947850249932181</v>
      </c>
      <c r="I28" s="18">
        <f>H28</f>
        <v>0.16947850249932181</v>
      </c>
    </row>
    <row r="29" spans="1:9" x14ac:dyDescent="0.2">
      <c r="A29" s="16" t="s">
        <v>13</v>
      </c>
      <c r="B29" s="16" t="s">
        <v>17</v>
      </c>
      <c r="C29" s="17">
        <v>1582.897923831146</v>
      </c>
      <c r="D29" s="17">
        <v>1.582897923831146</v>
      </c>
      <c r="E29" s="17">
        <v>28435.59124467423</v>
      </c>
      <c r="F29" s="17">
        <v>28.435591244674239</v>
      </c>
      <c r="G29" s="17">
        <v>5.5666080940997148E-2</v>
      </c>
      <c r="H29" s="17">
        <v>5.5666080940997148E-2</v>
      </c>
      <c r="I29" s="18">
        <f>H29</f>
        <v>5.5666080940997148E-2</v>
      </c>
    </row>
    <row r="30" spans="1:9" x14ac:dyDescent="0.2">
      <c r="A30" s="16" t="s">
        <v>13</v>
      </c>
      <c r="B30" s="16" t="s">
        <v>18</v>
      </c>
      <c r="C30" s="17">
        <v>14340.158870661029</v>
      </c>
      <c r="D30" s="17">
        <v>14.34015887066103</v>
      </c>
      <c r="E30" s="17">
        <v>28435.59124467423</v>
      </c>
      <c r="F30" s="17">
        <v>28.435591244674239</v>
      </c>
      <c r="G30" s="17">
        <v>0.50430317229105737</v>
      </c>
      <c r="H30" s="17">
        <v>0.50430317229105737</v>
      </c>
      <c r="I30" s="18">
        <f>H30</f>
        <v>0.50430317229105737</v>
      </c>
    </row>
    <row r="31" spans="1:9" x14ac:dyDescent="0.2">
      <c r="A31" s="16" t="s">
        <v>13</v>
      </c>
      <c r="B31" s="16" t="s">
        <v>19</v>
      </c>
      <c r="C31" s="17">
        <v>6136.8517991945018</v>
      </c>
      <c r="D31" s="17">
        <v>6.1368517991945017</v>
      </c>
      <c r="E31" s="17">
        <v>28435.59124467423</v>
      </c>
      <c r="F31" s="17">
        <v>28.435591244674239</v>
      </c>
      <c r="G31" s="17">
        <v>0.21581586774088571</v>
      </c>
      <c r="H31" s="17">
        <v>0.21581586774088571</v>
      </c>
      <c r="I31" s="18">
        <f>H31</f>
        <v>0.21581586774088571</v>
      </c>
    </row>
    <row r="32" spans="1:9" x14ac:dyDescent="0.2">
      <c r="A32" s="19" t="s">
        <v>14</v>
      </c>
      <c r="B32" s="19" t="s">
        <v>9</v>
      </c>
      <c r="C32" s="20">
        <v>21342.660691551791</v>
      </c>
      <c r="D32" s="20">
        <v>21.342660691551789</v>
      </c>
      <c r="E32" s="20">
        <v>427751.9869275589</v>
      </c>
      <c r="F32" s="20">
        <v>427.7519869275589</v>
      </c>
      <c r="G32" s="20">
        <v>4.9894942265145417E-2</v>
      </c>
      <c r="H32" s="20">
        <v>4.9894942265145417E-2</v>
      </c>
      <c r="I32" s="21">
        <f>H32</f>
        <v>4.9894942265145417E-2</v>
      </c>
    </row>
    <row r="33" spans="1:9" x14ac:dyDescent="0.2">
      <c r="A33" s="19" t="s">
        <v>14</v>
      </c>
      <c r="B33" s="19" t="s">
        <v>15</v>
      </c>
      <c r="C33" s="20">
        <v>28065.654506582629</v>
      </c>
      <c r="D33" s="20">
        <v>28.065654506582629</v>
      </c>
      <c r="E33" s="20">
        <v>427751.9869275589</v>
      </c>
      <c r="F33" s="20">
        <v>427.7519869275589</v>
      </c>
      <c r="G33" s="20">
        <v>6.561197928774469E-2</v>
      </c>
      <c r="H33" s="20">
        <v>6.561197928774469E-2</v>
      </c>
      <c r="I33" s="21">
        <f>H33</f>
        <v>6.561197928774469E-2</v>
      </c>
    </row>
    <row r="34" spans="1:9" x14ac:dyDescent="0.2">
      <c r="A34" s="19" t="s">
        <v>14</v>
      </c>
      <c r="B34" s="19" t="s">
        <v>16</v>
      </c>
      <c r="C34" s="20">
        <v>229609.55710965389</v>
      </c>
      <c r="D34" s="20">
        <v>229.60955710965391</v>
      </c>
      <c r="E34" s="20">
        <v>427751.9869275589</v>
      </c>
      <c r="F34" s="20">
        <v>427.7519869275589</v>
      </c>
      <c r="G34" s="20">
        <v>0.53678197676855899</v>
      </c>
      <c r="H34" s="20">
        <v>0.5367819767685591</v>
      </c>
      <c r="I34" s="21">
        <f>H34</f>
        <v>0.5367819767685591</v>
      </c>
    </row>
    <row r="35" spans="1:9" x14ac:dyDescent="0.2">
      <c r="A35" s="19" t="s">
        <v>14</v>
      </c>
      <c r="B35" s="19" t="s">
        <v>17</v>
      </c>
      <c r="C35" s="20">
        <v>12144.380751007709</v>
      </c>
      <c r="D35" s="20">
        <v>12.144380751007709</v>
      </c>
      <c r="E35" s="20">
        <v>427751.9869275589</v>
      </c>
      <c r="F35" s="20">
        <v>427.7519869275589</v>
      </c>
      <c r="G35" s="20">
        <v>2.8391173208189908E-2</v>
      </c>
      <c r="H35" s="20">
        <v>2.8391173208189908E-2</v>
      </c>
      <c r="I35" s="21">
        <f>H35</f>
        <v>2.8391173208189908E-2</v>
      </c>
    </row>
    <row r="36" spans="1:9" x14ac:dyDescent="0.2">
      <c r="A36" s="19" t="s">
        <v>14</v>
      </c>
      <c r="B36" s="19" t="s">
        <v>18</v>
      </c>
      <c r="C36" s="20">
        <v>28255.205788774321</v>
      </c>
      <c r="D36" s="20">
        <v>28.255205788774319</v>
      </c>
      <c r="E36" s="20">
        <v>427751.9869275589</v>
      </c>
      <c r="F36" s="20">
        <v>427.7519869275589</v>
      </c>
      <c r="G36" s="20">
        <v>6.6055112897837748E-2</v>
      </c>
      <c r="H36" s="20">
        <v>6.6055112897837748E-2</v>
      </c>
      <c r="I36" s="21">
        <f>H36</f>
        <v>6.6055112897837748E-2</v>
      </c>
    </row>
    <row r="37" spans="1:9" x14ac:dyDescent="0.2">
      <c r="A37" s="19" t="s">
        <v>14</v>
      </c>
      <c r="B37" s="19" t="s">
        <v>19</v>
      </c>
      <c r="C37" s="20">
        <v>108334.52807998849</v>
      </c>
      <c r="D37" s="20">
        <v>108.3345280799885</v>
      </c>
      <c r="E37" s="20">
        <v>427751.9869275589</v>
      </c>
      <c r="F37" s="20">
        <v>427.7519869275589</v>
      </c>
      <c r="G37" s="20">
        <v>0.25326481557252323</v>
      </c>
      <c r="H37" s="20">
        <v>0.25326481557252323</v>
      </c>
      <c r="I37" s="21">
        <f>H37</f>
        <v>0.25326481557252323</v>
      </c>
    </row>
  </sheetData>
  <pageMargins left="0.7" right="0.7" top="0.75" bottom="0.75" header="0.3" footer="0.3"/>
  <pageSetup scale="9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2023-09-27T00:28:27Z</cp:lastPrinted>
  <dcterms:created xsi:type="dcterms:W3CDTF">2023-09-27T00:22:44Z</dcterms:created>
  <dcterms:modified xsi:type="dcterms:W3CDTF">2023-09-27T00:36:14Z</dcterms:modified>
</cp:coreProperties>
</file>