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Abundance/Cells/Top5/"/>
    </mc:Choice>
  </mc:AlternateContent>
  <xr:revisionPtr revIDLastSave="0" documentId="13_ncr:1_{D2C38EF6-99D2-ED4F-B739-E3853047CAC1}" xr6:coauthVersionLast="47" xr6:coauthVersionMax="47" xr10:uidLastSave="{00000000-0000-0000-0000-000000000000}"/>
  <bookViews>
    <workbookView xWindow="-33840" yWindow="1320" windowWidth="26220" windowHeight="1674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Allison Adams</author>
  </authors>
  <commentList>
    <comment ref="C1" authorId="0" shapeId="0" xr:uid="{07C02B40-669A-5B44-B0DD-075C5ED0BB59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counts per ml for that taxa group and event</t>
        </r>
      </text>
    </comment>
    <comment ref="D1" authorId="0" shapeId="0" xr:uid="{14FB8FE3-3E0B-354C-830A-1D79C3975A62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cpm of all taxa groups in per event</t>
        </r>
      </text>
    </comment>
    <comment ref="E1" authorId="0" shapeId="0" xr:uid="{C9CA954C-B960-1343-A8AF-1105BDECD745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Proportion of the whole that that taxa group makes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Allison Adams</author>
  </authors>
  <commentList>
    <comment ref="C3" authorId="0" shapeId="0" xr:uid="{E2DF6C31-812A-2D45-9D8D-CF5B5A15068D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counts per ml for that taxa group and event</t>
        </r>
      </text>
    </comment>
    <comment ref="D3" authorId="0" shapeId="0" xr:uid="{B4C882E7-020C-7546-A7F2-27C3E4898BA6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cpm of all taxa groups in per event</t>
        </r>
      </text>
    </comment>
    <comment ref="E3" authorId="0" shapeId="0" xr:uid="{1FC52254-459E-3947-A524-E83627251202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Proportion of the whole that that taxa group makes</t>
        </r>
      </text>
    </comment>
  </commentList>
</comments>
</file>

<file path=xl/sharedStrings.xml><?xml version="1.0" encoding="utf-8"?>
<sst xmlns="http://schemas.openxmlformats.org/spreadsheetml/2006/main" count="156" uniqueCount="19">
  <si>
    <t>samp_ev</t>
  </si>
  <si>
    <t>taxaGroup</t>
  </si>
  <si>
    <t>totCpmTxEv</t>
  </si>
  <si>
    <t>cpmTotallTxperEv</t>
  </si>
  <si>
    <t>IcpmProp</t>
  </si>
  <si>
    <t>SJR2</t>
  </si>
  <si>
    <t>Other</t>
  </si>
  <si>
    <t>YBP1</t>
  </si>
  <si>
    <t>LSZ2</t>
  </si>
  <si>
    <t>WLD2</t>
  </si>
  <si>
    <t>SJR1</t>
  </si>
  <si>
    <t>YBP2</t>
  </si>
  <si>
    <t>CilSm</t>
  </si>
  <si>
    <t>CilLg</t>
  </si>
  <si>
    <t>CenDiaLg</t>
  </si>
  <si>
    <t>FlagSm</t>
  </si>
  <si>
    <t>CenDiaSm</t>
  </si>
  <si>
    <t>Relative cell abundance, Initial Samples, Top 5+Other taxa groups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</si>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</sst>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2" fontId="1" fillId="6" borderId="1" xfId="0" applyNumberFormat="1" applyFont="1" applyFill="1" applyBorder="1"/>
    <xf numFmtId="0" fontId="1" fillId="7" borderId="1" xfId="0" applyFont="1" applyFill="1" applyBorder="1"/>
    <xf numFmtId="2" fontId="1" fillId="7" borderId="1" xfId="0" applyNumberFormat="1" applyFont="1" applyFill="1" applyBorder="1"/>
    <xf numFmtId="9" fontId="0" fillId="2" borderId="1" xfId="1" applyFont="1" applyFill="1" applyBorder="1"/>
    <xf numFmtId="9" fontId="0" fillId="3" borderId="1" xfId="1" applyFont="1" applyFill="1" applyBorder="1"/>
    <xf numFmtId="9" fontId="0" fillId="4" borderId="1" xfId="1" applyFont="1" applyFill="1" applyBorder="1"/>
    <xf numFmtId="9" fontId="0" fillId="5" borderId="1" xfId="1" applyFont="1" applyFill="1" applyBorder="1"/>
    <xf numFmtId="9" fontId="0" fillId="6" borderId="1" xfId="1" applyFont="1" applyFill="1" applyBorder="1"/>
    <xf numFmtId="9" fontId="0" fillId="7" borderId="1" xfId="1" applyFont="1" applyFill="1" applyBorder="1"/>
    <xf numFmtId="0" fontId="7" fillId="0" borderId="2" xfId="0" applyFont="1" applyBorder="1" applyAlignment="1"/>
    <xf numFmtId="0" fontId="0" fillId="0" borderId="0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zoomScale="150" zoomScaleNormal="150" workbookViewId="0">
      <selection activeCell="A5" sqref="A5"/>
    </sheetView>
  </sheetViews>
  <sheetFormatPr baseColWidth="10" defaultColWidth="8.83203125" defaultRowHeight="15" x14ac:dyDescent="0.2"/>
  <cols>
    <col min="1" max="1" width="7.83203125" bestFit="1" customWidth="1"/>
    <col min="2" max="2" width="9.1640625" bestFit="1" customWidth="1"/>
    <col min="3" max="3" width="12.1640625" bestFit="1" customWidth="1"/>
    <col min="4" max="4" width="14.83203125" bestFit="1" customWidth="1"/>
    <col min="5" max="5" width="12.16406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>
        <v>60.93197687680685</v>
      </c>
      <c r="D2">
        <v>222.65755752775109</v>
      </c>
      <c r="E2">
        <v>0.27365779789088251</v>
      </c>
    </row>
    <row r="3" spans="1:5" x14ac:dyDescent="0.2">
      <c r="A3" t="s">
        <v>7</v>
      </c>
      <c r="B3" t="s">
        <v>6</v>
      </c>
      <c r="C3">
        <v>63.523601221741757</v>
      </c>
      <c r="D3">
        <v>644.40002344368122</v>
      </c>
      <c r="E3">
        <v>9.8577900233880952E-2</v>
      </c>
    </row>
    <row r="4" spans="1:5" x14ac:dyDescent="0.2">
      <c r="A4" t="s">
        <v>8</v>
      </c>
      <c r="B4" t="s">
        <v>6</v>
      </c>
      <c r="C4">
        <v>67.178146264531364</v>
      </c>
      <c r="D4">
        <v>650.13142838085298</v>
      </c>
      <c r="E4">
        <v>0.1033301011640646</v>
      </c>
    </row>
    <row r="5" spans="1:5" x14ac:dyDescent="0.2">
      <c r="A5" t="s">
        <v>9</v>
      </c>
      <c r="B5" t="s">
        <v>6</v>
      </c>
      <c r="C5">
        <v>105.6184581554364</v>
      </c>
      <c r="D5">
        <v>507.65718821543271</v>
      </c>
      <c r="E5">
        <v>0.20805074882661839</v>
      </c>
    </row>
    <row r="6" spans="1:5" x14ac:dyDescent="0.2">
      <c r="A6" t="s">
        <v>10</v>
      </c>
      <c r="B6" t="s">
        <v>6</v>
      </c>
      <c r="C6">
        <v>50.454354866216747</v>
      </c>
      <c r="D6">
        <v>221.25902712851791</v>
      </c>
      <c r="E6">
        <v>0.22803297800324521</v>
      </c>
    </row>
    <row r="7" spans="1:5" x14ac:dyDescent="0.2">
      <c r="A7" t="s">
        <v>11</v>
      </c>
      <c r="B7" t="s">
        <v>6</v>
      </c>
      <c r="C7">
        <v>332.65240755086478</v>
      </c>
      <c r="D7">
        <v>959.08777620582873</v>
      </c>
      <c r="E7">
        <v>0.34684250576818387</v>
      </c>
    </row>
    <row r="8" spans="1:5" x14ac:dyDescent="0.2">
      <c r="A8" t="s">
        <v>5</v>
      </c>
      <c r="B8" t="s">
        <v>12</v>
      </c>
      <c r="C8">
        <v>3.736948505673729</v>
      </c>
      <c r="D8">
        <v>222.65755752775109</v>
      </c>
      <c r="E8">
        <v>1.678338946661611E-2</v>
      </c>
    </row>
    <row r="9" spans="1:5" x14ac:dyDescent="0.2">
      <c r="A9" t="s">
        <v>7</v>
      </c>
      <c r="B9" t="s">
        <v>12</v>
      </c>
      <c r="C9">
        <v>4.827343735388248</v>
      </c>
      <c r="D9">
        <v>644.40002344368122</v>
      </c>
      <c r="E9">
        <v>7.4912221597865048E-3</v>
      </c>
    </row>
    <row r="10" spans="1:5" x14ac:dyDescent="0.2">
      <c r="A10" t="s">
        <v>8</v>
      </c>
      <c r="B10" t="s">
        <v>12</v>
      </c>
      <c r="C10">
        <v>3.223025103563292</v>
      </c>
      <c r="D10">
        <v>650.13142838085298</v>
      </c>
      <c r="E10">
        <v>4.9574977656290349E-3</v>
      </c>
    </row>
    <row r="11" spans="1:5" x14ac:dyDescent="0.2">
      <c r="A11" t="s">
        <v>9</v>
      </c>
      <c r="B11" t="s">
        <v>12</v>
      </c>
      <c r="C11">
        <v>8.0990892493262105</v>
      </c>
      <c r="D11">
        <v>507.65718821543271</v>
      </c>
      <c r="E11">
        <v>1.5953855155280951E-2</v>
      </c>
    </row>
    <row r="12" spans="1:5" x14ac:dyDescent="0.2">
      <c r="A12" t="s">
        <v>10</v>
      </c>
      <c r="B12" t="s">
        <v>12</v>
      </c>
      <c r="C12">
        <v>12.419607028146389</v>
      </c>
      <c r="D12">
        <v>221.25902712851791</v>
      </c>
      <c r="E12">
        <v>5.6131526877466052E-2</v>
      </c>
    </row>
    <row r="13" spans="1:5" x14ac:dyDescent="0.2">
      <c r="A13" t="s">
        <v>11</v>
      </c>
      <c r="B13" t="s">
        <v>12</v>
      </c>
      <c r="C13">
        <v>35.7658075011392</v>
      </c>
      <c r="D13">
        <v>959.08777620582873</v>
      </c>
      <c r="E13">
        <v>3.7291485084534677E-2</v>
      </c>
    </row>
    <row r="14" spans="1:5" x14ac:dyDescent="0.2">
      <c r="A14" t="s">
        <v>5</v>
      </c>
      <c r="B14" t="s">
        <v>13</v>
      </c>
      <c r="C14">
        <v>2.1078240370711541</v>
      </c>
      <c r="D14">
        <v>222.65755752775109</v>
      </c>
      <c r="E14">
        <v>9.4666628902027872E-3</v>
      </c>
    </row>
    <row r="15" spans="1:5" x14ac:dyDescent="0.2">
      <c r="A15" t="s">
        <v>7</v>
      </c>
      <c r="B15" t="s">
        <v>13</v>
      </c>
      <c r="C15">
        <v>1.734992505597944</v>
      </c>
      <c r="D15">
        <v>644.40002344368122</v>
      </c>
      <c r="E15">
        <v>2.6924153359370222E-3</v>
      </c>
    </row>
    <row r="16" spans="1:5" x14ac:dyDescent="0.2">
      <c r="A16" t="s">
        <v>8</v>
      </c>
      <c r="B16" t="s">
        <v>13</v>
      </c>
      <c r="C16">
        <v>2.953836685848652</v>
      </c>
      <c r="D16">
        <v>650.13142838085298</v>
      </c>
      <c r="E16">
        <v>4.5434454587207976E-3</v>
      </c>
    </row>
    <row r="17" spans="1:5" x14ac:dyDescent="0.2">
      <c r="A17" t="s">
        <v>9</v>
      </c>
      <c r="B17" t="s">
        <v>13</v>
      </c>
      <c r="C17">
        <v>1.4448625384450791</v>
      </c>
      <c r="D17">
        <v>507.65718821543271</v>
      </c>
      <c r="E17">
        <v>2.8461382444405132E-3</v>
      </c>
    </row>
    <row r="18" spans="1:5" x14ac:dyDescent="0.2">
      <c r="A18" t="s">
        <v>10</v>
      </c>
      <c r="B18" t="s">
        <v>13</v>
      </c>
      <c r="C18">
        <v>3.9336578056948439</v>
      </c>
      <c r="D18">
        <v>221.25902712851791</v>
      </c>
      <c r="E18">
        <v>1.777851894562469E-2</v>
      </c>
    </row>
    <row r="19" spans="1:5" x14ac:dyDescent="0.2">
      <c r="A19" t="s">
        <v>11</v>
      </c>
      <c r="B19" t="s">
        <v>13</v>
      </c>
      <c r="C19">
        <v>27.612282134953951</v>
      </c>
      <c r="D19">
        <v>959.08777620582873</v>
      </c>
      <c r="E19">
        <v>2.8790151245789739E-2</v>
      </c>
    </row>
    <row r="20" spans="1:5" x14ac:dyDescent="0.2">
      <c r="A20" t="s">
        <v>5</v>
      </c>
      <c r="B20" t="s">
        <v>14</v>
      </c>
      <c r="C20">
        <v>5.0425235006634619</v>
      </c>
      <c r="D20">
        <v>222.65755752775109</v>
      </c>
      <c r="E20">
        <v>2.26469900983935E-2</v>
      </c>
    </row>
    <row r="21" spans="1:5" x14ac:dyDescent="0.2">
      <c r="A21" t="s">
        <v>7</v>
      </c>
      <c r="B21" t="s">
        <v>14</v>
      </c>
      <c r="C21">
        <v>1.7328894615418999</v>
      </c>
      <c r="D21">
        <v>644.40002344368122</v>
      </c>
      <c r="E21">
        <v>2.6891517667571121E-3</v>
      </c>
    </row>
    <row r="22" spans="1:5" x14ac:dyDescent="0.2">
      <c r="A22" t="s">
        <v>8</v>
      </c>
      <c r="B22" t="s">
        <v>14</v>
      </c>
      <c r="C22">
        <v>58.513666573723569</v>
      </c>
      <c r="D22">
        <v>650.13142838085298</v>
      </c>
      <c r="E22">
        <v>9.000282715058304E-2</v>
      </c>
    </row>
    <row r="23" spans="1:5" x14ac:dyDescent="0.2">
      <c r="A23" t="s">
        <v>9</v>
      </c>
      <c r="B23" t="s">
        <v>14</v>
      </c>
      <c r="C23">
        <v>1.226383036783022</v>
      </c>
      <c r="D23">
        <v>507.65718821543271</v>
      </c>
      <c r="E23">
        <v>2.415770061474214E-3</v>
      </c>
    </row>
    <row r="24" spans="1:5" x14ac:dyDescent="0.2">
      <c r="A24" t="s">
        <v>10</v>
      </c>
      <c r="B24" t="s">
        <v>14</v>
      </c>
      <c r="C24">
        <v>55.611394592466077</v>
      </c>
      <c r="D24">
        <v>221.25902712851791</v>
      </c>
      <c r="E24">
        <v>0.25134068116535779</v>
      </c>
    </row>
    <row r="25" spans="1:5" x14ac:dyDescent="0.2">
      <c r="A25" t="s">
        <v>11</v>
      </c>
      <c r="B25" t="s">
        <v>14</v>
      </c>
      <c r="C25">
        <v>30.753085796192579</v>
      </c>
      <c r="D25">
        <v>959.08777620582873</v>
      </c>
      <c r="E25">
        <v>3.2064933532833073E-2</v>
      </c>
    </row>
    <row r="26" spans="1:5" x14ac:dyDescent="0.2">
      <c r="A26" t="s">
        <v>5</v>
      </c>
      <c r="B26" t="s">
        <v>15</v>
      </c>
      <c r="C26">
        <v>112.0025610291661</v>
      </c>
      <c r="D26">
        <v>222.65755752775109</v>
      </c>
      <c r="E26">
        <v>0.50302609205262039</v>
      </c>
    </row>
    <row r="27" spans="1:5" x14ac:dyDescent="0.2">
      <c r="A27" t="s">
        <v>7</v>
      </c>
      <c r="B27" t="s">
        <v>15</v>
      </c>
      <c r="C27">
        <v>569.11447431974159</v>
      </c>
      <c r="D27">
        <v>644.40002344368122</v>
      </c>
      <c r="E27">
        <v>0.88316954316417806</v>
      </c>
    </row>
    <row r="28" spans="1:5" x14ac:dyDescent="0.2">
      <c r="A28" t="s">
        <v>8</v>
      </c>
      <c r="B28" t="s">
        <v>15</v>
      </c>
      <c r="C28">
        <v>371.75033066006091</v>
      </c>
      <c r="D28">
        <v>650.13142838085298</v>
      </c>
      <c r="E28">
        <v>0.57180796748420859</v>
      </c>
    </row>
    <row r="29" spans="1:5" x14ac:dyDescent="0.2">
      <c r="A29" t="s">
        <v>9</v>
      </c>
      <c r="B29" t="s">
        <v>15</v>
      </c>
      <c r="C29">
        <v>385.12284977116599</v>
      </c>
      <c r="D29">
        <v>507.65718821543271</v>
      </c>
      <c r="E29">
        <v>0.75862778802559339</v>
      </c>
    </row>
    <row r="30" spans="1:5" x14ac:dyDescent="0.2">
      <c r="A30" t="s">
        <v>10</v>
      </c>
      <c r="B30" t="s">
        <v>15</v>
      </c>
      <c r="C30">
        <v>27.91621348555903</v>
      </c>
      <c r="D30">
        <v>221.25902712851791</v>
      </c>
      <c r="E30">
        <v>0.12616982840362909</v>
      </c>
    </row>
    <row r="31" spans="1:5" x14ac:dyDescent="0.2">
      <c r="A31" t="s">
        <v>11</v>
      </c>
      <c r="B31" t="s">
        <v>15</v>
      </c>
      <c r="C31">
        <v>263.85836392358232</v>
      </c>
      <c r="D31">
        <v>959.08777620582873</v>
      </c>
      <c r="E31">
        <v>0.27511388474516008</v>
      </c>
    </row>
    <row r="32" spans="1:5" x14ac:dyDescent="0.2">
      <c r="A32" t="s">
        <v>5</v>
      </c>
      <c r="B32" t="s">
        <v>16</v>
      </c>
      <c r="C32">
        <v>38.835723578369787</v>
      </c>
      <c r="D32">
        <v>222.65755752775109</v>
      </c>
      <c r="E32">
        <v>0.17441906760128489</v>
      </c>
    </row>
    <row r="33" spans="1:5" x14ac:dyDescent="0.2">
      <c r="A33" t="s">
        <v>7</v>
      </c>
      <c r="B33" t="s">
        <v>16</v>
      </c>
      <c r="C33">
        <v>3.4667221996698401</v>
      </c>
      <c r="D33">
        <v>644.40002344368122</v>
      </c>
      <c r="E33">
        <v>5.3797673394604117E-3</v>
      </c>
    </row>
    <row r="34" spans="1:5" x14ac:dyDescent="0.2">
      <c r="A34" t="s">
        <v>8</v>
      </c>
      <c r="B34" t="s">
        <v>16</v>
      </c>
      <c r="C34">
        <v>146.51242309312531</v>
      </c>
      <c r="D34">
        <v>650.13142838085298</v>
      </c>
      <c r="E34">
        <v>0.22535816097679401</v>
      </c>
    </row>
    <row r="35" spans="1:5" x14ac:dyDescent="0.2">
      <c r="A35" t="s">
        <v>9</v>
      </c>
      <c r="B35" t="s">
        <v>16</v>
      </c>
      <c r="C35">
        <v>6.1455454642760046</v>
      </c>
      <c r="D35">
        <v>507.65718821543271</v>
      </c>
      <c r="E35">
        <v>1.210569968659252E-2</v>
      </c>
    </row>
    <row r="36" spans="1:5" x14ac:dyDescent="0.2">
      <c r="A36" t="s">
        <v>10</v>
      </c>
      <c r="B36" t="s">
        <v>16</v>
      </c>
      <c r="C36">
        <v>70.923799350434834</v>
      </c>
      <c r="D36">
        <v>221.25902712851791</v>
      </c>
      <c r="E36">
        <v>0.32054646660467723</v>
      </c>
    </row>
    <row r="37" spans="1:5" x14ac:dyDescent="0.2">
      <c r="A37" t="s">
        <v>11</v>
      </c>
      <c r="B37" t="s">
        <v>16</v>
      </c>
      <c r="C37">
        <v>268.44582929909592</v>
      </c>
      <c r="D37">
        <v>959.08777620582873</v>
      </c>
      <c r="E37">
        <v>0.27989703962349838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06E6-CD47-2A4B-8B18-D277AD8F1230}">
  <dimension ref="A1:F39"/>
  <sheetViews>
    <sheetView tabSelected="1" zoomScale="160" zoomScaleNormal="160" workbookViewId="0">
      <selection activeCell="H15" sqref="H15"/>
    </sheetView>
  </sheetViews>
  <sheetFormatPr baseColWidth="10" defaultColWidth="8.83203125" defaultRowHeight="15" x14ac:dyDescent="0.2"/>
  <cols>
    <col min="1" max="1" width="8.6640625" bestFit="1" customWidth="1"/>
    <col min="2" max="2" width="9.83203125" bestFit="1" customWidth="1"/>
    <col min="3" max="3" width="11.1640625" bestFit="1" customWidth="1"/>
    <col min="4" max="4" width="16" bestFit="1" customWidth="1"/>
    <col min="5" max="5" width="8.83203125" bestFit="1" customWidth="1"/>
  </cols>
  <sheetData>
    <row r="1" spans="1:6" ht="19" x14ac:dyDescent="0.25">
      <c r="A1" s="23" t="s">
        <v>17</v>
      </c>
      <c r="B1" s="24"/>
      <c r="C1" s="24"/>
      <c r="D1" s="24"/>
      <c r="E1" s="24"/>
      <c r="F1" s="3"/>
    </row>
    <row r="3" spans="1:6" s="1" customFormat="1" ht="1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2" t="s">
        <v>18</v>
      </c>
    </row>
    <row r="4" spans="1:6" ht="16" x14ac:dyDescent="0.2">
      <c r="A4" s="5" t="s">
        <v>8</v>
      </c>
      <c r="B4" s="5" t="s">
        <v>14</v>
      </c>
      <c r="C4" s="6">
        <v>58.513666573723569</v>
      </c>
      <c r="D4" s="6">
        <v>650.13142838085298</v>
      </c>
      <c r="E4" s="6">
        <v>9.000282715058304E-2</v>
      </c>
      <c r="F4" s="17">
        <f>E4</f>
        <v>9.000282715058304E-2</v>
      </c>
    </row>
    <row r="5" spans="1:6" ht="16" x14ac:dyDescent="0.2">
      <c r="A5" s="5" t="s">
        <v>8</v>
      </c>
      <c r="B5" s="5" t="s">
        <v>16</v>
      </c>
      <c r="C5" s="6">
        <v>146.51242309312531</v>
      </c>
      <c r="D5" s="6">
        <v>650.13142838085298</v>
      </c>
      <c r="E5" s="6">
        <v>0.22535816097679401</v>
      </c>
      <c r="F5" s="17">
        <f t="shared" ref="F5:F39" si="0">E5</f>
        <v>0.22535816097679401</v>
      </c>
    </row>
    <row r="6" spans="1:6" ht="16" x14ac:dyDescent="0.2">
      <c r="A6" s="5" t="s">
        <v>8</v>
      </c>
      <c r="B6" s="5" t="s">
        <v>13</v>
      </c>
      <c r="C6" s="6">
        <v>2.953836685848652</v>
      </c>
      <c r="D6" s="6">
        <v>650.13142838085298</v>
      </c>
      <c r="E6" s="6">
        <v>4.5434454587207976E-3</v>
      </c>
      <c r="F6" s="17">
        <f t="shared" si="0"/>
        <v>4.5434454587207976E-3</v>
      </c>
    </row>
    <row r="7" spans="1:6" ht="16" x14ac:dyDescent="0.2">
      <c r="A7" s="5" t="s">
        <v>8</v>
      </c>
      <c r="B7" s="5" t="s">
        <v>12</v>
      </c>
      <c r="C7" s="6">
        <v>3.223025103563292</v>
      </c>
      <c r="D7" s="6">
        <v>650.13142838085298</v>
      </c>
      <c r="E7" s="6">
        <v>4.9574977656290349E-3</v>
      </c>
      <c r="F7" s="17">
        <f t="shared" si="0"/>
        <v>4.9574977656290349E-3</v>
      </c>
    </row>
    <row r="8" spans="1:6" ht="16" x14ac:dyDescent="0.2">
      <c r="A8" s="5" t="s">
        <v>8</v>
      </c>
      <c r="B8" s="5" t="s">
        <v>15</v>
      </c>
      <c r="C8" s="6">
        <v>371.75033066006091</v>
      </c>
      <c r="D8" s="6">
        <v>650.13142838085298</v>
      </c>
      <c r="E8" s="6">
        <v>0.57180796748420859</v>
      </c>
      <c r="F8" s="17">
        <f t="shared" si="0"/>
        <v>0.57180796748420859</v>
      </c>
    </row>
    <row r="9" spans="1:6" ht="16" x14ac:dyDescent="0.2">
      <c r="A9" s="5" t="s">
        <v>8</v>
      </c>
      <c r="B9" s="5" t="s">
        <v>6</v>
      </c>
      <c r="C9" s="6">
        <v>67.178146264531364</v>
      </c>
      <c r="D9" s="6">
        <v>650.13142838085298</v>
      </c>
      <c r="E9" s="6">
        <v>0.1033301011640646</v>
      </c>
      <c r="F9" s="17">
        <f t="shared" si="0"/>
        <v>0.1033301011640646</v>
      </c>
    </row>
    <row r="10" spans="1:6" ht="16" x14ac:dyDescent="0.2">
      <c r="A10" s="7" t="s">
        <v>10</v>
      </c>
      <c r="B10" s="7" t="s">
        <v>14</v>
      </c>
      <c r="C10" s="8">
        <v>55.611394592466077</v>
      </c>
      <c r="D10" s="8">
        <v>221.25902712851791</v>
      </c>
      <c r="E10" s="8">
        <v>0.25134068116535779</v>
      </c>
      <c r="F10" s="18">
        <f t="shared" si="0"/>
        <v>0.25134068116535779</v>
      </c>
    </row>
    <row r="11" spans="1:6" ht="16" x14ac:dyDescent="0.2">
      <c r="A11" s="7" t="s">
        <v>10</v>
      </c>
      <c r="B11" s="7" t="s">
        <v>16</v>
      </c>
      <c r="C11" s="8">
        <v>70.923799350434834</v>
      </c>
      <c r="D11" s="8">
        <v>221.25902712851791</v>
      </c>
      <c r="E11" s="8">
        <v>0.32054646660467723</v>
      </c>
      <c r="F11" s="18">
        <f t="shared" si="0"/>
        <v>0.32054646660467723</v>
      </c>
    </row>
    <row r="12" spans="1:6" ht="16" x14ac:dyDescent="0.2">
      <c r="A12" s="7" t="s">
        <v>10</v>
      </c>
      <c r="B12" s="7" t="s">
        <v>13</v>
      </c>
      <c r="C12" s="8">
        <v>3.9336578056948439</v>
      </c>
      <c r="D12" s="8">
        <v>221.25902712851791</v>
      </c>
      <c r="E12" s="8">
        <v>1.777851894562469E-2</v>
      </c>
      <c r="F12" s="18">
        <f t="shared" si="0"/>
        <v>1.777851894562469E-2</v>
      </c>
    </row>
    <row r="13" spans="1:6" ht="16" x14ac:dyDescent="0.2">
      <c r="A13" s="7" t="s">
        <v>10</v>
      </c>
      <c r="B13" s="7" t="s">
        <v>12</v>
      </c>
      <c r="C13" s="8">
        <v>12.419607028146389</v>
      </c>
      <c r="D13" s="8">
        <v>221.25902712851791</v>
      </c>
      <c r="E13" s="8">
        <v>5.6131526877466052E-2</v>
      </c>
      <c r="F13" s="18">
        <f t="shared" si="0"/>
        <v>5.6131526877466052E-2</v>
      </c>
    </row>
    <row r="14" spans="1:6" ht="16" x14ac:dyDescent="0.2">
      <c r="A14" s="7" t="s">
        <v>10</v>
      </c>
      <c r="B14" s="7" t="s">
        <v>15</v>
      </c>
      <c r="C14" s="8">
        <v>27.91621348555903</v>
      </c>
      <c r="D14" s="8">
        <v>221.25902712851791</v>
      </c>
      <c r="E14" s="8">
        <v>0.12616982840362909</v>
      </c>
      <c r="F14" s="18">
        <f t="shared" si="0"/>
        <v>0.12616982840362909</v>
      </c>
    </row>
    <row r="15" spans="1:6" ht="16" x14ac:dyDescent="0.2">
      <c r="A15" s="7" t="s">
        <v>10</v>
      </c>
      <c r="B15" s="7" t="s">
        <v>6</v>
      </c>
      <c r="C15" s="8">
        <v>50.454354866216747</v>
      </c>
      <c r="D15" s="8">
        <v>221.25902712851791</v>
      </c>
      <c r="E15" s="8">
        <v>0.22803297800324521</v>
      </c>
      <c r="F15" s="18">
        <f t="shared" si="0"/>
        <v>0.22803297800324521</v>
      </c>
    </row>
    <row r="16" spans="1:6" ht="16" x14ac:dyDescent="0.2">
      <c r="A16" s="9" t="s">
        <v>5</v>
      </c>
      <c r="B16" s="9" t="s">
        <v>14</v>
      </c>
      <c r="C16" s="10">
        <v>5.0425235006634619</v>
      </c>
      <c r="D16" s="10">
        <v>222.65755752775109</v>
      </c>
      <c r="E16" s="10">
        <v>2.26469900983935E-2</v>
      </c>
      <c r="F16" s="19">
        <f t="shared" si="0"/>
        <v>2.26469900983935E-2</v>
      </c>
    </row>
    <row r="17" spans="1:6" ht="16" x14ac:dyDescent="0.2">
      <c r="A17" s="9" t="s">
        <v>5</v>
      </c>
      <c r="B17" s="9" t="s">
        <v>16</v>
      </c>
      <c r="C17" s="10">
        <v>38.835723578369787</v>
      </c>
      <c r="D17" s="10">
        <v>222.65755752775109</v>
      </c>
      <c r="E17" s="10">
        <v>0.17441906760128489</v>
      </c>
      <c r="F17" s="19">
        <f t="shared" si="0"/>
        <v>0.17441906760128489</v>
      </c>
    </row>
    <row r="18" spans="1:6" ht="16" x14ac:dyDescent="0.2">
      <c r="A18" s="9" t="s">
        <v>5</v>
      </c>
      <c r="B18" s="9" t="s">
        <v>13</v>
      </c>
      <c r="C18" s="10">
        <v>2.1078240370711541</v>
      </c>
      <c r="D18" s="10">
        <v>222.65755752775109</v>
      </c>
      <c r="E18" s="10">
        <v>9.4666628902027872E-3</v>
      </c>
      <c r="F18" s="19">
        <f t="shared" si="0"/>
        <v>9.4666628902027872E-3</v>
      </c>
    </row>
    <row r="19" spans="1:6" ht="16" x14ac:dyDescent="0.2">
      <c r="A19" s="9" t="s">
        <v>5</v>
      </c>
      <c r="B19" s="9" t="s">
        <v>12</v>
      </c>
      <c r="C19" s="10">
        <v>3.736948505673729</v>
      </c>
      <c r="D19" s="10">
        <v>222.65755752775109</v>
      </c>
      <c r="E19" s="10">
        <v>1.678338946661611E-2</v>
      </c>
      <c r="F19" s="19">
        <f t="shared" si="0"/>
        <v>1.678338946661611E-2</v>
      </c>
    </row>
    <row r="20" spans="1:6" ht="16" x14ac:dyDescent="0.2">
      <c r="A20" s="9" t="s">
        <v>5</v>
      </c>
      <c r="B20" s="9" t="s">
        <v>15</v>
      </c>
      <c r="C20" s="10">
        <v>112.0025610291661</v>
      </c>
      <c r="D20" s="10">
        <v>222.65755752775109</v>
      </c>
      <c r="E20" s="10">
        <v>0.50302609205262039</v>
      </c>
      <c r="F20" s="19">
        <f t="shared" si="0"/>
        <v>0.50302609205262039</v>
      </c>
    </row>
    <row r="21" spans="1:6" ht="16" x14ac:dyDescent="0.2">
      <c r="A21" s="9" t="s">
        <v>5</v>
      </c>
      <c r="B21" s="9" t="s">
        <v>6</v>
      </c>
      <c r="C21" s="10">
        <v>60.93197687680685</v>
      </c>
      <c r="D21" s="10">
        <v>222.65755752775109</v>
      </c>
      <c r="E21" s="10">
        <v>0.27365779789088251</v>
      </c>
      <c r="F21" s="19">
        <f t="shared" si="0"/>
        <v>0.27365779789088251</v>
      </c>
    </row>
    <row r="22" spans="1:6" ht="16" x14ac:dyDescent="0.2">
      <c r="A22" s="11" t="s">
        <v>9</v>
      </c>
      <c r="B22" s="11" t="s">
        <v>14</v>
      </c>
      <c r="C22" s="12">
        <v>1.226383036783022</v>
      </c>
      <c r="D22" s="12">
        <v>507.65718821543271</v>
      </c>
      <c r="E22" s="12">
        <v>2.415770061474214E-3</v>
      </c>
      <c r="F22" s="20">
        <f t="shared" si="0"/>
        <v>2.415770061474214E-3</v>
      </c>
    </row>
    <row r="23" spans="1:6" ht="16" x14ac:dyDescent="0.2">
      <c r="A23" s="11" t="s">
        <v>9</v>
      </c>
      <c r="B23" s="11" t="s">
        <v>16</v>
      </c>
      <c r="C23" s="12">
        <v>6.1455454642760046</v>
      </c>
      <c r="D23" s="12">
        <v>507.65718821543271</v>
      </c>
      <c r="E23" s="12">
        <v>1.210569968659252E-2</v>
      </c>
      <c r="F23" s="20">
        <f t="shared" si="0"/>
        <v>1.210569968659252E-2</v>
      </c>
    </row>
    <row r="24" spans="1:6" ht="16" x14ac:dyDescent="0.2">
      <c r="A24" s="11" t="s">
        <v>9</v>
      </c>
      <c r="B24" s="11" t="s">
        <v>13</v>
      </c>
      <c r="C24" s="12">
        <v>1.4448625384450791</v>
      </c>
      <c r="D24" s="12">
        <v>507.65718821543271</v>
      </c>
      <c r="E24" s="12">
        <v>2.8461382444405132E-3</v>
      </c>
      <c r="F24" s="20">
        <f t="shared" si="0"/>
        <v>2.8461382444405132E-3</v>
      </c>
    </row>
    <row r="25" spans="1:6" ht="16" x14ac:dyDescent="0.2">
      <c r="A25" s="11" t="s">
        <v>9</v>
      </c>
      <c r="B25" s="11" t="s">
        <v>12</v>
      </c>
      <c r="C25" s="12">
        <v>8.0990892493262105</v>
      </c>
      <c r="D25" s="12">
        <v>507.65718821543271</v>
      </c>
      <c r="E25" s="12">
        <v>1.5953855155280951E-2</v>
      </c>
      <c r="F25" s="20">
        <f t="shared" si="0"/>
        <v>1.5953855155280951E-2</v>
      </c>
    </row>
    <row r="26" spans="1:6" ht="16" x14ac:dyDescent="0.2">
      <c r="A26" s="11" t="s">
        <v>9</v>
      </c>
      <c r="B26" s="11" t="s">
        <v>15</v>
      </c>
      <c r="C26" s="12">
        <v>385.12284977116599</v>
      </c>
      <c r="D26" s="12">
        <v>507.65718821543271</v>
      </c>
      <c r="E26" s="12">
        <v>0.75862778802559339</v>
      </c>
      <c r="F26" s="20">
        <f t="shared" si="0"/>
        <v>0.75862778802559339</v>
      </c>
    </row>
    <row r="27" spans="1:6" ht="16" x14ac:dyDescent="0.2">
      <c r="A27" s="11" t="s">
        <v>9</v>
      </c>
      <c r="B27" s="11" t="s">
        <v>6</v>
      </c>
      <c r="C27" s="12">
        <v>105.6184581554364</v>
      </c>
      <c r="D27" s="12">
        <v>507.65718821543271</v>
      </c>
      <c r="E27" s="12">
        <v>0.20805074882661839</v>
      </c>
      <c r="F27" s="20">
        <f t="shared" si="0"/>
        <v>0.20805074882661839</v>
      </c>
    </row>
    <row r="28" spans="1:6" ht="16" x14ac:dyDescent="0.2">
      <c r="A28" s="13" t="s">
        <v>7</v>
      </c>
      <c r="B28" s="13" t="s">
        <v>14</v>
      </c>
      <c r="C28" s="14">
        <v>1.7328894615418999</v>
      </c>
      <c r="D28" s="14">
        <v>644.40002344368122</v>
      </c>
      <c r="E28" s="14">
        <v>2.6891517667571121E-3</v>
      </c>
      <c r="F28" s="21">
        <f t="shared" si="0"/>
        <v>2.6891517667571121E-3</v>
      </c>
    </row>
    <row r="29" spans="1:6" ht="16" x14ac:dyDescent="0.2">
      <c r="A29" s="13" t="s">
        <v>7</v>
      </c>
      <c r="B29" s="13" t="s">
        <v>16</v>
      </c>
      <c r="C29" s="14">
        <v>3.4667221996698401</v>
      </c>
      <c r="D29" s="14">
        <v>644.40002344368122</v>
      </c>
      <c r="E29" s="14">
        <v>5.3797673394604117E-3</v>
      </c>
      <c r="F29" s="21">
        <f t="shared" si="0"/>
        <v>5.3797673394604117E-3</v>
      </c>
    </row>
    <row r="30" spans="1:6" ht="16" x14ac:dyDescent="0.2">
      <c r="A30" s="13" t="s">
        <v>7</v>
      </c>
      <c r="B30" s="13" t="s">
        <v>13</v>
      </c>
      <c r="C30" s="14">
        <v>1.734992505597944</v>
      </c>
      <c r="D30" s="14">
        <v>644.40002344368122</v>
      </c>
      <c r="E30" s="14">
        <v>2.6924153359370222E-3</v>
      </c>
      <c r="F30" s="21">
        <f t="shared" si="0"/>
        <v>2.6924153359370222E-3</v>
      </c>
    </row>
    <row r="31" spans="1:6" ht="16" x14ac:dyDescent="0.2">
      <c r="A31" s="13" t="s">
        <v>7</v>
      </c>
      <c r="B31" s="13" t="s">
        <v>12</v>
      </c>
      <c r="C31" s="14">
        <v>4.827343735388248</v>
      </c>
      <c r="D31" s="14">
        <v>644.40002344368122</v>
      </c>
      <c r="E31" s="14">
        <v>7.4912221597865048E-3</v>
      </c>
      <c r="F31" s="21">
        <f t="shared" si="0"/>
        <v>7.4912221597865048E-3</v>
      </c>
    </row>
    <row r="32" spans="1:6" ht="16" x14ac:dyDescent="0.2">
      <c r="A32" s="13" t="s">
        <v>7</v>
      </c>
      <c r="B32" s="13" t="s">
        <v>15</v>
      </c>
      <c r="C32" s="14">
        <v>569.11447431974159</v>
      </c>
      <c r="D32" s="14">
        <v>644.40002344368122</v>
      </c>
      <c r="E32" s="14">
        <v>0.88316954316417806</v>
      </c>
      <c r="F32" s="21">
        <f t="shared" si="0"/>
        <v>0.88316954316417806</v>
      </c>
    </row>
    <row r="33" spans="1:6" ht="16" x14ac:dyDescent="0.2">
      <c r="A33" s="13" t="s">
        <v>7</v>
      </c>
      <c r="B33" s="13" t="s">
        <v>6</v>
      </c>
      <c r="C33" s="14">
        <v>63.523601221741757</v>
      </c>
      <c r="D33" s="14">
        <v>644.40002344368122</v>
      </c>
      <c r="E33" s="14">
        <v>9.8577900233880952E-2</v>
      </c>
      <c r="F33" s="21">
        <f t="shared" si="0"/>
        <v>9.8577900233880952E-2</v>
      </c>
    </row>
    <row r="34" spans="1:6" ht="16" x14ac:dyDescent="0.2">
      <c r="A34" s="15" t="s">
        <v>11</v>
      </c>
      <c r="B34" s="15" t="s">
        <v>14</v>
      </c>
      <c r="C34" s="16">
        <v>30.753085796192579</v>
      </c>
      <c r="D34" s="16">
        <v>959.08777620582873</v>
      </c>
      <c r="E34" s="16">
        <v>3.2064933532833073E-2</v>
      </c>
      <c r="F34" s="22">
        <f t="shared" si="0"/>
        <v>3.2064933532833073E-2</v>
      </c>
    </row>
    <row r="35" spans="1:6" ht="16" x14ac:dyDescent="0.2">
      <c r="A35" s="15" t="s">
        <v>11</v>
      </c>
      <c r="B35" s="15" t="s">
        <v>16</v>
      </c>
      <c r="C35" s="16">
        <v>268.44582929909592</v>
      </c>
      <c r="D35" s="16">
        <v>959.08777620582873</v>
      </c>
      <c r="E35" s="16">
        <v>0.27989703962349838</v>
      </c>
      <c r="F35" s="22">
        <f t="shared" si="0"/>
        <v>0.27989703962349838</v>
      </c>
    </row>
    <row r="36" spans="1:6" ht="16" x14ac:dyDescent="0.2">
      <c r="A36" s="15" t="s">
        <v>11</v>
      </c>
      <c r="B36" s="15" t="s">
        <v>13</v>
      </c>
      <c r="C36" s="16">
        <v>27.612282134953951</v>
      </c>
      <c r="D36" s="16">
        <v>959.08777620582873</v>
      </c>
      <c r="E36" s="16">
        <v>2.8790151245789739E-2</v>
      </c>
      <c r="F36" s="22">
        <f t="shared" si="0"/>
        <v>2.8790151245789739E-2</v>
      </c>
    </row>
    <row r="37" spans="1:6" ht="16" x14ac:dyDescent="0.2">
      <c r="A37" s="15" t="s">
        <v>11</v>
      </c>
      <c r="B37" s="15" t="s">
        <v>12</v>
      </c>
      <c r="C37" s="16">
        <v>35.7658075011392</v>
      </c>
      <c r="D37" s="16">
        <v>959.08777620582873</v>
      </c>
      <c r="E37" s="16">
        <v>3.7291485084534677E-2</v>
      </c>
      <c r="F37" s="22">
        <f t="shared" si="0"/>
        <v>3.7291485084534677E-2</v>
      </c>
    </row>
    <row r="38" spans="1:6" ht="16" x14ac:dyDescent="0.2">
      <c r="A38" s="15" t="s">
        <v>11</v>
      </c>
      <c r="B38" s="15" t="s">
        <v>15</v>
      </c>
      <c r="C38" s="16">
        <v>263.85836392358232</v>
      </c>
      <c r="D38" s="16">
        <v>959.08777620582873</v>
      </c>
      <c r="E38" s="16">
        <v>0.27511388474516008</v>
      </c>
      <c r="F38" s="22">
        <f t="shared" si="0"/>
        <v>0.27511388474516008</v>
      </c>
    </row>
    <row r="39" spans="1:6" ht="16" x14ac:dyDescent="0.2">
      <c r="A39" s="15" t="s">
        <v>11</v>
      </c>
      <c r="B39" s="15" t="s">
        <v>6</v>
      </c>
      <c r="C39" s="16">
        <v>332.65240755086478</v>
      </c>
      <c r="D39" s="16">
        <v>959.08777620582873</v>
      </c>
      <c r="E39" s="16">
        <v>0.34684250576818387</v>
      </c>
      <c r="F39" s="22">
        <f t="shared" si="0"/>
        <v>0.34684250576818387</v>
      </c>
    </row>
  </sheetData>
  <sortState xmlns:xlrd2="http://schemas.microsoft.com/office/spreadsheetml/2017/richdata2" ref="A4:E39">
    <sortCondition ref="A4:A39"/>
    <sortCondition ref="B4:B39"/>
  </sortState>
  <mergeCells count="1">
    <mergeCell ref="A1:F1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2023-09-29T21:59:19Z</dcterms:created>
  <dcterms:modified xsi:type="dcterms:W3CDTF">2023-09-29T22:16:54Z</dcterms:modified>
</cp:coreProperties>
</file>