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j98\Desktop\Semester 8\ITM102\Excel\"/>
    </mc:Choice>
  </mc:AlternateContent>
  <xr:revisionPtr revIDLastSave="0" documentId="13_ncr:1_{15039C4A-5A60-4D13-B8A7-E6BA82DFE5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uri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C16" i="1"/>
  <c r="B16" i="1"/>
  <c r="I10" i="1"/>
  <c r="H10" i="1"/>
  <c r="G10" i="1"/>
  <c r="H11" i="1" l="1"/>
  <c r="G11" i="1"/>
  <c r="I11" i="1"/>
</calcChain>
</file>

<file path=xl/sharedStrings.xml><?xml version="1.0" encoding="utf-8"?>
<sst xmlns="http://schemas.openxmlformats.org/spreadsheetml/2006/main" count="19" uniqueCount="19">
  <si>
    <t>Department of Tourism</t>
  </si>
  <si>
    <t>Marketing Expense Budget</t>
  </si>
  <si>
    <t>Sales Forecast</t>
  </si>
  <si>
    <t>Expense Budget</t>
  </si>
  <si>
    <t>Winter Blues Festival</t>
  </si>
  <si>
    <t>Advertising</t>
  </si>
  <si>
    <t>A Taste of Aspen Falls</t>
  </si>
  <si>
    <t>Printed Material</t>
  </si>
  <si>
    <t>Annual Starving Artist Sidewalk Sale</t>
  </si>
  <si>
    <t>Other</t>
  </si>
  <si>
    <t>Annual Wine Festival</t>
  </si>
  <si>
    <t>Cinco de Mayo</t>
  </si>
  <si>
    <t>Total Expenses</t>
  </si>
  <si>
    <t>Vintage Car Show</t>
  </si>
  <si>
    <t>Percent of Sales</t>
  </si>
  <si>
    <t>Heritage Day Parade</t>
  </si>
  <si>
    <t>Harvest Days</t>
  </si>
  <si>
    <t>Farmer's Market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</si>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</sst>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70" formatCode="\-yyyy/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3"/>
      <name val="Cambria"/>
      <family val="2"/>
      <scheme val="major"/>
    </font>
    <font>
      <b/>
      <sz val="11"/>
      <color rgb="FF00B05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>
      <alignment horizontal="center"/>
    </xf>
  </cellStyleXfs>
  <cellXfs count="24">
    <xf numFmtId="0" fontId="0" fillId="0" borderId="0" xfId="0"/>
    <xf numFmtId="170" fontId="0" fillId="0" borderId="0" xfId="0" applyNumberFormat="1" applyAlignment="1">
      <alignment horizontal="center"/>
    </xf>
    <xf numFmtId="0" fontId="0" fillId="2" borderId="1" xfId="0" applyFill="1" applyBorder="1"/>
    <xf numFmtId="166" fontId="0" fillId="2" borderId="2" xfId="0" applyNumberFormat="1" applyFill="1" applyBorder="1"/>
    <xf numFmtId="166" fontId="0" fillId="2" borderId="3" xfId="0" applyNumberFormat="1" applyFill="1" applyBorder="1"/>
    <xf numFmtId="167" fontId="0" fillId="2" borderId="0" xfId="1" applyNumberFormat="1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166" fontId="0" fillId="2" borderId="9" xfId="0" applyNumberFormat="1" applyFill="1" applyBorder="1"/>
    <xf numFmtId="166" fontId="0" fillId="2" borderId="10" xfId="0" applyNumberFormat="1" applyFill="1" applyBorder="1"/>
    <xf numFmtId="0" fontId="0" fillId="2" borderId="11" xfId="0" applyFill="1" applyBorder="1"/>
    <xf numFmtId="167" fontId="0" fillId="2" borderId="12" xfId="1" applyNumberFormat="1" applyFont="1" applyFill="1" applyBorder="1"/>
    <xf numFmtId="0" fontId="0" fillId="2" borderId="13" xfId="0" applyFill="1" applyBorder="1"/>
    <xf numFmtId="167" fontId="0" fillId="2" borderId="14" xfId="1" applyNumberFormat="1" applyFont="1" applyFill="1" applyBorder="1"/>
    <xf numFmtId="167" fontId="0" fillId="2" borderId="15" xfId="1" applyNumberFormat="1" applyFont="1" applyFill="1" applyBorder="1"/>
    <xf numFmtId="0" fontId="0" fillId="2" borderId="16" xfId="0" applyFill="1" applyBorder="1"/>
    <xf numFmtId="166" fontId="4" fillId="2" borderId="17" xfId="2" applyNumberFormat="1" applyFont="1" applyFill="1" applyBorder="1"/>
    <xf numFmtId="166" fontId="4" fillId="2" borderId="18" xfId="2" applyNumberFormat="1" applyFont="1" applyFill="1" applyBorder="1"/>
    <xf numFmtId="9" fontId="0" fillId="2" borderId="5" xfId="3" applyFont="1" applyFill="1" applyBorder="1"/>
    <xf numFmtId="9" fontId="0" fillId="2" borderId="6" xfId="3" applyFont="1" applyFill="1" applyBorder="1"/>
    <xf numFmtId="0" fontId="2" fillId="0" borderId="0" xfId="5">
      <alignment horizontal="center"/>
    </xf>
    <xf numFmtId="49" fontId="3" fillId="3" borderId="0" xfId="4" applyNumberFormat="1" applyFill="1" applyAlignment="1">
      <alignment horizontal="center"/>
    </xf>
    <xf numFmtId="0" fontId="3" fillId="0" borderId="0" xfId="4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Percent" xfId="3" builtinId="5"/>
    <cellStyle name="Title" xfId="4" builtinId="15"/>
    <cellStyle name="Tourism Style" xfId="5" xr:uid="{25E4C17D-A660-43B2-A8E2-78939CCDC3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ourism Fonts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showGridLines="0" showRowColHeaders="0" tabSelected="1" showWhiteSpace="0" zoomScale="120" zoomScaleNormal="120" workbookViewId="0">
      <selection activeCell="J14" sqref="J14"/>
    </sheetView>
  </sheetViews>
  <sheetFormatPr defaultRowHeight="13.8" x14ac:dyDescent="0.25"/>
  <cols>
    <col min="1" max="1" width="33.3984375" customWidth="1"/>
    <col min="2" max="4" width="12.8984375" customWidth="1"/>
    <col min="5" max="5" width="3.59765625" customWidth="1"/>
    <col min="6" max="6" width="16" customWidth="1"/>
  </cols>
  <sheetData>
    <row r="1" spans="1:11" ht="22.8" x14ac:dyDescent="0.4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1" ht="22.8" x14ac:dyDescent="0.4">
      <c r="A2" s="23" t="s">
        <v>1</v>
      </c>
      <c r="B2" s="23"/>
      <c r="C2" s="23"/>
      <c r="D2" s="23"/>
      <c r="E2" s="23"/>
      <c r="F2" s="23"/>
      <c r="G2" s="23"/>
      <c r="H2" s="23"/>
      <c r="I2" s="23"/>
    </row>
    <row r="4" spans="1:11" ht="14.4" thickBot="1" x14ac:dyDescent="0.3">
      <c r="A4" s="21" t="s">
        <v>2</v>
      </c>
      <c r="B4" s="21"/>
      <c r="C4" s="21"/>
      <c r="D4" s="21"/>
      <c r="F4" s="21" t="s">
        <v>3</v>
      </c>
      <c r="G4" s="21"/>
      <c r="H4" s="21"/>
      <c r="I4" s="21"/>
    </row>
    <row r="5" spans="1:11" ht="14.4" thickBot="1" x14ac:dyDescent="0.3">
      <c r="B5" s="1">
        <v>43435</v>
      </c>
      <c r="C5" s="1">
        <v>43800</v>
      </c>
      <c r="D5" s="1">
        <v>44165</v>
      </c>
      <c r="F5" s="1"/>
      <c r="G5" s="1">
        <v>43435</v>
      </c>
      <c r="H5" s="1">
        <v>43800</v>
      </c>
      <c r="I5" s="1">
        <v>44165</v>
      </c>
      <c r="K5" s="7"/>
    </row>
    <row r="6" spans="1:11" x14ac:dyDescent="0.25">
      <c r="A6" s="8" t="s">
        <v>4</v>
      </c>
      <c r="B6" s="9">
        <v>30000</v>
      </c>
      <c r="C6" s="9">
        <v>31000</v>
      </c>
      <c r="D6" s="10">
        <v>32000</v>
      </c>
      <c r="F6" s="8" t="s">
        <v>5</v>
      </c>
      <c r="G6" s="9">
        <v>26400</v>
      </c>
      <c r="H6" s="9">
        <v>26400</v>
      </c>
      <c r="I6" s="10">
        <v>26400</v>
      </c>
    </row>
    <row r="7" spans="1:11" x14ac:dyDescent="0.25">
      <c r="A7" s="11" t="s">
        <v>6</v>
      </c>
      <c r="B7" s="5">
        <v>6000</v>
      </c>
      <c r="C7" s="5">
        <v>7000</v>
      </c>
      <c r="D7" s="12">
        <v>8000</v>
      </c>
      <c r="F7" s="11" t="s">
        <v>7</v>
      </c>
      <c r="G7" s="5">
        <v>1200</v>
      </c>
      <c r="H7" s="5">
        <v>1200</v>
      </c>
      <c r="I7" s="12">
        <v>1200</v>
      </c>
    </row>
    <row r="8" spans="1:11" ht="14.4" thickBot="1" x14ac:dyDescent="0.3">
      <c r="A8" s="11" t="s">
        <v>8</v>
      </c>
      <c r="B8" s="5">
        <v>1300</v>
      </c>
      <c r="C8" s="5">
        <v>1300</v>
      </c>
      <c r="D8" s="12">
        <v>1300</v>
      </c>
      <c r="F8" s="13" t="s">
        <v>9</v>
      </c>
      <c r="G8" s="14">
        <v>1200</v>
      </c>
      <c r="H8" s="14">
        <v>1200</v>
      </c>
      <c r="I8" s="15">
        <v>1200</v>
      </c>
    </row>
    <row r="9" spans="1:11" ht="14.4" thickBot="1" x14ac:dyDescent="0.3">
      <c r="A9" s="11" t="s">
        <v>10</v>
      </c>
      <c r="B9" s="5">
        <v>50000</v>
      </c>
      <c r="C9" s="5">
        <v>60000</v>
      </c>
      <c r="D9" s="12">
        <v>70000</v>
      </c>
    </row>
    <row r="10" spans="1:11" x14ac:dyDescent="0.25">
      <c r="A10" s="11" t="s">
        <v>11</v>
      </c>
      <c r="B10" s="5">
        <v>8000</v>
      </c>
      <c r="C10" s="5">
        <v>9000</v>
      </c>
      <c r="D10" s="12">
        <v>10000</v>
      </c>
      <c r="F10" s="2" t="s">
        <v>12</v>
      </c>
      <c r="G10" s="3">
        <f>SUM(G6:G8)</f>
        <v>28800</v>
      </c>
      <c r="H10" s="3">
        <f t="shared" ref="H10:I10" si="0">SUM(H6:H8)</f>
        <v>28800</v>
      </c>
      <c r="I10" s="4">
        <f t="shared" si="0"/>
        <v>28800</v>
      </c>
    </row>
    <row r="11" spans="1:11" ht="14.4" thickBot="1" x14ac:dyDescent="0.3">
      <c r="A11" s="11" t="s">
        <v>13</v>
      </c>
      <c r="B11" s="5">
        <v>15000</v>
      </c>
      <c r="C11" s="5">
        <v>16000</v>
      </c>
      <c r="D11" s="12">
        <v>17000</v>
      </c>
      <c r="F11" s="6" t="s">
        <v>14</v>
      </c>
      <c r="G11" s="19">
        <f>G10/B16</f>
        <v>0.17318099819603128</v>
      </c>
      <c r="H11" s="19">
        <f>H10/C16</f>
        <v>0.15798134942402633</v>
      </c>
      <c r="I11" s="20">
        <f>I10/D16</f>
        <v>0.14523449319213314</v>
      </c>
    </row>
    <row r="12" spans="1:11" x14ac:dyDescent="0.25">
      <c r="A12" s="11" t="s">
        <v>15</v>
      </c>
      <c r="B12" s="5">
        <v>8000</v>
      </c>
      <c r="C12" s="5">
        <v>9000</v>
      </c>
      <c r="D12" s="12">
        <v>10000</v>
      </c>
    </row>
    <row r="13" spans="1:11" x14ac:dyDescent="0.25">
      <c r="A13" s="11" t="s">
        <v>16</v>
      </c>
      <c r="B13" s="5">
        <v>26000</v>
      </c>
      <c r="C13" s="5">
        <v>27000</v>
      </c>
      <c r="D13" s="12">
        <v>28000</v>
      </c>
    </row>
    <row r="14" spans="1:11" ht="14.4" thickBot="1" x14ac:dyDescent="0.3">
      <c r="A14" s="13" t="s">
        <v>17</v>
      </c>
      <c r="B14" s="14">
        <v>22000</v>
      </c>
      <c r="C14" s="14">
        <v>22000</v>
      </c>
      <c r="D14" s="15">
        <v>22000</v>
      </c>
    </row>
    <row r="15" spans="1:11" ht="14.4" thickBot="1" x14ac:dyDescent="0.3"/>
    <row r="16" spans="1:11" ht="14.4" thickBot="1" x14ac:dyDescent="0.3">
      <c r="A16" s="16" t="s">
        <v>18</v>
      </c>
      <c r="B16" s="17">
        <f>SUM(B6:B14)</f>
        <v>166300</v>
      </c>
      <c r="C16" s="17">
        <f t="shared" ref="C16:D16" si="1">SUM(C6:C14)</f>
        <v>182300</v>
      </c>
      <c r="D16" s="18">
        <f t="shared" si="1"/>
        <v>198300</v>
      </c>
    </row>
  </sheetData>
  <mergeCells count="2">
    <mergeCell ref="A1:I1"/>
    <mergeCell ref="A2:I2"/>
  </mergeCells>
  <conditionalFormatting sqref="B16:D16">
    <cfRule type="expression" priority="2">
      <formula>B16&gt;185000</formula>
    </cfRule>
  </conditionalFormatting>
  <conditionalFormatting sqref="G11:I11">
    <cfRule type="iconSet" priority="1">
      <iconSet iconSet="3Symbols2" reverse="1">
        <cfvo type="percent" val="0"/>
        <cfvo type="percent" val="33"/>
        <cfvo type="percent" val="67"/>
      </iconSet>
    </cfRule>
  </conditionalFormatting>
  <printOptions horizontalCentered="1"/>
  <pageMargins left="0.5" right="0.5" top="0.75" bottom="0.75" header="0.3" footer="0.3"/>
  <pageSetup scale="86" fitToHeight="0" orientation="landscape" horizontalDpi="4294967293" r:id="rId1"/>
  <headerFooter>
    <oddHeader>&amp;C&amp;G</oddHeader>
    <oddFooter>&amp;L&amp;F</oddFooter>
  </headerFooter>
  <ignoredErrors>
    <ignoredError sqref="B16:D16 G10:I10" formulaRange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Ajay Herod</cp:lastModifiedBy>
  <dcterms:created xsi:type="dcterms:W3CDTF">2015-11-15T00:41:27Z</dcterms:created>
  <dcterms:modified xsi:type="dcterms:W3CDTF">2020-04-09T10:37:49Z</dcterms:modified>
</cp:coreProperties>
</file>