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dell\Desktop\received from ajay\datasets\"/>
    </mc:Choice>
  </mc:AlternateContent>
  <xr:revisionPtr revIDLastSave="0" documentId="13_ncr:1_{4C41D84D-88B8-4FDC-8ED3-87DEAEC13421}" xr6:coauthVersionLast="47" xr6:coauthVersionMax="47" xr10:uidLastSave="{00000000-0000-0000-0000-000000000000}"/>
  <bookViews>
    <workbookView xWindow="30" yWindow="30" windowWidth="20460" windowHeight="10770" activeTab="3" xr2:uid="{00000000-000D-0000-FFFF-FFFF00000000}"/>
  </bookViews>
  <sheets>
    <sheet name="Dashboard" sheetId="5" r:id="rId1"/>
    <sheet name="bike_buyers" sheetId="1" r:id="rId2"/>
    <sheet name="working sheet" sheetId="2" r:id="rId3"/>
    <sheet name="pivot table" sheetId="3" r:id="rId4"/>
  </sheets>
  <definedNames>
    <definedName name="_xlnm._FilterDatabase" localSheetId="1" hidden="1">bike_buyers!$A$1:$M$1001</definedName>
    <definedName name="_xlnm._FilterDatabase" localSheetId="2" hidden="1">'working sheet'!$A$1:$N$1001</definedName>
    <definedName name="Slicer_Education">#N/A</definedName>
    <definedName name="Slicer_Marrie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<sst xmlns="http://schemas.openxmlformats.org/spreadsheetml/2006/main" count="16270" uniqueCount="55">
  <si>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</si>
  <si>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</si>
  <si>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</si>
  <si>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</si>
  <si>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</si>
  <si>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</si>
  <si>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</si>
  <si>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</si>
  <si>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</si>
  <si>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</si>
  <si>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</si>
  <si>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</si>
  <si>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</si>
  <si>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</si>
  <si>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</si>
  <si>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</si>
  <si>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</si>
  <si>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</si>
  <si>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</si>
  <si>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</si>
  <si>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</si>
  <si>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</si>
  <si>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</si>
  <si>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</si>
  <si>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</si>
  <si>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</si>
  <si>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</si>
  <si>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</si>
  <si>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</si>
  <si>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</si>
  <si>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</si>
  <si>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</si>
  <si>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</si>
  <si>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</si>
  <si>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</si>
  <si>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</si>
  <si>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</si>
  <si>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</si>
  <si>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</si>
  <si>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</si>
  <si>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 Age brackets</t>
  </si>
  <si>
    <t>Marrietal status</t>
  </si>
  <si>
    <t>Row Labels</t>
  </si>
  <si>
    <t>Grand Total</t>
  </si>
  <si>
    <t>Column Labels</t>
  </si>
  <si>
    <t>Average of Income</t>
  </si>
  <si>
    <t>This visualization will help us to know who are buying it. Those who live far or near.</t>
  </si>
  <si>
    <t>this visual will help us to know salary of people who're buying.</t>
  </si>
  <si>
    <t>Count of Purchased Bike</t>
  </si>
  <si>
    <t>10 Miles+</t>
  </si>
  <si>
    <t>Adolescents</t>
  </si>
  <si>
    <t>Middle aged</t>
  </si>
  <si>
    <t>Old</t>
  </si>
  <si>
    <t>This tells us what age groups are buying bikes.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</si>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</sst>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font>
        <b val="0"/>
        <i val="0"/>
        <sz val="11"/>
        <color theme="0"/>
        <name val="Calibri"/>
        <family val="2"/>
        <scheme val="minor"/>
      </font>
      <fill>
        <patternFill>
          <bgColor theme="4"/>
        </patternFill>
      </fill>
    </dxf>
  </dxfs>
  <tableStyles count="1" defaultTableStyle="TableStyleMedium2" defaultPivotStyle="PivotStyleLight16">
    <tableStyle name="Slicer Style 1" pivot="0" table="0" count="1" xr9:uid="{38EE14ED-A43A-46CA-A950-73960DD7B0E6}">
      <tableStyleElement type="wholeTable" dxfId="1"/>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621-4B56-96C8-8F42D295FCC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71B-40CF-B1E5-3A5EA99BF5FC}"/>
            </c:ext>
          </c:extLst>
        </c:ser>
        <c:dLbls>
          <c:showLegendKey val="0"/>
          <c:showVal val="0"/>
          <c:showCatName val="0"/>
          <c:showSerName val="0"/>
          <c:showPercent val="0"/>
          <c:showBubbleSize val="0"/>
        </c:dLbls>
        <c:gapWidth val="219"/>
        <c:overlap val="-27"/>
        <c:axId val="411082376"/>
        <c:axId val="411085000"/>
      </c:barChart>
      <c:catAx>
        <c:axId val="411082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085000"/>
        <c:crosses val="autoZero"/>
        <c:auto val="1"/>
        <c:lblAlgn val="ctr"/>
        <c:lblOffset val="100"/>
        <c:noMultiLvlLbl val="0"/>
      </c:catAx>
      <c:valAx>
        <c:axId val="411085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082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 vs</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0CB-49DF-901E-6221BCFE310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0CB-49DF-901E-6221BCFE310B}"/>
            </c:ext>
          </c:extLst>
        </c:ser>
        <c:dLbls>
          <c:showLegendKey val="0"/>
          <c:showVal val="0"/>
          <c:showCatName val="0"/>
          <c:showSerName val="0"/>
          <c:showPercent val="0"/>
          <c:showBubbleSize val="0"/>
        </c:dLbls>
        <c:smooth val="0"/>
        <c:axId val="481783240"/>
        <c:axId val="481783896"/>
      </c:lineChart>
      <c:catAx>
        <c:axId val="481783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83896"/>
        <c:crosses val="autoZero"/>
        <c:auto val="1"/>
        <c:lblAlgn val="ctr"/>
        <c:lblOffset val="100"/>
        <c:noMultiLvlLbl val="0"/>
      </c:catAx>
      <c:valAx>
        <c:axId val="481783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83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Adolescents</c:v>
                </c:pt>
                <c:pt idx="1">
                  <c:v>Middle aged</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3CE-4B9D-9619-C37C14243C0F}"/>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Adolescents</c:v>
                </c:pt>
                <c:pt idx="1">
                  <c:v>Middle aged</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3CE-4B9D-9619-C37C14243C0F}"/>
            </c:ext>
          </c:extLst>
        </c:ser>
        <c:dLbls>
          <c:showLegendKey val="0"/>
          <c:showVal val="0"/>
          <c:showCatName val="0"/>
          <c:showSerName val="0"/>
          <c:showPercent val="0"/>
          <c:showBubbleSize val="0"/>
        </c:dLbls>
        <c:marker val="1"/>
        <c:smooth val="0"/>
        <c:axId val="420731432"/>
        <c:axId val="420730448"/>
      </c:lineChart>
      <c:catAx>
        <c:axId val="420731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730448"/>
        <c:crosses val="autoZero"/>
        <c:auto val="1"/>
        <c:lblAlgn val="ctr"/>
        <c:lblOffset val="100"/>
        <c:noMultiLvlLbl val="0"/>
      </c:catAx>
      <c:valAx>
        <c:axId val="42073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731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620-4EA8-A4CC-E4D15C71B81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914A-431E-BD22-818BC7AEC877}"/>
            </c:ext>
          </c:extLst>
        </c:ser>
        <c:dLbls>
          <c:showLegendKey val="0"/>
          <c:showVal val="0"/>
          <c:showCatName val="0"/>
          <c:showSerName val="0"/>
          <c:showPercent val="0"/>
          <c:showBubbleSize val="0"/>
        </c:dLbls>
        <c:gapWidth val="219"/>
        <c:overlap val="-27"/>
        <c:axId val="411082376"/>
        <c:axId val="411085000"/>
      </c:barChart>
      <c:catAx>
        <c:axId val="411082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085000"/>
        <c:crosses val="autoZero"/>
        <c:auto val="1"/>
        <c:lblAlgn val="ctr"/>
        <c:lblOffset val="100"/>
        <c:noMultiLvlLbl val="0"/>
      </c:catAx>
      <c:valAx>
        <c:axId val="411085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082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 vs</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22-45F5-B7D0-87827B53A4F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922-45F5-B7D0-87827B53A4F3}"/>
            </c:ext>
          </c:extLst>
        </c:ser>
        <c:dLbls>
          <c:showLegendKey val="0"/>
          <c:showVal val="0"/>
          <c:showCatName val="0"/>
          <c:showSerName val="0"/>
          <c:showPercent val="0"/>
          <c:showBubbleSize val="0"/>
        </c:dLbls>
        <c:smooth val="0"/>
        <c:axId val="481783240"/>
        <c:axId val="481783896"/>
      </c:lineChart>
      <c:catAx>
        <c:axId val="481783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83896"/>
        <c:crosses val="autoZero"/>
        <c:auto val="1"/>
        <c:lblAlgn val="ctr"/>
        <c:lblOffset val="100"/>
        <c:noMultiLvlLbl val="0"/>
      </c:catAx>
      <c:valAx>
        <c:axId val="481783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83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Adolescents</c:v>
                </c:pt>
                <c:pt idx="1">
                  <c:v>Middle aged</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192-4B95-80DA-188842AC3F59}"/>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Adolescents</c:v>
                </c:pt>
                <c:pt idx="1">
                  <c:v>Middle aged</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192-4B95-80DA-188842AC3F59}"/>
            </c:ext>
          </c:extLst>
        </c:ser>
        <c:dLbls>
          <c:showLegendKey val="0"/>
          <c:showVal val="0"/>
          <c:showCatName val="0"/>
          <c:showSerName val="0"/>
          <c:showPercent val="0"/>
          <c:showBubbleSize val="0"/>
        </c:dLbls>
        <c:marker val="1"/>
        <c:smooth val="0"/>
        <c:axId val="420731432"/>
        <c:axId val="420730448"/>
      </c:lineChart>
      <c:catAx>
        <c:axId val="420731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730448"/>
        <c:crosses val="autoZero"/>
        <c:auto val="1"/>
        <c:lblAlgn val="ctr"/>
        <c:lblOffset val="100"/>
        <c:noMultiLvlLbl val="0"/>
      </c:catAx>
      <c:valAx>
        <c:axId val="42073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731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3</xdr:row>
      <xdr:rowOff>0</xdr:rowOff>
    </xdr:from>
    <xdr:to>
      <xdr:col>9</xdr:col>
      <xdr:colOff>117023</xdr:colOff>
      <xdr:row>14</xdr:row>
      <xdr:rowOff>0</xdr:rowOff>
    </xdr:to>
    <xdr:graphicFrame macro="">
      <xdr:nvGraphicFramePr>
        <xdr:cNvPr id="2" name="Chart 1">
          <a:extLst>
            <a:ext uri="{FF2B5EF4-FFF2-40B4-BE49-F238E27FC236}">
              <a16:creationId xmlns:a16="http://schemas.microsoft.com/office/drawing/2014/main" id="{486E41A4-422F-443C-BC29-DF57AADE2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14</xdr:row>
      <xdr:rowOff>0</xdr:rowOff>
    </xdr:from>
    <xdr:to>
      <xdr:col>16</xdr:col>
      <xdr:colOff>0</xdr:colOff>
      <xdr:row>25</xdr:row>
      <xdr:rowOff>0</xdr:rowOff>
    </xdr:to>
    <xdr:graphicFrame macro="">
      <xdr:nvGraphicFramePr>
        <xdr:cNvPr id="3" name="Chart 2">
          <a:extLst>
            <a:ext uri="{FF2B5EF4-FFF2-40B4-BE49-F238E27FC236}">
              <a16:creationId xmlns:a16="http://schemas.microsoft.com/office/drawing/2014/main" id="{05315CCF-6C6D-48CA-8658-7956EBCE2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133682</xdr:colOff>
      <xdr:row>3</xdr:row>
      <xdr:rowOff>0</xdr:rowOff>
    </xdr:from>
    <xdr:to>
      <xdr:col>16</xdr:col>
      <xdr:colOff>0</xdr:colOff>
      <xdr:row>14</xdr:row>
      <xdr:rowOff>0</xdr:rowOff>
    </xdr:to>
    <xdr:graphicFrame macro="">
      <xdr:nvGraphicFramePr>
        <xdr:cNvPr id="4" name="Chart 3">
          <a:extLst>
            <a:ext uri="{FF2B5EF4-FFF2-40B4-BE49-F238E27FC236}">
              <a16:creationId xmlns:a16="http://schemas.microsoft.com/office/drawing/2014/main" id="{65F3D707-7D99-436E-AC26-2E9FAAAB8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0</xdr:rowOff>
    </xdr:from>
    <xdr:to>
      <xdr:col>3</xdr:col>
      <xdr:colOff>0</xdr:colOff>
      <xdr:row>8</xdr:row>
      <xdr:rowOff>2840</xdr:rowOff>
    </xdr:to>
    <mc:AlternateContent xmlns:mc="http://schemas.openxmlformats.org/markup-compatibility/2006" xmlns:a14="http://schemas.microsoft.com/office/drawing/2010/main">
      <mc:Choice Requires="a14">
        <xdr:graphicFrame macro="">
          <xdr:nvGraphicFramePr>
            <xdr:cNvPr id="5" name="Marrietal status">
              <a:extLst>
                <a:ext uri="{FF2B5EF4-FFF2-40B4-BE49-F238E27FC236}">
                  <a16:creationId xmlns:a16="http://schemas.microsoft.com/office/drawing/2014/main" id="{C934AE22-3CBC-4B1D-ACCB-94F4F005AB9D}"/>
                </a:ext>
              </a:extLst>
            </xdr:cNvPr>
            <xdr:cNvGraphicFramePr/>
          </xdr:nvGraphicFramePr>
          <xdr:xfrm>
            <a:off x="0" y="0"/>
            <a:ext cx="0" cy="0"/>
          </xdr:xfrm>
          <a:graphic>
            <a:graphicData uri="http://schemas.microsoft.com/office/drawing/2010/slicer">
              <sle:slicer xmlns:sle="http://schemas.microsoft.com/office/drawing/2010/slicer" name="Marrietal status"/>
            </a:graphicData>
          </a:graphic>
        </xdr:graphicFrame>
      </mc:Choice>
      <mc:Fallback xmlns="">
        <xdr:sp macro="" textlink="">
          <xdr:nvSpPr>
            <xdr:cNvPr id="0" name=""/>
            <xdr:cNvSpPr>
              <a:spLocks noTextEdit="1"/>
            </xdr:cNvSpPr>
          </xdr:nvSpPr>
          <xdr:spPr>
            <a:xfrm>
              <a:off x="0" y="571500"/>
              <a:ext cx="1841500" cy="955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23730</xdr:rowOff>
    </xdr:from>
    <xdr:to>
      <xdr:col>3</xdr:col>
      <xdr:colOff>0</xdr:colOff>
      <xdr:row>25</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9A0C784-9B7A-48A8-A5B0-72CF70803D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81230"/>
              <a:ext cx="1841500" cy="1881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21389</xdr:rowOff>
    </xdr:from>
    <xdr:to>
      <xdr:col>2</xdr:col>
      <xdr:colOff>606135</xdr:colOff>
      <xdr:row>15</xdr:row>
      <xdr:rowOff>3446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B16671E-41BA-46F0-816A-A650AF668F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545389"/>
              <a:ext cx="1833802" cy="13155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8504</xdr:colOff>
      <xdr:row>0</xdr:row>
      <xdr:rowOff>0</xdr:rowOff>
    </xdr:from>
    <xdr:to>
      <xdr:col>15</xdr:col>
      <xdr:colOff>612321</xdr:colOff>
      <xdr:row>2</xdr:row>
      <xdr:rowOff>187098</xdr:rowOff>
    </xdr:to>
    <xdr:sp macro="" textlink="">
      <xdr:nvSpPr>
        <xdr:cNvPr id="8" name="Rectangle 7">
          <a:extLst>
            <a:ext uri="{FF2B5EF4-FFF2-40B4-BE49-F238E27FC236}">
              <a16:creationId xmlns:a16="http://schemas.microsoft.com/office/drawing/2014/main" id="{2EAD3DCB-01CA-DB6C-ABDD-2BA5907F91D7}"/>
            </a:ext>
          </a:extLst>
        </xdr:cNvPr>
        <xdr:cNvSpPr/>
      </xdr:nvSpPr>
      <xdr:spPr>
        <a:xfrm>
          <a:off x="8504" y="0"/>
          <a:ext cx="9286875" cy="561294"/>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t>Bike</a:t>
          </a:r>
          <a:r>
            <a:rPr lang="en-US" sz="3600" baseline="0"/>
            <a:t> Sales Dashboard</a:t>
          </a:r>
          <a:endParaRPr lang="en-US" sz="3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66675</xdr:colOff>
      <xdr:row>0</xdr:row>
      <xdr:rowOff>28576</xdr:rowOff>
    </xdr:from>
    <xdr:to>
      <xdr:col>9</xdr:col>
      <xdr:colOff>428624</xdr:colOff>
      <xdr:row>13</xdr:row>
      <xdr:rowOff>38100</xdr:rowOff>
    </xdr:to>
    <xdr:graphicFrame macro="">
      <xdr:nvGraphicFramePr>
        <xdr:cNvPr id="2" name="Chart 1">
          <a:extLst>
            <a:ext uri="{FF2B5EF4-FFF2-40B4-BE49-F238E27FC236}">
              <a16:creationId xmlns:a16="http://schemas.microsoft.com/office/drawing/2014/main" id="{5E1DDDD0-CF34-4B8B-9422-7015C2E43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16</xdr:row>
      <xdr:rowOff>33337</xdr:rowOff>
    </xdr:from>
    <xdr:to>
      <xdr:col>9</xdr:col>
      <xdr:colOff>361950</xdr:colOff>
      <xdr:row>30</xdr:row>
      <xdr:rowOff>109537</xdr:rowOff>
    </xdr:to>
    <xdr:graphicFrame macro="">
      <xdr:nvGraphicFramePr>
        <xdr:cNvPr id="3" name="Chart 2">
          <a:extLst>
            <a:ext uri="{FF2B5EF4-FFF2-40B4-BE49-F238E27FC236}">
              <a16:creationId xmlns:a16="http://schemas.microsoft.com/office/drawing/2014/main" id="{F0D07C78-02AF-4869-9D4F-9266E37CE2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xdr:colOff>
      <xdr:row>31</xdr:row>
      <xdr:rowOff>42862</xdr:rowOff>
    </xdr:from>
    <xdr:to>
      <xdr:col>9</xdr:col>
      <xdr:colOff>419100</xdr:colOff>
      <xdr:row>45</xdr:row>
      <xdr:rowOff>119062</xdr:rowOff>
    </xdr:to>
    <xdr:graphicFrame macro="">
      <xdr:nvGraphicFramePr>
        <xdr:cNvPr id="4" name="Chart 3">
          <a:extLst>
            <a:ext uri="{FF2B5EF4-FFF2-40B4-BE49-F238E27FC236}">
              <a16:creationId xmlns:a16="http://schemas.microsoft.com/office/drawing/2014/main" id="{97F99301-704C-4C85-97E8-BE4A96587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_Podar" refreshedDate="45643.375775462962" createdVersion="6" refreshedVersion="6" minRefreshableVersion="3" recordCount="1000" xr:uid="{F3B22899-F558-4DA2-AB05-106B46E85DCC}">
  <cacheSource type="worksheet">
    <worksheetSource ref="A1:N1001" sheet="working sheet"/>
  </cacheSource>
  <cacheFields count="14">
    <cacheField name="ID" numFmtId="0">
      <sharedItems containsSemiMixedTypes="0" containsString="0" containsNumber="1" containsInteger="1" minValue="11000" maxValue="29447"/>
    </cacheField>
    <cacheField name="Marrie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 Age brackets" numFmtId="0">
      <sharedItems count="3">
        <s v="Middle aged"/>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0626912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821F5A-7620-41D0-A8F9-C30098D801FE}"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3" format="6" series="1">
      <pivotArea type="data" outline="0" fieldPosition="0">
        <references count="1">
          <reference field="13" count="1" selected="0">
            <x v="0"/>
          </reference>
        </references>
      </pivotArea>
    </chartFormat>
    <chartFormat chart="3" format="7" series="1">
      <pivotArea type="data" outline="0" fieldPosition="0">
        <references count="1">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37FD3E-C3F4-4398-B84F-A25E83F0F079}"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32: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22A146-D6F6-440A-B915-A421947F83FB}"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6">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tal_status" xr10:uid="{5E7BCFB7-D75C-424D-855C-1490287EA81B}" sourceName="Marrietal status">
  <pivotTables>
    <pivotTable tabId="3" name="PivotTable1"/>
    <pivotTable tabId="3" name="PivotTable2"/>
    <pivotTable tabId="3" name="PivotTable3"/>
  </pivotTables>
  <data>
    <tabular pivotCacheId="10626912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66217A6-2AA2-4B56-9220-6F528B647C72}" sourceName="Education">
  <pivotTables>
    <pivotTable tabId="3" name="PivotTable1"/>
    <pivotTable tabId="3" name="PivotTable2"/>
    <pivotTable tabId="3" name="PivotTable3"/>
  </pivotTables>
  <data>
    <tabular pivotCacheId="10626912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B0F7D6-C0FC-4C6F-A8DD-E07390318B41}" sourceName="Region">
  <pivotTables>
    <pivotTable tabId="3" name="PivotTable1"/>
    <pivotTable tabId="3" name="PivotTable2"/>
    <pivotTable tabId="3" name="PivotTable3"/>
  </pivotTables>
  <data>
    <tabular pivotCacheId="10626912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tal status" xr10:uid="{10B0EE0B-B794-4291-9F50-CC6A66C42D7B}" cache="Slicer_Marrietal_status" caption="Marrietal status" style="Slicer Style 1" rowHeight="241300"/>
  <slicer name="Education" xr10:uid="{1080FBEE-1B21-47FF-BFE0-949F7C4049C9}" cache="Slicer_Education" caption="Education" style="Slicer Style 1" rowHeight="241300"/>
  <slicer name="Region" xr10:uid="{315F23E9-59FE-4B3A-A33B-E80A242B3D97}" cache="Slicer_Region" caption="Region"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C67AB-8633-4F13-84D3-5746FD0004E9}">
  <dimension ref="K1:K29"/>
  <sheetViews>
    <sheetView showGridLines="0" showRowColHeaders="0" zoomScale="90" zoomScaleNormal="160" workbookViewId="0">
      <selection activeCell="R16" sqref="R16"/>
    </sheetView>
  </sheetViews>
  <sheetFormatPr defaultRowHeight="15" x14ac:dyDescent="0.25"/>
  <cols>
    <col min="4" max="4" width="0.85546875" customWidth="1"/>
    <col min="6" max="6" width="8.85546875" customWidth="1"/>
  </cols>
  <sheetData>
    <row r="1" ht="15" customHeight="1" x14ac:dyDescent="0.25"/>
    <row r="2" ht="15" customHeight="1" x14ac:dyDescent="0.25"/>
    <row r="3" ht="15" customHeight="1" x14ac:dyDescent="0.25"/>
    <row r="29" spans="11:11" x14ac:dyDescent="0.25">
      <c r="K29" t="s">
        <v>54</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9DF26-834C-41AD-AD64-01A1957159B9}">
  <dimension ref="A1:N1001"/>
  <sheetViews>
    <sheetView workbookViewId="0">
      <selection activeCell="M2" sqref="M2"/>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5" bestFit="1"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aged",IF(L2&lt;31,"Adolescents","Invalid")))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aged",IF(L3&lt;31,"Adolescents","Invalid")))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Adolescents</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Adolescents</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Adolescents</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Adolescents</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Adolescents</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aged",IF(L67&lt;31,"Adolescents","Invalid")))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Adolescents</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Adolescents</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Adolescents</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Adolescents</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Adolescents</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Adolescents</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Adolescents</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Adolescents</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Adolescents</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Adolescents</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Adolescents</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Adolescents</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Adolescents</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aged",IF(L131&lt;31,"Adolescents","Invalid")))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Adolescents</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Adolescents</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Adolescents</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Adolescents</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Adolescents</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Adolescents</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aged",IF(L195&lt;31,"Adolescents","Invalid")))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Adolescents</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Adolescents</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Adolescents</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Adolescents</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Adolescents</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Adolescents</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Adolescents</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Adolescents</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Adolescents</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Adolescents</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aged",IF(L259&lt;31,"Adolescents","Invalid")))</f>
        <v>Middle aged</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Adolescents</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Adolescents</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Adolescents</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Adolescents</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aged",IF(L323&lt;31,"Adolescents","Invalid")))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Adolescents</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Adolescents</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Adolescents</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Adolescents</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Adolescents</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Adolescents</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Adolescents</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Adolescents</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Adolescents</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Adolescents</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aged",IF(L387&lt;31,"Adolescents","Invalid")))</f>
        <v>Middle aged</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Adolescents</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Adolescents</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Adolescents</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Adolescents</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aged",IF(L451&lt;31,"Adolescents","Invalid")))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Adolescents</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Adolescents</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Adolescents</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aged",IF(L515&lt;31,"Adolescents","Invalid")))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Adolescents</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Adolescents</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Adolescents</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Adolescents</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Adolescents</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Adolescents</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Adolescents</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Adolescents</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aged",IF(L579&lt;31,"Adolescents","Invalid")))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Adolescents</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Adolescents</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Adolescents</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Adolescents</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Adolescents</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Adolescents</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Adolescents</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Adolescents</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aged",IF(L643&lt;31,"Adolescents","Invalid")))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Adolescents</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Adolescents</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Adolescents</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Adolescents</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Adolescents</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Adolescents</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Adolescents</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Adolescents</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aged",IF(L707&lt;31,"Adolescents","Invalid")))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Adolescents</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Adolescents</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Adolescents</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Adolescents</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Adolescents</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Adolescents</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Adolescents</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aged",IF(L771&lt;31,"Adolescents","Invalid")))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Adolescents</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Adolescents</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Adolescents</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Adolescents</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Adolescents</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Adolescents</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Adolescents</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Adolescents</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Adolescents</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Adolescents</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Adolescents</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Adolescents</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aged",IF(L835&lt;31,"Adolescents","Invalid")))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Adolescents</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Adolescents</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Adolescents</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Adolescents</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aged",IF(L899&lt;31,"Adolescents","Invalid")))</f>
        <v>Adolescents</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Adolescents</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Adolescents</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Adolescents</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Adolescents</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Adolescents</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aged",IF(L963&lt;31,"Adolescents","Invalid")))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Adolescents</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Adolescents</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aged</v>
      </c>
      <c r="N1001" t="s">
        <v>15</v>
      </c>
    </row>
  </sheetData>
  <autoFilter ref="A1:N1001" xr:uid="{A3FA1EAC-88B9-4CE8-BE4F-8F68AECEA4BB}"/>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D72FD-069D-4C84-AC40-F80C0E088BFC}">
  <dimension ref="A1:D37"/>
  <sheetViews>
    <sheetView tabSelected="1" workbookViewId="0">
      <selection activeCell="C9" sqref="C9"/>
    </sheetView>
  </sheetViews>
  <sheetFormatPr defaultRowHeight="15" x14ac:dyDescent="0.25"/>
  <cols>
    <col min="1" max="1" width="22.85546875" bestFit="1" customWidth="1"/>
    <col min="2" max="2" width="16.28515625" bestFit="1" customWidth="1"/>
    <col min="3" max="3" width="12" bestFit="1" customWidth="1"/>
    <col min="4" max="4" width="11.28515625" bestFit="1" customWidth="1"/>
    <col min="5" max="5" width="9.42578125" bestFit="1" customWidth="1"/>
    <col min="6" max="6" width="27.85546875" bestFit="1" customWidth="1"/>
    <col min="7" max="7" width="14.42578125" bestFit="1" customWidth="1"/>
    <col min="8" max="8" width="7.5703125" bestFit="1" customWidth="1"/>
    <col min="9" max="9" width="4.140625" bestFit="1" customWidth="1"/>
    <col min="10" max="10" width="12.42578125" bestFit="1" customWidth="1"/>
    <col min="11" max="11" width="7.5703125" bestFit="1" customWidth="1"/>
    <col min="12" max="12" width="4.140625" bestFit="1" customWidth="1"/>
    <col min="13" max="13" width="12.42578125" bestFit="1" customWidth="1"/>
    <col min="14" max="14" width="7.5703125" bestFit="1" customWidth="1"/>
    <col min="15" max="15" width="4.140625" bestFit="1" customWidth="1"/>
    <col min="16" max="16" width="12.42578125" bestFit="1" customWidth="1"/>
    <col min="17" max="17" width="7.5703125" bestFit="1" customWidth="1"/>
    <col min="18" max="18" width="4.140625" bestFit="1" customWidth="1"/>
    <col min="19" max="19" width="12.42578125" bestFit="1" customWidth="1"/>
    <col min="20" max="20" width="7.5703125" bestFit="1" customWidth="1"/>
    <col min="21" max="21" width="4.140625" bestFit="1" customWidth="1"/>
    <col min="22" max="22" width="12.42578125" bestFit="1" customWidth="1"/>
    <col min="23" max="23" width="7.5703125" bestFit="1" customWidth="1"/>
    <col min="24" max="24" width="4.140625" bestFit="1" customWidth="1"/>
    <col min="25" max="25" width="12.42578125" bestFit="1" customWidth="1"/>
    <col min="26" max="26" width="7.5703125" bestFit="1" customWidth="1"/>
    <col min="27" max="27" width="4.140625" bestFit="1" customWidth="1"/>
    <col min="28" max="28" width="12.42578125" bestFit="1" customWidth="1"/>
    <col min="29" max="29" width="8.5703125" bestFit="1" customWidth="1"/>
    <col min="30" max="30" width="4.140625" bestFit="1" customWidth="1"/>
    <col min="31" max="31" width="13.5703125" bestFit="1" customWidth="1"/>
    <col min="32" max="32" width="8.5703125" bestFit="1" customWidth="1"/>
    <col min="33" max="33" width="4.140625" bestFit="1" customWidth="1"/>
    <col min="34" max="34" width="13.5703125" bestFit="1" customWidth="1"/>
    <col min="35" max="35" width="8.5703125" bestFit="1" customWidth="1"/>
    <col min="36" max="36" width="4.140625" bestFit="1" customWidth="1"/>
    <col min="37" max="37" width="13.5703125" bestFit="1" customWidth="1"/>
    <col min="38" max="38" width="8.5703125" bestFit="1" customWidth="1"/>
    <col min="39" max="39" width="4.140625" bestFit="1" customWidth="1"/>
    <col min="40" max="40" width="13.5703125" bestFit="1" customWidth="1"/>
    <col min="41" max="41" width="8.5703125" bestFit="1" customWidth="1"/>
    <col min="42" max="42" width="4.140625" bestFit="1" customWidth="1"/>
    <col min="43" max="43" width="13.5703125" bestFit="1" customWidth="1"/>
    <col min="44" max="44" width="8.5703125" bestFit="1" customWidth="1"/>
    <col min="45" max="45" width="13.5703125" bestFit="1" customWidth="1"/>
    <col min="46" max="46" width="8.5703125" bestFit="1" customWidth="1"/>
    <col min="47" max="47" width="4.140625" bestFit="1" customWidth="1"/>
    <col min="48" max="48" width="13.5703125" bestFit="1" customWidth="1"/>
    <col min="49" max="49" width="11.28515625" bestFit="1" customWidth="1"/>
  </cols>
  <sheetData>
    <row r="1" spans="1:4" x14ac:dyDescent="0.25">
      <c r="A1" s="4" t="s">
        <v>45</v>
      </c>
      <c r="B1" s="4" t="s">
        <v>44</v>
      </c>
    </row>
    <row r="2" spans="1:4" x14ac:dyDescent="0.25">
      <c r="A2" s="4" t="s">
        <v>42</v>
      </c>
      <c r="B2" t="s">
        <v>18</v>
      </c>
      <c r="C2" t="s">
        <v>15</v>
      </c>
      <c r="D2" t="s">
        <v>43</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43</v>
      </c>
      <c r="B5">
        <v>54874.759152215796</v>
      </c>
      <c r="C5">
        <v>57962.577962577961</v>
      </c>
      <c r="D5">
        <v>56360</v>
      </c>
    </row>
    <row r="7" spans="1:4" x14ac:dyDescent="0.25">
      <c r="A7" s="5" t="s">
        <v>47</v>
      </c>
    </row>
    <row r="16" spans="1:4" x14ac:dyDescent="0.25">
      <c r="A16" t="s">
        <v>46</v>
      </c>
    </row>
    <row r="18" spans="1:4" x14ac:dyDescent="0.25">
      <c r="A18" s="4" t="s">
        <v>48</v>
      </c>
      <c r="B18" s="4" t="s">
        <v>44</v>
      </c>
    </row>
    <row r="19" spans="1:4" x14ac:dyDescent="0.25">
      <c r="A19" s="4" t="s">
        <v>42</v>
      </c>
      <c r="B19" t="s">
        <v>18</v>
      </c>
      <c r="C19" t="s">
        <v>15</v>
      </c>
      <c r="D19" t="s">
        <v>43</v>
      </c>
    </row>
    <row r="20" spans="1:4" x14ac:dyDescent="0.25">
      <c r="A20" s="5" t="s">
        <v>16</v>
      </c>
      <c r="B20">
        <v>166</v>
      </c>
      <c r="C20">
        <v>200</v>
      </c>
      <c r="D20">
        <v>366</v>
      </c>
    </row>
    <row r="21" spans="1:4" x14ac:dyDescent="0.25">
      <c r="A21" s="5" t="s">
        <v>26</v>
      </c>
      <c r="B21">
        <v>92</v>
      </c>
      <c r="C21">
        <v>77</v>
      </c>
      <c r="D21">
        <v>169</v>
      </c>
    </row>
    <row r="22" spans="1:4" x14ac:dyDescent="0.25">
      <c r="A22" s="5" t="s">
        <v>22</v>
      </c>
      <c r="B22">
        <v>67</v>
      </c>
      <c r="C22">
        <v>95</v>
      </c>
      <c r="D22">
        <v>162</v>
      </c>
    </row>
    <row r="23" spans="1:4" x14ac:dyDescent="0.25">
      <c r="A23" s="5" t="s">
        <v>23</v>
      </c>
      <c r="B23">
        <v>116</v>
      </c>
      <c r="C23">
        <v>76</v>
      </c>
      <c r="D23">
        <v>192</v>
      </c>
    </row>
    <row r="24" spans="1:4" x14ac:dyDescent="0.25">
      <c r="A24" s="5" t="s">
        <v>49</v>
      </c>
      <c r="B24">
        <v>78</v>
      </c>
      <c r="C24">
        <v>33</v>
      </c>
      <c r="D24">
        <v>111</v>
      </c>
    </row>
    <row r="25" spans="1:4" x14ac:dyDescent="0.25">
      <c r="A25" s="5" t="s">
        <v>43</v>
      </c>
      <c r="B25">
        <v>519</v>
      </c>
      <c r="C25">
        <v>481</v>
      </c>
      <c r="D25">
        <v>1000</v>
      </c>
    </row>
    <row r="30" spans="1:4" x14ac:dyDescent="0.25">
      <c r="A30" t="s">
        <v>53</v>
      </c>
    </row>
    <row r="32" spans="1:4" x14ac:dyDescent="0.25">
      <c r="A32" s="4" t="s">
        <v>48</v>
      </c>
      <c r="B32" s="4" t="s">
        <v>44</v>
      </c>
    </row>
    <row r="33" spans="1:4" x14ac:dyDescent="0.25">
      <c r="A33" s="4" t="s">
        <v>42</v>
      </c>
      <c r="B33" t="s">
        <v>18</v>
      </c>
      <c r="C33" t="s">
        <v>15</v>
      </c>
      <c r="D33" t="s">
        <v>43</v>
      </c>
    </row>
    <row r="34" spans="1:4" x14ac:dyDescent="0.25">
      <c r="A34" s="5" t="s">
        <v>50</v>
      </c>
      <c r="B34">
        <v>71</v>
      </c>
      <c r="C34">
        <v>39</v>
      </c>
      <c r="D34">
        <v>110</v>
      </c>
    </row>
    <row r="35" spans="1:4" x14ac:dyDescent="0.25">
      <c r="A35" s="5" t="s">
        <v>51</v>
      </c>
      <c r="B35">
        <v>318</v>
      </c>
      <c r="C35">
        <v>383</v>
      </c>
      <c r="D35">
        <v>701</v>
      </c>
    </row>
    <row r="36" spans="1:4" x14ac:dyDescent="0.25">
      <c r="A36" s="5" t="s">
        <v>52</v>
      </c>
      <c r="B36">
        <v>130</v>
      </c>
      <c r="C36">
        <v>59</v>
      </c>
      <c r="D36">
        <v>189</v>
      </c>
    </row>
    <row r="37" spans="1:4" x14ac:dyDescent="0.25">
      <c r="A37" s="5" t="s">
        <v>43</v>
      </c>
      <c r="B37">
        <v>519</v>
      </c>
      <c r="C37">
        <v>481</v>
      </c>
      <c r="D37">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arya podar</cp:lastModifiedBy>
  <dcterms:created xsi:type="dcterms:W3CDTF">2022-03-18T02:50:57Z</dcterms:created>
  <dcterms:modified xsi:type="dcterms:W3CDTF">2025-03-27T15:24:17Z</dcterms:modified>
</cp:coreProperties>
</file>