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m\OneDrive\Desktop\"/>
    </mc:Choice>
  </mc:AlternateContent>
  <xr:revisionPtr revIDLastSave="0" documentId="8_{445D7792-0F1A-4321-A454-1163EAB2885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6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<sst xmlns="http://schemas.openxmlformats.org/spreadsheetml/2006/main" count="16267" uniqueCount="51">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</sst>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409]#,##0_ ;\-[$$-409]#,##0\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70" fontId="16" fillId="0" borderId="0" xfId="0" applyNumberFormat="1"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56A-4245-B20B-D63BA66BBD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56A-4245-B20B-D63BA66BBD76}"/>
            </c:ext>
          </c:extLst>
        </c:ser>
        <c:dLbls>
          <c:showLegendKey val="0"/>
          <c:showVal val="0"/>
          <c:showCatName val="0"/>
          <c:showSerName val="0"/>
          <c:showPercent val="0"/>
          <c:showBubbleSize val="0"/>
        </c:dLbls>
        <c:gapWidth val="219"/>
        <c:overlap val="-27"/>
        <c:axId val="1478719023"/>
        <c:axId val="1478719855"/>
      </c:barChart>
      <c:catAx>
        <c:axId val="147871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19855"/>
        <c:crosses val="autoZero"/>
        <c:auto val="1"/>
        <c:lblAlgn val="ctr"/>
        <c:lblOffset val="100"/>
        <c:noMultiLvlLbl val="0"/>
      </c:catAx>
      <c:valAx>
        <c:axId val="14787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19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46E-2"/>
          <c:y val="0.26141552595667233"/>
          <c:w val="0.6735301837270341"/>
          <c:h val="0.47630986374951934"/>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72-4119-9ADB-4CE012AD779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72-4119-9ADB-4CE012AD7795}"/>
            </c:ext>
          </c:extLst>
        </c:ser>
        <c:dLbls>
          <c:showLegendKey val="0"/>
          <c:showVal val="0"/>
          <c:showCatName val="0"/>
          <c:showSerName val="0"/>
          <c:showPercent val="0"/>
          <c:showBubbleSize val="0"/>
        </c:dLbls>
        <c:smooth val="0"/>
        <c:axId val="1478704047"/>
        <c:axId val="1478714031"/>
      </c:lineChart>
      <c:catAx>
        <c:axId val="147870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14031"/>
        <c:crosses val="autoZero"/>
        <c:auto val="1"/>
        <c:lblAlgn val="ctr"/>
        <c:lblOffset val="100"/>
        <c:noMultiLvlLbl val="0"/>
      </c:catAx>
      <c:valAx>
        <c:axId val="147871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0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0BED-43C2-85EE-AE43136576C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0BED-43C2-85EE-AE43136576CA}"/>
            </c:ext>
          </c:extLst>
        </c:ser>
        <c:dLbls>
          <c:showLegendKey val="0"/>
          <c:showVal val="0"/>
          <c:showCatName val="0"/>
          <c:showSerName val="0"/>
          <c:showPercent val="0"/>
          <c:showBubbleSize val="0"/>
        </c:dLbls>
        <c:marker val="1"/>
        <c:smooth val="0"/>
        <c:axId val="1648123023"/>
        <c:axId val="1648126767"/>
      </c:lineChart>
      <c:catAx>
        <c:axId val="164812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26767"/>
        <c:crosses val="autoZero"/>
        <c:auto val="1"/>
        <c:lblAlgn val="ctr"/>
        <c:lblOffset val="100"/>
        <c:noMultiLvlLbl val="0"/>
      </c:catAx>
      <c:valAx>
        <c:axId val="164812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5231216983952953"/>
          <c:y val="0.1598862642169728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1FE-49DB-BE17-F03F663C73B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1FE-49DB-BE17-F03F663C73B9}"/>
            </c:ext>
          </c:extLst>
        </c:ser>
        <c:dLbls>
          <c:showLegendKey val="0"/>
          <c:showVal val="0"/>
          <c:showCatName val="0"/>
          <c:showSerName val="0"/>
          <c:showPercent val="0"/>
          <c:showBubbleSize val="0"/>
        </c:dLbls>
        <c:gapWidth val="100"/>
        <c:overlap val="-24"/>
        <c:axId val="1478719023"/>
        <c:axId val="1478719855"/>
      </c:barChart>
      <c:catAx>
        <c:axId val="14787190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19855"/>
        <c:crosses val="autoZero"/>
        <c:auto val="1"/>
        <c:lblAlgn val="ctr"/>
        <c:lblOffset val="100"/>
        <c:noMultiLvlLbl val="0"/>
      </c:catAx>
      <c:valAx>
        <c:axId val="147871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19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18370740216E-2"/>
          <c:y val="0.22808211473565801"/>
          <c:w val="0.6735301837270341"/>
          <c:h val="0.47630986374951934"/>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06-40E5-9BF3-E517D115BC2D}"/>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06-40E5-9BF3-E517D115BC2D}"/>
            </c:ext>
          </c:extLst>
        </c:ser>
        <c:dLbls>
          <c:showLegendKey val="0"/>
          <c:showVal val="0"/>
          <c:showCatName val="0"/>
          <c:showSerName val="0"/>
          <c:showPercent val="0"/>
          <c:showBubbleSize val="0"/>
        </c:dLbls>
        <c:marker val="1"/>
        <c:smooth val="0"/>
        <c:axId val="1478704047"/>
        <c:axId val="1478714031"/>
      </c:lineChart>
      <c:catAx>
        <c:axId val="14787040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714031"/>
        <c:crosses val="autoZero"/>
        <c:auto val="1"/>
        <c:lblAlgn val="ctr"/>
        <c:lblOffset val="100"/>
        <c:noMultiLvlLbl val="0"/>
      </c:catAx>
      <c:valAx>
        <c:axId val="1478714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70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Barckets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666-433D-B451-6C1CDC09660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666-433D-B451-6C1CDC096607}"/>
            </c:ext>
          </c:extLst>
        </c:ser>
        <c:dLbls>
          <c:showLegendKey val="0"/>
          <c:showVal val="0"/>
          <c:showCatName val="0"/>
          <c:showSerName val="0"/>
          <c:showPercent val="0"/>
          <c:showBubbleSize val="0"/>
        </c:dLbls>
        <c:marker val="1"/>
        <c:smooth val="0"/>
        <c:axId val="1648123023"/>
        <c:axId val="1648126767"/>
      </c:lineChart>
      <c:catAx>
        <c:axId val="164812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Breackets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26767"/>
        <c:crosses val="autoZero"/>
        <c:auto val="1"/>
        <c:lblAlgn val="ctr"/>
        <c:lblOffset val="100"/>
        <c:noMultiLvlLbl val="0"/>
      </c:catAx>
      <c:valAx>
        <c:axId val="164812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1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466725</xdr:colOff>
      <xdr:row>1</xdr:row>
      <xdr:rowOff>109537</xdr:rowOff>
    </xdr:from>
    <xdr:to>
      <xdr:col>12</xdr:col>
      <xdr:colOff>123825</xdr:colOff>
      <xdr:row>15</xdr:row>
      <xdr:rowOff>66675</xdr:rowOff>
    </xdr:to>
    <xdr:graphicFrame macro="">
      <xdr:nvGraphicFramePr>
        <xdr:cNvPr id="2" name="Chart 1">
          <a:extLst>
            <a:ext uri="{FF2B5EF4-FFF2-40B4-BE49-F238E27FC236}">
              <a16:creationId xmlns:a16="http://schemas.microsoft.com/office/drawing/2014/main" id="{FA711DE0-D944-4219-85A4-1911525A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16</xdr:row>
      <xdr:rowOff>180975</xdr:rowOff>
    </xdr:from>
    <xdr:to>
      <xdr:col>12</xdr:col>
      <xdr:colOff>219075</xdr:colOff>
      <xdr:row>31</xdr:row>
      <xdr:rowOff>33337</xdr:rowOff>
    </xdr:to>
    <xdr:graphicFrame macro="">
      <xdr:nvGraphicFramePr>
        <xdr:cNvPr id="3" name="Chart 2">
          <a:extLst>
            <a:ext uri="{FF2B5EF4-FFF2-40B4-BE49-F238E27FC236}">
              <a16:creationId xmlns:a16="http://schemas.microsoft.com/office/drawing/2014/main" id="{34671EAF-7535-44B0-91F0-058257F12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33</xdr:row>
      <xdr:rowOff>109537</xdr:rowOff>
    </xdr:from>
    <xdr:to>
      <xdr:col>11</xdr:col>
      <xdr:colOff>295275</xdr:colOff>
      <xdr:row>45</xdr:row>
      <xdr:rowOff>57150</xdr:rowOff>
    </xdr:to>
    <xdr:graphicFrame macro="">
      <xdr:nvGraphicFramePr>
        <xdr:cNvPr id="5" name="Chart 4">
          <a:extLst>
            <a:ext uri="{FF2B5EF4-FFF2-40B4-BE49-F238E27FC236}">
              <a16:creationId xmlns:a16="http://schemas.microsoft.com/office/drawing/2014/main" id="{6ABE88EE-CF05-46B5-A4C3-6FD965574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322490</xdr:colOff>
      <xdr:row>4</xdr:row>
      <xdr:rowOff>95249</xdr:rowOff>
    </xdr:from>
    <xdr:to>
      <xdr:col>9</xdr:col>
      <xdr:colOff>429986</xdr:colOff>
      <xdr:row>18</xdr:row>
      <xdr:rowOff>54428</xdr:rowOff>
    </xdr:to>
    <xdr:graphicFrame macro="">
      <xdr:nvGraphicFramePr>
        <xdr:cNvPr id="2" name="Chart 1">
          <a:extLst>
            <a:ext uri="{FF2B5EF4-FFF2-40B4-BE49-F238E27FC236}">
              <a16:creationId xmlns:a16="http://schemas.microsoft.com/office/drawing/2014/main" id="{FA79FCBE-E01D-4BF5-B973-19FCD5838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336097</xdr:colOff>
      <xdr:row>18</xdr:row>
      <xdr:rowOff>144237</xdr:rowOff>
    </xdr:from>
    <xdr:to>
      <xdr:col>17</xdr:col>
      <xdr:colOff>31297</xdr:colOff>
      <xdr:row>32</xdr:row>
      <xdr:rowOff>144237</xdr:rowOff>
    </xdr:to>
    <xdr:graphicFrame macro="">
      <xdr:nvGraphicFramePr>
        <xdr:cNvPr id="3" name="Chart 2">
          <a:extLst>
            <a:ext uri="{FF2B5EF4-FFF2-40B4-BE49-F238E27FC236}">
              <a16:creationId xmlns:a16="http://schemas.microsoft.com/office/drawing/2014/main" id="{4239A97E-51A3-4F25-AB7E-77D50BECE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518092</xdr:colOff>
      <xdr:row>4</xdr:row>
      <xdr:rowOff>96951</xdr:rowOff>
    </xdr:from>
    <xdr:to>
      <xdr:col>17</xdr:col>
      <xdr:colOff>17690</xdr:colOff>
      <xdr:row>18</xdr:row>
      <xdr:rowOff>54428</xdr:rowOff>
    </xdr:to>
    <xdr:graphicFrame macro="">
      <xdr:nvGraphicFramePr>
        <xdr:cNvPr id="10" name="Chart 9">
          <a:extLst>
            <a:ext uri="{FF2B5EF4-FFF2-40B4-BE49-F238E27FC236}">
              <a16:creationId xmlns:a16="http://schemas.microsoft.com/office/drawing/2014/main" id="{6F2BD88D-2C1B-42EF-8EFE-A38B1F551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35719</xdr:colOff>
      <xdr:row>4</xdr:row>
      <xdr:rowOff>128589</xdr:rowOff>
    </xdr:from>
    <xdr:to>
      <xdr:col>3</xdr:col>
      <xdr:colOff>176893</xdr:colOff>
      <xdr:row>9</xdr:row>
      <xdr:rowOff>178595</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4746A13A-3907-40F3-8A3F-65163D85E1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719" y="890589"/>
              <a:ext cx="1978138" cy="1002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136071</xdr:rowOff>
    </xdr:from>
    <xdr:to>
      <xdr:col>3</xdr:col>
      <xdr:colOff>176893</xdr:colOff>
      <xdr:row>26</xdr:row>
      <xdr:rowOff>163285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E4A5300-F359-4FE3-85E3-62650683FD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4571"/>
              <a:ext cx="2013857" cy="1741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21431</xdr:colOff>
      <xdr:row>10</xdr:row>
      <xdr:rowOff>104775</xdr:rowOff>
    </xdr:from>
    <xdr:to>
      <xdr:col>3</xdr:col>
      <xdr:colOff>163286</xdr:colOff>
      <xdr:row>17</xdr:row>
      <xdr:rowOff>11906</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77ABC2B6-713A-4F39-8B3A-8E3AA82759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431" y="2009775"/>
              <a:ext cx="1978819" cy="1240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 refreshedDate="45347.607734027777" createdVersion="7" refreshedVersion="7" minRefreshableVersion="3" recordCount="1000" xr:uid="{EFD66159-FF0D-4ADC-A6E8-14BF08E953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1833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5885F-E20E-49A4-B30B-93A440B97109}" name="PivotTable6" cacheId="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8473EF-73BF-498E-8FDB-C17701A6DE72}" name="PivotTable3" cacheId="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4E2C31-BB56-4BEC-818E-EB82F7C4A0BF}" name="PivotTable2" cacheId="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73"/>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7B6498-FB4D-466F-8252-4101BC742962}" sourceName="Marital Status">
  <pivotTables>
    <pivotTable tabId="4" name="PivotTable2"/>
    <pivotTable tabId="4" name="PivotTable3"/>
    <pivotTable tabId="4" name="PivotTable6"/>
  </pivotTables>
  <data>
    <tabular pivotCacheId="2318336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2C5D24-844E-4974-8968-D8419DDFF1B1}" sourceName="Education">
  <pivotTables>
    <pivotTable tabId="4" name="PivotTable2"/>
    <pivotTable tabId="4" name="PivotTable3"/>
    <pivotTable tabId="4" name="PivotTable6"/>
  </pivotTables>
  <data>
    <tabular pivotCacheId="2318336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743B77-1C37-46B1-837A-FFD2A29D33E7}" sourceName="Region">
  <pivotTables>
    <pivotTable tabId="4" name="PivotTable2"/>
    <pivotTable tabId="4" name="PivotTable3"/>
    <pivotTable tabId="4" name="PivotTable6"/>
  </pivotTables>
  <data>
    <tabular pivotCacheId="2318336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0EC03E-4DDE-4E5B-A197-0F236A1CAB00}" cache="Slicer_Marital_Status" caption="Marital Status" rowHeight="241300"/>
  <slicer name="Education" xr10:uid="{504E253F-FA52-4BB0-A6B4-31D4FCA2200F}" cache="Slicer_Education" caption="Education" rowHeight="241300"/>
  <slicer name="Region" xr10:uid="{C082813E-8F32-4DAD-BDFB-FC3E8268BFD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36C61-49E3-46C2-9C8E-0CADBDBC2636}">
  <dimension ref="A1:N1001"/>
  <sheetViews>
    <sheetView topLeftCell="D980" workbookViewId="0">
      <selection activeCell="N1009" sqref="N1009"/>
    </sheetView>
  </sheetViews>
  <sheetFormatPr defaultColWidth="11.85546875" defaultRowHeight="15" x14ac:dyDescent="0.25"/>
  <cols>
    <col min="1" max="3" width="16.28515625" customWidth="1"/>
    <col min="4" max="4" width="16.28515625" style="5" customWidth="1"/>
    <col min="5" max="14" width="16.28515625"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37</v>
      </c>
      <c r="C2" t="s">
        <v>39</v>
      </c>
      <c r="D2" s="5">
        <v>40000</v>
      </c>
      <c r="E2">
        <v>1</v>
      </c>
      <c r="F2" t="s">
        <v>13</v>
      </c>
      <c r="G2" t="s">
        <v>14</v>
      </c>
      <c r="H2" t="s">
        <v>15</v>
      </c>
      <c r="I2">
        <v>0</v>
      </c>
      <c r="J2" t="s">
        <v>16</v>
      </c>
      <c r="K2" t="s">
        <v>17</v>
      </c>
      <c r="L2">
        <v>42</v>
      </c>
      <c r="M2" t="str">
        <f>IF(L2&gt;50,"Old",IF(L2&gt;=31,"Middle Age",IF(L2&lt;31,"Adolescent","invalid")))</f>
        <v>Middle Age</v>
      </c>
      <c r="N2" t="s">
        <v>18</v>
      </c>
    </row>
    <row r="3" spans="1:14" x14ac:dyDescent="0.25">
      <c r="A3">
        <v>24107</v>
      </c>
      <c r="B3" t="s">
        <v>37</v>
      </c>
      <c r="C3" t="s">
        <v>36</v>
      </c>
      <c r="D3" s="5">
        <v>30000</v>
      </c>
      <c r="E3">
        <v>3</v>
      </c>
      <c r="F3" t="s">
        <v>19</v>
      </c>
      <c r="G3" t="s">
        <v>20</v>
      </c>
      <c r="H3" t="s">
        <v>15</v>
      </c>
      <c r="I3">
        <v>1</v>
      </c>
      <c r="J3" t="s">
        <v>16</v>
      </c>
      <c r="K3" t="s">
        <v>17</v>
      </c>
      <c r="L3">
        <v>43</v>
      </c>
      <c r="M3" t="str">
        <f t="shared" ref="M3:M66" si="0">IF(L3&gt;50,"Old",IF(L3&gt;=31,"Middle Age",IF(L3&lt;31,"Adolescent","invalid")))</f>
        <v>Middle Age</v>
      </c>
      <c r="N3" t="s">
        <v>18</v>
      </c>
    </row>
    <row r="4" spans="1:14" x14ac:dyDescent="0.25">
      <c r="A4">
        <v>14177</v>
      </c>
      <c r="B4" t="s">
        <v>37</v>
      </c>
      <c r="C4" t="s">
        <v>36</v>
      </c>
      <c r="D4" s="5">
        <v>80000</v>
      </c>
      <c r="E4">
        <v>5</v>
      </c>
      <c r="F4" t="s">
        <v>19</v>
      </c>
      <c r="G4" t="s">
        <v>21</v>
      </c>
      <c r="H4" t="s">
        <v>18</v>
      </c>
      <c r="I4">
        <v>2</v>
      </c>
      <c r="J4" t="s">
        <v>22</v>
      </c>
      <c r="K4" t="s">
        <v>17</v>
      </c>
      <c r="L4">
        <v>60</v>
      </c>
      <c r="M4" t="str">
        <f t="shared" si="0"/>
        <v>Old</v>
      </c>
      <c r="N4" t="s">
        <v>18</v>
      </c>
    </row>
    <row r="5" spans="1:14" x14ac:dyDescent="0.25">
      <c r="A5">
        <v>24381</v>
      </c>
      <c r="B5" t="s">
        <v>38</v>
      </c>
      <c r="C5" t="s">
        <v>36</v>
      </c>
      <c r="D5" s="5">
        <v>70000</v>
      </c>
      <c r="E5">
        <v>0</v>
      </c>
      <c r="F5" t="s">
        <v>13</v>
      </c>
      <c r="G5" t="s">
        <v>21</v>
      </c>
      <c r="H5" t="s">
        <v>15</v>
      </c>
      <c r="I5">
        <v>1</v>
      </c>
      <c r="J5" t="s">
        <v>23</v>
      </c>
      <c r="K5" t="s">
        <v>24</v>
      </c>
      <c r="L5">
        <v>41</v>
      </c>
      <c r="M5" t="str">
        <f t="shared" si="0"/>
        <v>Middle Age</v>
      </c>
      <c r="N5" t="s">
        <v>15</v>
      </c>
    </row>
    <row r="6" spans="1:14" x14ac:dyDescent="0.25">
      <c r="A6">
        <v>25597</v>
      </c>
      <c r="B6" t="s">
        <v>38</v>
      </c>
      <c r="C6" t="s">
        <v>36</v>
      </c>
      <c r="D6" s="5">
        <v>30000</v>
      </c>
      <c r="E6">
        <v>0</v>
      </c>
      <c r="F6" t="s">
        <v>13</v>
      </c>
      <c r="G6" t="s">
        <v>20</v>
      </c>
      <c r="H6" t="s">
        <v>18</v>
      </c>
      <c r="I6">
        <v>0</v>
      </c>
      <c r="J6" t="s">
        <v>16</v>
      </c>
      <c r="K6" t="s">
        <v>17</v>
      </c>
      <c r="L6">
        <v>36</v>
      </c>
      <c r="M6" t="str">
        <f t="shared" si="0"/>
        <v>Middle Age</v>
      </c>
      <c r="N6" t="s">
        <v>15</v>
      </c>
    </row>
    <row r="7" spans="1:14" x14ac:dyDescent="0.25">
      <c r="A7">
        <v>13507</v>
      </c>
      <c r="B7" t="s">
        <v>37</v>
      </c>
      <c r="C7" t="s">
        <v>39</v>
      </c>
      <c r="D7" s="5">
        <v>10000</v>
      </c>
      <c r="E7">
        <v>2</v>
      </c>
      <c r="F7" t="s">
        <v>19</v>
      </c>
      <c r="G7" t="s">
        <v>25</v>
      </c>
      <c r="H7" t="s">
        <v>15</v>
      </c>
      <c r="I7">
        <v>0</v>
      </c>
      <c r="J7" t="s">
        <v>26</v>
      </c>
      <c r="K7" t="s">
        <v>17</v>
      </c>
      <c r="L7">
        <v>50</v>
      </c>
      <c r="M7" t="str">
        <f t="shared" si="0"/>
        <v>Middle Age</v>
      </c>
      <c r="N7" t="s">
        <v>18</v>
      </c>
    </row>
    <row r="8" spans="1:14" x14ac:dyDescent="0.25">
      <c r="A8">
        <v>27974</v>
      </c>
      <c r="B8" t="s">
        <v>38</v>
      </c>
      <c r="C8" t="s">
        <v>36</v>
      </c>
      <c r="D8" s="5">
        <v>160000</v>
      </c>
      <c r="E8">
        <v>2</v>
      </c>
      <c r="F8" t="s">
        <v>27</v>
      </c>
      <c r="G8" t="s">
        <v>28</v>
      </c>
      <c r="H8" t="s">
        <v>15</v>
      </c>
      <c r="I8">
        <v>4</v>
      </c>
      <c r="J8" t="s">
        <v>16</v>
      </c>
      <c r="K8" t="s">
        <v>24</v>
      </c>
      <c r="L8">
        <v>33</v>
      </c>
      <c r="M8" t="str">
        <f t="shared" si="0"/>
        <v>Middle Age</v>
      </c>
      <c r="N8" t="s">
        <v>15</v>
      </c>
    </row>
    <row r="9" spans="1:14" x14ac:dyDescent="0.25">
      <c r="A9">
        <v>19364</v>
      </c>
      <c r="B9" t="s">
        <v>37</v>
      </c>
      <c r="C9" t="s">
        <v>36</v>
      </c>
      <c r="D9" s="5">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5">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5">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5">
        <v>30000</v>
      </c>
      <c r="E12">
        <v>3</v>
      </c>
      <c r="F12" t="s">
        <v>27</v>
      </c>
      <c r="G12" t="s">
        <v>14</v>
      </c>
      <c r="H12" t="s">
        <v>18</v>
      </c>
      <c r="I12">
        <v>2</v>
      </c>
      <c r="J12" t="s">
        <v>26</v>
      </c>
      <c r="K12" t="s">
        <v>24</v>
      </c>
      <c r="L12">
        <v>54</v>
      </c>
      <c r="M12" t="str">
        <f t="shared" si="0"/>
        <v>Old</v>
      </c>
      <c r="N12" t="s">
        <v>15</v>
      </c>
    </row>
    <row r="13" spans="1:14" x14ac:dyDescent="0.25">
      <c r="A13">
        <v>12697</v>
      </c>
      <c r="B13" t="s">
        <v>38</v>
      </c>
      <c r="C13" t="s">
        <v>39</v>
      </c>
      <c r="D13" s="5">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5">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5">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5">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5">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5">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5">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5">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5">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5">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5">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5">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5">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5">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5">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5">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5">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5">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5">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5">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5">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5">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5">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5">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5">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5">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5">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5">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5">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5">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5">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5">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5">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5">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5">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5">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5">
        <v>40000</v>
      </c>
      <c r="E49">
        <v>2</v>
      </c>
      <c r="F49" t="s">
        <v>19</v>
      </c>
      <c r="G49" t="s">
        <v>14</v>
      </c>
      <c r="H49" t="s">
        <v>15</v>
      </c>
      <c r="I49">
        <v>2</v>
      </c>
      <c r="J49" t="s">
        <v>23</v>
      </c>
      <c r="K49" t="s">
        <v>24</v>
      </c>
      <c r="L49">
        <v>52</v>
      </c>
      <c r="M49" t="str">
        <f t="shared" si="0"/>
        <v>Old</v>
      </c>
      <c r="N49" t="s">
        <v>15</v>
      </c>
    </row>
    <row r="50" spans="1:14" x14ac:dyDescent="0.25">
      <c r="A50">
        <v>19487</v>
      </c>
      <c r="B50" t="s">
        <v>37</v>
      </c>
      <c r="C50" t="s">
        <v>36</v>
      </c>
      <c r="D50" s="5">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5">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5">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5">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5">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5">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5">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5">
        <v>80000</v>
      </c>
      <c r="E57">
        <v>4</v>
      </c>
      <c r="F57" t="s">
        <v>27</v>
      </c>
      <c r="G57" t="s">
        <v>21</v>
      </c>
      <c r="H57" t="s">
        <v>15</v>
      </c>
      <c r="I57">
        <v>2</v>
      </c>
      <c r="J57" t="s">
        <v>46</v>
      </c>
      <c r="K57" t="s">
        <v>17</v>
      </c>
      <c r="L57">
        <v>54</v>
      </c>
      <c r="M57" t="str">
        <f t="shared" si="0"/>
        <v>Old</v>
      </c>
      <c r="N57" t="s">
        <v>18</v>
      </c>
    </row>
    <row r="58" spans="1:14" x14ac:dyDescent="0.25">
      <c r="A58">
        <v>12808</v>
      </c>
      <c r="B58" t="s">
        <v>37</v>
      </c>
      <c r="C58" t="s">
        <v>36</v>
      </c>
      <c r="D58" s="5">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5">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5">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5">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5">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5">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5">
        <v>40000</v>
      </c>
      <c r="E64">
        <v>2</v>
      </c>
      <c r="F64" t="s">
        <v>13</v>
      </c>
      <c r="G64" t="s">
        <v>28</v>
      </c>
      <c r="H64" t="s">
        <v>15</v>
      </c>
      <c r="I64">
        <v>1</v>
      </c>
      <c r="J64" t="s">
        <v>16</v>
      </c>
      <c r="K64" t="s">
        <v>24</v>
      </c>
      <c r="L64">
        <v>52</v>
      </c>
      <c r="M64" t="str">
        <f t="shared" si="0"/>
        <v>Old</v>
      </c>
      <c r="N64" t="s">
        <v>15</v>
      </c>
    </row>
    <row r="65" spans="1:14" x14ac:dyDescent="0.25">
      <c r="A65">
        <v>16185</v>
      </c>
      <c r="B65" t="s">
        <v>38</v>
      </c>
      <c r="C65" t="s">
        <v>36</v>
      </c>
      <c r="D65" s="5">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5">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5">
        <v>30000</v>
      </c>
      <c r="E67">
        <v>2</v>
      </c>
      <c r="F67" t="s">
        <v>19</v>
      </c>
      <c r="G67" t="s">
        <v>20</v>
      </c>
      <c r="H67" t="s">
        <v>15</v>
      </c>
      <c r="I67">
        <v>2</v>
      </c>
      <c r="J67" t="s">
        <v>23</v>
      </c>
      <c r="K67" t="s">
        <v>24</v>
      </c>
      <c r="L67">
        <v>68</v>
      </c>
      <c r="M67" t="str">
        <f t="shared" ref="M67:M130" si="1">IF(L67&gt;50,"Old",IF(L67&gt;=31,"Middle Age",IF(L67&lt;31,"Adolescent","invalid")))</f>
        <v>Old</v>
      </c>
      <c r="N67" t="s">
        <v>18</v>
      </c>
    </row>
    <row r="68" spans="1:14" x14ac:dyDescent="0.25">
      <c r="A68">
        <v>29355</v>
      </c>
      <c r="B68" t="s">
        <v>37</v>
      </c>
      <c r="C68" t="s">
        <v>39</v>
      </c>
      <c r="D68" s="5">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5">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5">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5">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5">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5">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5">
        <v>130000</v>
      </c>
      <c r="E74">
        <v>3</v>
      </c>
      <c r="F74" t="s">
        <v>27</v>
      </c>
      <c r="G74" t="s">
        <v>21</v>
      </c>
      <c r="H74" t="s">
        <v>15</v>
      </c>
      <c r="I74">
        <v>4</v>
      </c>
      <c r="J74" t="s">
        <v>16</v>
      </c>
      <c r="K74" t="s">
        <v>17</v>
      </c>
      <c r="L74">
        <v>52</v>
      </c>
      <c r="M74" t="str">
        <f t="shared" si="1"/>
        <v>Old</v>
      </c>
      <c r="N74" t="s">
        <v>18</v>
      </c>
    </row>
    <row r="75" spans="1:14" x14ac:dyDescent="0.25">
      <c r="A75">
        <v>26956</v>
      </c>
      <c r="B75" t="s">
        <v>38</v>
      </c>
      <c r="C75" t="s">
        <v>39</v>
      </c>
      <c r="D75" s="5">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5">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5">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5">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5">
        <v>80000</v>
      </c>
      <c r="E79">
        <v>0</v>
      </c>
      <c r="F79" t="s">
        <v>13</v>
      </c>
      <c r="G79" t="s">
        <v>21</v>
      </c>
      <c r="H79" t="s">
        <v>15</v>
      </c>
      <c r="I79">
        <v>2</v>
      </c>
      <c r="J79" t="s">
        <v>46</v>
      </c>
      <c r="K79" t="s">
        <v>24</v>
      </c>
      <c r="L79">
        <v>29</v>
      </c>
      <c r="M79" t="str">
        <f t="shared" si="1"/>
        <v>Adolescent</v>
      </c>
      <c r="N79" t="s">
        <v>15</v>
      </c>
    </row>
    <row r="80" spans="1:14" x14ac:dyDescent="0.25">
      <c r="A80">
        <v>15752</v>
      </c>
      <c r="B80" t="s">
        <v>37</v>
      </c>
      <c r="C80" t="s">
        <v>36</v>
      </c>
      <c r="D80" s="5">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5">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5">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5">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5">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5">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5">
        <v>40000</v>
      </c>
      <c r="E86">
        <v>2</v>
      </c>
      <c r="F86" t="s">
        <v>13</v>
      </c>
      <c r="G86" t="s">
        <v>28</v>
      </c>
      <c r="H86" t="s">
        <v>18</v>
      </c>
      <c r="I86">
        <v>1</v>
      </c>
      <c r="J86" t="s">
        <v>23</v>
      </c>
      <c r="K86" t="s">
        <v>24</v>
      </c>
      <c r="L86">
        <v>52</v>
      </c>
      <c r="M86" t="str">
        <f t="shared" si="1"/>
        <v>Old</v>
      </c>
      <c r="N86" t="s">
        <v>15</v>
      </c>
    </row>
    <row r="87" spans="1:14" x14ac:dyDescent="0.25">
      <c r="A87">
        <v>16514</v>
      </c>
      <c r="B87" t="s">
        <v>38</v>
      </c>
      <c r="C87" t="s">
        <v>36</v>
      </c>
      <c r="D87" s="5">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5">
        <v>130000</v>
      </c>
      <c r="E88">
        <v>3</v>
      </c>
      <c r="F88" t="s">
        <v>19</v>
      </c>
      <c r="G88" t="s">
        <v>21</v>
      </c>
      <c r="H88" t="s">
        <v>18</v>
      </c>
      <c r="I88">
        <v>3</v>
      </c>
      <c r="J88" t="s">
        <v>16</v>
      </c>
      <c r="K88" t="s">
        <v>17</v>
      </c>
      <c r="L88">
        <v>51</v>
      </c>
      <c r="M88" t="str">
        <f t="shared" si="1"/>
        <v>Old</v>
      </c>
      <c r="N88" t="s">
        <v>15</v>
      </c>
    </row>
    <row r="89" spans="1:14" x14ac:dyDescent="0.25">
      <c r="A89">
        <v>19608</v>
      </c>
      <c r="B89" t="s">
        <v>37</v>
      </c>
      <c r="C89" t="s">
        <v>36</v>
      </c>
      <c r="D89" s="5">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5">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5">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5">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5">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5">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5">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5">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5">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5">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5">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5">
        <v>70000</v>
      </c>
      <c r="E108">
        <v>2</v>
      </c>
      <c r="F108" t="s">
        <v>19</v>
      </c>
      <c r="G108" t="s">
        <v>14</v>
      </c>
      <c r="H108" t="s">
        <v>15</v>
      </c>
      <c r="I108">
        <v>2</v>
      </c>
      <c r="J108" t="s">
        <v>23</v>
      </c>
      <c r="K108" t="s">
        <v>24</v>
      </c>
      <c r="L108">
        <v>52</v>
      </c>
      <c r="M108" t="str">
        <f t="shared" si="1"/>
        <v>Old</v>
      </c>
      <c r="N108" t="s">
        <v>15</v>
      </c>
    </row>
    <row r="109" spans="1:14" x14ac:dyDescent="0.25">
      <c r="A109">
        <v>27494</v>
      </c>
      <c r="B109" t="s">
        <v>38</v>
      </c>
      <c r="C109" t="s">
        <v>39</v>
      </c>
      <c r="D109" s="5">
        <v>40000</v>
      </c>
      <c r="E109">
        <v>2</v>
      </c>
      <c r="F109" t="s">
        <v>19</v>
      </c>
      <c r="G109" t="s">
        <v>14</v>
      </c>
      <c r="H109" t="s">
        <v>18</v>
      </c>
      <c r="I109">
        <v>2</v>
      </c>
      <c r="J109" t="s">
        <v>26</v>
      </c>
      <c r="K109" t="s">
        <v>24</v>
      </c>
      <c r="L109">
        <v>53</v>
      </c>
      <c r="M109" t="str">
        <f t="shared" si="1"/>
        <v>Old</v>
      </c>
      <c r="N109" t="s">
        <v>15</v>
      </c>
    </row>
    <row r="110" spans="1:14" x14ac:dyDescent="0.25">
      <c r="A110">
        <v>26829</v>
      </c>
      <c r="B110" t="s">
        <v>37</v>
      </c>
      <c r="C110" t="s">
        <v>39</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5">
        <v>10000</v>
      </c>
      <c r="E130">
        <v>2</v>
      </c>
      <c r="F130" t="s">
        <v>19</v>
      </c>
      <c r="G130" t="s">
        <v>25</v>
      </c>
      <c r="H130" t="s">
        <v>15</v>
      </c>
      <c r="I130">
        <v>1</v>
      </c>
      <c r="J130" t="s">
        <v>16</v>
      </c>
      <c r="K130" t="s">
        <v>17</v>
      </c>
      <c r="L130">
        <v>52</v>
      </c>
      <c r="M130" t="str">
        <f t="shared" si="1"/>
        <v>Old</v>
      </c>
      <c r="N130" t="s">
        <v>15</v>
      </c>
    </row>
    <row r="131" spans="1:14" x14ac:dyDescent="0.25">
      <c r="A131">
        <v>26818</v>
      </c>
      <c r="B131" t="s">
        <v>38</v>
      </c>
      <c r="C131" t="s">
        <v>36</v>
      </c>
      <c r="D131" s="5">
        <v>10000</v>
      </c>
      <c r="E131">
        <v>3</v>
      </c>
      <c r="F131" t="s">
        <v>27</v>
      </c>
      <c r="G131" t="s">
        <v>25</v>
      </c>
      <c r="H131" t="s">
        <v>15</v>
      </c>
      <c r="I131">
        <v>1</v>
      </c>
      <c r="J131" t="s">
        <v>16</v>
      </c>
      <c r="K131" t="s">
        <v>17</v>
      </c>
      <c r="L131">
        <v>39</v>
      </c>
      <c r="M131" t="str">
        <f t="shared" ref="M131:M194" si="2">IF(L131&gt;50,"Old",IF(L131&gt;=31,"Middle Age",IF(L131&lt;31,"Adolescent","invalid")))</f>
        <v>Middle Age</v>
      </c>
      <c r="N131" t="s">
        <v>15</v>
      </c>
    </row>
    <row r="132" spans="1:14" x14ac:dyDescent="0.25">
      <c r="A132">
        <v>12993</v>
      </c>
      <c r="B132" t="s">
        <v>37</v>
      </c>
      <c r="C132" t="s">
        <v>36</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5">
        <v>10000</v>
      </c>
      <c r="E137">
        <v>2</v>
      </c>
      <c r="F137" t="s">
        <v>19</v>
      </c>
      <c r="G137" t="s">
        <v>25</v>
      </c>
      <c r="H137" t="s">
        <v>15</v>
      </c>
      <c r="I137">
        <v>1</v>
      </c>
      <c r="J137" t="s">
        <v>22</v>
      </c>
      <c r="K137" t="s">
        <v>17</v>
      </c>
      <c r="L137">
        <v>52</v>
      </c>
      <c r="M137" t="str">
        <f t="shared" si="2"/>
        <v>Old</v>
      </c>
      <c r="N137" t="s">
        <v>18</v>
      </c>
    </row>
    <row r="138" spans="1:14" x14ac:dyDescent="0.25">
      <c r="A138">
        <v>28683</v>
      </c>
      <c r="B138" t="s">
        <v>38</v>
      </c>
      <c r="C138" t="s">
        <v>39</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5">
        <v>20000</v>
      </c>
      <c r="E160">
        <v>2</v>
      </c>
      <c r="F160" t="s">
        <v>19</v>
      </c>
      <c r="G160" t="s">
        <v>25</v>
      </c>
      <c r="H160" t="s">
        <v>18</v>
      </c>
      <c r="I160">
        <v>1</v>
      </c>
      <c r="J160" t="s">
        <v>16</v>
      </c>
      <c r="K160" t="s">
        <v>17</v>
      </c>
      <c r="L160">
        <v>54</v>
      </c>
      <c r="M160" t="str">
        <f t="shared" si="2"/>
        <v>Old</v>
      </c>
      <c r="N160" t="s">
        <v>15</v>
      </c>
    </row>
    <row r="161" spans="1:14" x14ac:dyDescent="0.25">
      <c r="A161">
        <v>20797</v>
      </c>
      <c r="B161" t="s">
        <v>37</v>
      </c>
      <c r="C161" t="s">
        <v>39</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5">
        <v>40000</v>
      </c>
      <c r="E165">
        <v>2</v>
      </c>
      <c r="F165" t="s">
        <v>19</v>
      </c>
      <c r="G165" t="s">
        <v>14</v>
      </c>
      <c r="H165" t="s">
        <v>18</v>
      </c>
      <c r="I165">
        <v>2</v>
      </c>
      <c r="J165" t="s">
        <v>26</v>
      </c>
      <c r="K165" t="s">
        <v>24</v>
      </c>
      <c r="L165">
        <v>52</v>
      </c>
      <c r="M165" t="str">
        <f t="shared" si="2"/>
        <v>Old</v>
      </c>
      <c r="N165" t="s">
        <v>18</v>
      </c>
    </row>
    <row r="166" spans="1:14" x14ac:dyDescent="0.25">
      <c r="A166">
        <v>22402</v>
      </c>
      <c r="B166" t="s">
        <v>37</v>
      </c>
      <c r="C166" t="s">
        <v>36</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5">
        <v>80000</v>
      </c>
      <c r="E177">
        <v>2</v>
      </c>
      <c r="F177" t="s">
        <v>19</v>
      </c>
      <c r="G177" t="s">
        <v>14</v>
      </c>
      <c r="H177" t="s">
        <v>15</v>
      </c>
      <c r="I177">
        <v>2</v>
      </c>
      <c r="J177" t="s">
        <v>23</v>
      </c>
      <c r="K177" t="s">
        <v>24</v>
      </c>
      <c r="L177">
        <v>52</v>
      </c>
      <c r="M177" t="str">
        <f t="shared" si="2"/>
        <v>Old</v>
      </c>
      <c r="N177" t="s">
        <v>15</v>
      </c>
    </row>
    <row r="178" spans="1:14" x14ac:dyDescent="0.25">
      <c r="A178">
        <v>12253</v>
      </c>
      <c r="B178" t="s">
        <v>38</v>
      </c>
      <c r="C178" t="s">
        <v>39</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5">
        <v>70000</v>
      </c>
      <c r="E195">
        <v>5</v>
      </c>
      <c r="F195" t="s">
        <v>13</v>
      </c>
      <c r="G195" t="s">
        <v>21</v>
      </c>
      <c r="H195" t="s">
        <v>15</v>
      </c>
      <c r="I195">
        <v>4</v>
      </c>
      <c r="J195" t="s">
        <v>46</v>
      </c>
      <c r="K195" t="s">
        <v>24</v>
      </c>
      <c r="L195">
        <v>41</v>
      </c>
      <c r="M195" t="str">
        <f t="shared" ref="M195:M258" si="3">IF(L195&gt;50,"Old",IF(L195&gt;=31,"Middle Age",IF(L195&lt;31,"Adolescent","invalid")))</f>
        <v>Middle Age</v>
      </c>
      <c r="N195" t="s">
        <v>18</v>
      </c>
    </row>
    <row r="196" spans="1:14" x14ac:dyDescent="0.25">
      <c r="A196">
        <v>17843</v>
      </c>
      <c r="B196" t="s">
        <v>38</v>
      </c>
      <c r="C196" t="s">
        <v>39</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5">
        <v>90000</v>
      </c>
      <c r="E206">
        <v>3</v>
      </c>
      <c r="F206" t="s">
        <v>27</v>
      </c>
      <c r="G206" t="s">
        <v>21</v>
      </c>
      <c r="H206" t="s">
        <v>18</v>
      </c>
      <c r="I206">
        <v>1</v>
      </c>
      <c r="J206" t="s">
        <v>22</v>
      </c>
      <c r="K206" t="s">
        <v>17</v>
      </c>
      <c r="L206">
        <v>51</v>
      </c>
      <c r="M206" t="str">
        <f t="shared" si="3"/>
        <v>Old</v>
      </c>
      <c r="N206" t="s">
        <v>18</v>
      </c>
    </row>
    <row r="207" spans="1:14" x14ac:dyDescent="0.25">
      <c r="A207">
        <v>15657</v>
      </c>
      <c r="B207" t="s">
        <v>37</v>
      </c>
      <c r="C207" t="s">
        <v>36</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5">
        <v>80000</v>
      </c>
      <c r="E217">
        <v>4</v>
      </c>
      <c r="F217" t="s">
        <v>19</v>
      </c>
      <c r="G217" t="s">
        <v>21</v>
      </c>
      <c r="H217" t="s">
        <v>18</v>
      </c>
      <c r="I217">
        <v>2</v>
      </c>
      <c r="J217" t="s">
        <v>22</v>
      </c>
      <c r="K217" t="s">
        <v>17</v>
      </c>
      <c r="L217">
        <v>54</v>
      </c>
      <c r="M217" t="str">
        <f t="shared" si="3"/>
        <v>Old</v>
      </c>
      <c r="N217" t="s">
        <v>15</v>
      </c>
    </row>
    <row r="218" spans="1:14" x14ac:dyDescent="0.25">
      <c r="A218">
        <v>25026</v>
      </c>
      <c r="B218" t="s">
        <v>37</v>
      </c>
      <c r="C218" t="s">
        <v>36</v>
      </c>
      <c r="D218" s="5">
        <v>20000</v>
      </c>
      <c r="E218">
        <v>2</v>
      </c>
      <c r="F218" t="s">
        <v>29</v>
      </c>
      <c r="G218" t="s">
        <v>20</v>
      </c>
      <c r="H218" t="s">
        <v>15</v>
      </c>
      <c r="I218">
        <v>3</v>
      </c>
      <c r="J218" t="s">
        <v>23</v>
      </c>
      <c r="K218" t="s">
        <v>24</v>
      </c>
      <c r="L218">
        <v>54</v>
      </c>
      <c r="M218" t="str">
        <f t="shared" si="3"/>
        <v>Old</v>
      </c>
      <c r="N218" t="s">
        <v>18</v>
      </c>
    </row>
    <row r="219" spans="1:14" x14ac:dyDescent="0.25">
      <c r="A219">
        <v>13673</v>
      </c>
      <c r="B219" t="s">
        <v>38</v>
      </c>
      <c r="C219" t="s">
        <v>39</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5">
        <v>120000</v>
      </c>
      <c r="E246">
        <v>3</v>
      </c>
      <c r="F246" t="s">
        <v>13</v>
      </c>
      <c r="G246" t="s">
        <v>28</v>
      </c>
      <c r="H246" t="s">
        <v>18</v>
      </c>
      <c r="I246">
        <v>2</v>
      </c>
      <c r="J246" t="s">
        <v>46</v>
      </c>
      <c r="K246" t="s">
        <v>17</v>
      </c>
      <c r="L246">
        <v>52</v>
      </c>
      <c r="M246" t="str">
        <f t="shared" si="3"/>
        <v>Old</v>
      </c>
      <c r="N246" t="s">
        <v>15</v>
      </c>
    </row>
    <row r="247" spans="1:14" x14ac:dyDescent="0.25">
      <c r="A247">
        <v>18494</v>
      </c>
      <c r="B247" t="s">
        <v>37</v>
      </c>
      <c r="C247" t="s">
        <v>36</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5">
        <v>130000</v>
      </c>
      <c r="E248">
        <v>3</v>
      </c>
      <c r="F248" t="s">
        <v>19</v>
      </c>
      <c r="G248" t="s">
        <v>21</v>
      </c>
      <c r="H248" t="s">
        <v>15</v>
      </c>
      <c r="I248">
        <v>3</v>
      </c>
      <c r="J248" t="s">
        <v>16</v>
      </c>
      <c r="K248" t="s">
        <v>17</v>
      </c>
      <c r="L248">
        <v>51</v>
      </c>
      <c r="M248" t="str">
        <f t="shared" si="3"/>
        <v>Old</v>
      </c>
      <c r="N248" t="s">
        <v>15</v>
      </c>
    </row>
    <row r="249" spans="1:14" x14ac:dyDescent="0.25">
      <c r="A249">
        <v>21568</v>
      </c>
      <c r="B249" t="s">
        <v>37</v>
      </c>
      <c r="C249" t="s">
        <v>39</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5">
        <v>50000</v>
      </c>
      <c r="E259">
        <v>0</v>
      </c>
      <c r="F259" t="s">
        <v>31</v>
      </c>
      <c r="G259" t="s">
        <v>14</v>
      </c>
      <c r="H259" t="s">
        <v>15</v>
      </c>
      <c r="I259">
        <v>0</v>
      </c>
      <c r="J259" t="s">
        <v>16</v>
      </c>
      <c r="K259" t="s">
        <v>17</v>
      </c>
      <c r="L259">
        <v>36</v>
      </c>
      <c r="M259" t="str">
        <f t="shared" ref="M259:M322" si="4">IF(L259&gt;50,"Old",IF(L259&gt;=31,"Middle Age",IF(L259&lt;31,"Adolescent","invalid")))</f>
        <v>Middle Age</v>
      </c>
      <c r="N259" t="s">
        <v>15</v>
      </c>
    </row>
    <row r="260" spans="1:14" x14ac:dyDescent="0.25">
      <c r="A260">
        <v>14193</v>
      </c>
      <c r="B260" t="s">
        <v>38</v>
      </c>
      <c r="C260" t="s">
        <v>39</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5">
        <v>10000</v>
      </c>
      <c r="E264">
        <v>2</v>
      </c>
      <c r="F264" t="s">
        <v>19</v>
      </c>
      <c r="G264" t="s">
        <v>25</v>
      </c>
      <c r="H264" t="s">
        <v>15</v>
      </c>
      <c r="I264">
        <v>0</v>
      </c>
      <c r="J264" t="s">
        <v>26</v>
      </c>
      <c r="K264" t="s">
        <v>17</v>
      </c>
      <c r="L264">
        <v>51</v>
      </c>
      <c r="M264" t="str">
        <f t="shared" si="4"/>
        <v>Old</v>
      </c>
      <c r="N264" t="s">
        <v>18</v>
      </c>
    </row>
    <row r="265" spans="1:14" x14ac:dyDescent="0.25">
      <c r="A265">
        <v>23419</v>
      </c>
      <c r="B265" t="s">
        <v>38</v>
      </c>
      <c r="C265" t="s">
        <v>39</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5">
        <v>10000</v>
      </c>
      <c r="E272">
        <v>2</v>
      </c>
      <c r="F272" t="s">
        <v>19</v>
      </c>
      <c r="G272" t="s">
        <v>25</v>
      </c>
      <c r="H272" t="s">
        <v>15</v>
      </c>
      <c r="I272">
        <v>0</v>
      </c>
      <c r="J272" t="s">
        <v>16</v>
      </c>
      <c r="K272" t="s">
        <v>17</v>
      </c>
      <c r="L272">
        <v>51</v>
      </c>
      <c r="M272" t="str">
        <f t="shared" si="4"/>
        <v>Old</v>
      </c>
      <c r="N272" t="s">
        <v>15</v>
      </c>
    </row>
    <row r="273" spans="1:14" x14ac:dyDescent="0.25">
      <c r="A273">
        <v>25665</v>
      </c>
      <c r="B273" t="s">
        <v>38</v>
      </c>
      <c r="C273" t="s">
        <v>39</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5">
        <v>30000</v>
      </c>
      <c r="E291">
        <v>3</v>
      </c>
      <c r="F291" t="s">
        <v>27</v>
      </c>
      <c r="G291" t="s">
        <v>14</v>
      </c>
      <c r="H291" t="s">
        <v>15</v>
      </c>
      <c r="I291">
        <v>2</v>
      </c>
      <c r="J291" t="s">
        <v>23</v>
      </c>
      <c r="K291" t="s">
        <v>24</v>
      </c>
      <c r="L291">
        <v>54</v>
      </c>
      <c r="M291" t="str">
        <f t="shared" si="4"/>
        <v>Old</v>
      </c>
      <c r="N291" t="s">
        <v>15</v>
      </c>
    </row>
    <row r="292" spans="1:14" x14ac:dyDescent="0.25">
      <c r="A292">
        <v>28319</v>
      </c>
      <c r="B292" t="s">
        <v>38</v>
      </c>
      <c r="C292" t="s">
        <v>39</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5">
        <v>90000</v>
      </c>
      <c r="E300">
        <v>4</v>
      </c>
      <c r="F300" t="s">
        <v>27</v>
      </c>
      <c r="G300" t="s">
        <v>21</v>
      </c>
      <c r="H300" t="s">
        <v>18</v>
      </c>
      <c r="I300">
        <v>2</v>
      </c>
      <c r="J300" t="s">
        <v>22</v>
      </c>
      <c r="K300" t="s">
        <v>17</v>
      </c>
      <c r="L300">
        <v>54</v>
      </c>
      <c r="M300" t="str">
        <f t="shared" si="4"/>
        <v>Old</v>
      </c>
      <c r="N300" t="s">
        <v>15</v>
      </c>
    </row>
    <row r="301" spans="1:14" x14ac:dyDescent="0.25">
      <c r="A301">
        <v>13136</v>
      </c>
      <c r="B301" t="s">
        <v>37</v>
      </c>
      <c r="C301" t="s">
        <v>39</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5">
        <v>40000</v>
      </c>
      <c r="E315">
        <v>3</v>
      </c>
      <c r="F315" t="s">
        <v>29</v>
      </c>
      <c r="G315" t="s">
        <v>20</v>
      </c>
      <c r="H315" t="s">
        <v>18</v>
      </c>
      <c r="I315">
        <v>2</v>
      </c>
      <c r="J315" t="s">
        <v>23</v>
      </c>
      <c r="K315" t="s">
        <v>24</v>
      </c>
      <c r="L315">
        <v>52</v>
      </c>
      <c r="M315" t="str">
        <f t="shared" si="4"/>
        <v>Old</v>
      </c>
      <c r="N315" t="s">
        <v>15</v>
      </c>
    </row>
    <row r="316" spans="1:14" x14ac:dyDescent="0.25">
      <c r="A316">
        <v>18740</v>
      </c>
      <c r="B316" t="s">
        <v>37</v>
      </c>
      <c r="C316" t="s">
        <v>36</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5">
        <v>130000</v>
      </c>
      <c r="E320">
        <v>4</v>
      </c>
      <c r="F320" t="s">
        <v>19</v>
      </c>
      <c r="G320" t="s">
        <v>21</v>
      </c>
      <c r="H320" t="s">
        <v>18</v>
      </c>
      <c r="I320">
        <v>3</v>
      </c>
      <c r="J320" t="s">
        <v>46</v>
      </c>
      <c r="K320" t="s">
        <v>17</v>
      </c>
      <c r="L320">
        <v>54</v>
      </c>
      <c r="M320" t="str">
        <f t="shared" si="4"/>
        <v>Old</v>
      </c>
      <c r="N320" t="s">
        <v>18</v>
      </c>
    </row>
    <row r="321" spans="1:14" x14ac:dyDescent="0.25">
      <c r="A321">
        <v>11386</v>
      </c>
      <c r="B321" t="s">
        <v>37</v>
      </c>
      <c r="C321" t="s">
        <v>39</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5">
        <v>160000</v>
      </c>
      <c r="E323">
        <v>0</v>
      </c>
      <c r="F323" t="s">
        <v>31</v>
      </c>
      <c r="G323" t="s">
        <v>28</v>
      </c>
      <c r="H323" t="s">
        <v>18</v>
      </c>
      <c r="I323">
        <v>3</v>
      </c>
      <c r="J323" t="s">
        <v>16</v>
      </c>
      <c r="K323" t="s">
        <v>24</v>
      </c>
      <c r="L323">
        <v>47</v>
      </c>
      <c r="M323" t="str">
        <f t="shared" ref="M323:M386" si="5">IF(L323&gt;50,"Old",IF(L323&gt;=31,"Middle Age",IF(L323&lt;31,"Adolescent","invalid")))</f>
        <v>Middle Age</v>
      </c>
      <c r="N323" t="s">
        <v>15</v>
      </c>
    </row>
    <row r="324" spans="1:14" x14ac:dyDescent="0.25">
      <c r="A324">
        <v>16410</v>
      </c>
      <c r="B324" t="s">
        <v>38</v>
      </c>
      <c r="C324" t="s">
        <v>39</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5">
        <v>130000</v>
      </c>
      <c r="E335">
        <v>3</v>
      </c>
      <c r="F335" t="s">
        <v>27</v>
      </c>
      <c r="G335" t="s">
        <v>21</v>
      </c>
      <c r="H335" t="s">
        <v>15</v>
      </c>
      <c r="I335">
        <v>4</v>
      </c>
      <c r="J335" t="s">
        <v>23</v>
      </c>
      <c r="K335" t="s">
        <v>17</v>
      </c>
      <c r="L335">
        <v>51</v>
      </c>
      <c r="M335" t="str">
        <f t="shared" si="5"/>
        <v>Old</v>
      </c>
      <c r="N335" t="s">
        <v>15</v>
      </c>
    </row>
    <row r="336" spans="1:14" x14ac:dyDescent="0.25">
      <c r="A336">
        <v>25241</v>
      </c>
      <c r="B336" t="s">
        <v>37</v>
      </c>
      <c r="C336" t="s">
        <v>36</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5">
        <v>80000</v>
      </c>
      <c r="E354">
        <v>4</v>
      </c>
      <c r="F354" t="s">
        <v>19</v>
      </c>
      <c r="G354" t="s">
        <v>21</v>
      </c>
      <c r="H354" t="s">
        <v>15</v>
      </c>
      <c r="I354">
        <v>2</v>
      </c>
      <c r="J354" t="s">
        <v>22</v>
      </c>
      <c r="K354" t="s">
        <v>17</v>
      </c>
      <c r="L354">
        <v>53</v>
      </c>
      <c r="M354" t="str">
        <f t="shared" si="5"/>
        <v>Old</v>
      </c>
      <c r="N354" t="s">
        <v>18</v>
      </c>
    </row>
    <row r="355" spans="1:14" x14ac:dyDescent="0.25">
      <c r="A355">
        <v>26354</v>
      </c>
      <c r="B355" t="s">
        <v>38</v>
      </c>
      <c r="C355" t="s">
        <v>36</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5">
        <v>150000</v>
      </c>
      <c r="E358">
        <v>3</v>
      </c>
      <c r="F358" t="s">
        <v>27</v>
      </c>
      <c r="G358" t="s">
        <v>21</v>
      </c>
      <c r="H358" t="s">
        <v>15</v>
      </c>
      <c r="I358">
        <v>3</v>
      </c>
      <c r="J358" t="s">
        <v>16</v>
      </c>
      <c r="K358" t="s">
        <v>17</v>
      </c>
      <c r="L358">
        <v>51</v>
      </c>
      <c r="M358" t="str">
        <f t="shared" si="5"/>
        <v>Old</v>
      </c>
      <c r="N358" t="s">
        <v>15</v>
      </c>
    </row>
    <row r="359" spans="1:14" x14ac:dyDescent="0.25">
      <c r="A359">
        <v>22538</v>
      </c>
      <c r="B359" t="s">
        <v>38</v>
      </c>
      <c r="C359" t="s">
        <v>39</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36</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5">
        <v>20000</v>
      </c>
      <c r="E371">
        <v>2</v>
      </c>
      <c r="F371" t="s">
        <v>19</v>
      </c>
      <c r="G371" t="s">
        <v>25</v>
      </c>
      <c r="H371" t="s">
        <v>18</v>
      </c>
      <c r="I371">
        <v>1</v>
      </c>
      <c r="J371" t="s">
        <v>16</v>
      </c>
      <c r="K371" t="s">
        <v>17</v>
      </c>
      <c r="L371">
        <v>53</v>
      </c>
      <c r="M371" t="str">
        <f t="shared" si="5"/>
        <v>Old</v>
      </c>
      <c r="N371" t="s">
        <v>15</v>
      </c>
    </row>
    <row r="372" spans="1:14" x14ac:dyDescent="0.25">
      <c r="A372">
        <v>17324</v>
      </c>
      <c r="B372" t="s">
        <v>37</v>
      </c>
      <c r="C372" t="s">
        <v>39</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5">
        <v>130000</v>
      </c>
      <c r="E379">
        <v>3</v>
      </c>
      <c r="F379" t="s">
        <v>19</v>
      </c>
      <c r="G379" t="s">
        <v>21</v>
      </c>
      <c r="H379" t="s">
        <v>18</v>
      </c>
      <c r="I379">
        <v>3</v>
      </c>
      <c r="J379" t="s">
        <v>23</v>
      </c>
      <c r="K379" t="s">
        <v>17</v>
      </c>
      <c r="L379">
        <v>51</v>
      </c>
      <c r="M379" t="str">
        <f t="shared" si="5"/>
        <v>Old</v>
      </c>
      <c r="N379" t="s">
        <v>15</v>
      </c>
    </row>
    <row r="380" spans="1:14" x14ac:dyDescent="0.25">
      <c r="A380">
        <v>20417</v>
      </c>
      <c r="B380" t="s">
        <v>37</v>
      </c>
      <c r="C380" t="s">
        <v>36</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5">
        <v>80000</v>
      </c>
      <c r="E384">
        <v>4</v>
      </c>
      <c r="F384" t="s">
        <v>19</v>
      </c>
      <c r="G384" t="s">
        <v>21</v>
      </c>
      <c r="H384" t="s">
        <v>15</v>
      </c>
      <c r="I384">
        <v>2</v>
      </c>
      <c r="J384" t="s">
        <v>46</v>
      </c>
      <c r="K384" t="s">
        <v>17</v>
      </c>
      <c r="L384">
        <v>53</v>
      </c>
      <c r="M384" t="str">
        <f t="shared" si="5"/>
        <v>Old</v>
      </c>
      <c r="N384" t="s">
        <v>18</v>
      </c>
    </row>
    <row r="385" spans="1:14" x14ac:dyDescent="0.25">
      <c r="A385">
        <v>17978</v>
      </c>
      <c r="B385" t="s">
        <v>37</v>
      </c>
      <c r="C385" t="s">
        <v>36</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5">
        <v>30000</v>
      </c>
      <c r="E387">
        <v>3</v>
      </c>
      <c r="F387" t="s">
        <v>19</v>
      </c>
      <c r="G387" t="s">
        <v>20</v>
      </c>
      <c r="H387" t="s">
        <v>15</v>
      </c>
      <c r="I387">
        <v>0</v>
      </c>
      <c r="J387" t="s">
        <v>16</v>
      </c>
      <c r="K387" t="s">
        <v>17</v>
      </c>
      <c r="L387">
        <v>43</v>
      </c>
      <c r="M387" t="str">
        <f t="shared" ref="M387:M450" si="6">IF(L387&gt;50,"Old",IF(L387&gt;=31,"Middle Age",IF(L387&lt;31,"Adolescent","invalid")))</f>
        <v>Middle Age</v>
      </c>
      <c r="N387" t="s">
        <v>18</v>
      </c>
    </row>
    <row r="388" spans="1:14" x14ac:dyDescent="0.25">
      <c r="A388">
        <v>28957</v>
      </c>
      <c r="B388" t="s">
        <v>38</v>
      </c>
      <c r="C388" t="s">
        <v>39</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5">
        <v>20000</v>
      </c>
      <c r="E394">
        <v>1</v>
      </c>
      <c r="F394" t="s">
        <v>13</v>
      </c>
      <c r="G394" t="s">
        <v>20</v>
      </c>
      <c r="H394" t="s">
        <v>18</v>
      </c>
      <c r="I394">
        <v>0</v>
      </c>
      <c r="J394" t="s">
        <v>16</v>
      </c>
      <c r="K394" t="s">
        <v>17</v>
      </c>
      <c r="L394">
        <v>51</v>
      </c>
      <c r="M394" t="str">
        <f t="shared" si="6"/>
        <v>Old</v>
      </c>
      <c r="N394" t="s">
        <v>18</v>
      </c>
    </row>
    <row r="395" spans="1:14" x14ac:dyDescent="0.25">
      <c r="A395">
        <v>23962</v>
      </c>
      <c r="B395" t="s">
        <v>37</v>
      </c>
      <c r="C395" t="s">
        <v>39</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5">
        <v>40000</v>
      </c>
      <c r="E401">
        <v>2</v>
      </c>
      <c r="F401" t="s">
        <v>13</v>
      </c>
      <c r="G401" t="s">
        <v>28</v>
      </c>
      <c r="H401" t="s">
        <v>18</v>
      </c>
      <c r="I401">
        <v>1</v>
      </c>
      <c r="J401" t="s">
        <v>23</v>
      </c>
      <c r="K401" t="s">
        <v>24</v>
      </c>
      <c r="L401">
        <v>53</v>
      </c>
      <c r="M401" t="str">
        <f t="shared" si="6"/>
        <v>Old</v>
      </c>
      <c r="N401" t="s">
        <v>15</v>
      </c>
    </row>
    <row r="402" spans="1:14" x14ac:dyDescent="0.25">
      <c r="A402">
        <v>25792</v>
      </c>
      <c r="B402" t="s">
        <v>38</v>
      </c>
      <c r="C402" t="s">
        <v>39</v>
      </c>
      <c r="D402" s="5">
        <v>110000</v>
      </c>
      <c r="E402">
        <v>3</v>
      </c>
      <c r="F402" t="s">
        <v>13</v>
      </c>
      <c r="G402" t="s">
        <v>28</v>
      </c>
      <c r="H402" t="s">
        <v>15</v>
      </c>
      <c r="I402">
        <v>4</v>
      </c>
      <c r="J402" t="s">
        <v>46</v>
      </c>
      <c r="K402" t="s">
        <v>17</v>
      </c>
      <c r="L402">
        <v>53</v>
      </c>
      <c r="M402" t="str">
        <f t="shared" si="6"/>
        <v>Old</v>
      </c>
      <c r="N402" t="s">
        <v>18</v>
      </c>
    </row>
    <row r="403" spans="1:14" x14ac:dyDescent="0.25">
      <c r="A403">
        <v>11555</v>
      </c>
      <c r="B403" t="s">
        <v>37</v>
      </c>
      <c r="C403" t="s">
        <v>39</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5">
        <v>30000</v>
      </c>
      <c r="E406">
        <v>3</v>
      </c>
      <c r="F406" t="s">
        <v>27</v>
      </c>
      <c r="G406" t="s">
        <v>14</v>
      </c>
      <c r="H406" t="s">
        <v>15</v>
      </c>
      <c r="I406">
        <v>2</v>
      </c>
      <c r="J406" t="s">
        <v>23</v>
      </c>
      <c r="K406" t="s">
        <v>24</v>
      </c>
      <c r="L406">
        <v>54</v>
      </c>
      <c r="M406" t="str">
        <f t="shared" si="6"/>
        <v>Old</v>
      </c>
      <c r="N406" t="s">
        <v>15</v>
      </c>
    </row>
    <row r="407" spans="1:14" x14ac:dyDescent="0.25">
      <c r="A407">
        <v>22439</v>
      </c>
      <c r="B407" t="s">
        <v>37</v>
      </c>
      <c r="C407" t="s">
        <v>39</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5">
        <v>130000</v>
      </c>
      <c r="E411">
        <v>3</v>
      </c>
      <c r="F411" t="s">
        <v>19</v>
      </c>
      <c r="G411" t="s">
        <v>21</v>
      </c>
      <c r="H411" t="s">
        <v>15</v>
      </c>
      <c r="I411">
        <v>4</v>
      </c>
      <c r="J411" t="s">
        <v>16</v>
      </c>
      <c r="K411" t="s">
        <v>17</v>
      </c>
      <c r="L411">
        <v>52</v>
      </c>
      <c r="M411" t="str">
        <f t="shared" si="6"/>
        <v>Old</v>
      </c>
      <c r="N411" t="s">
        <v>18</v>
      </c>
    </row>
    <row r="412" spans="1:14" x14ac:dyDescent="0.25">
      <c r="A412">
        <v>20171</v>
      </c>
      <c r="B412" t="s">
        <v>37</v>
      </c>
      <c r="C412" t="s">
        <v>39</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5">
        <v>10000</v>
      </c>
      <c r="E421">
        <v>2</v>
      </c>
      <c r="F421" t="s">
        <v>19</v>
      </c>
      <c r="G421" t="s">
        <v>25</v>
      </c>
      <c r="H421" t="s">
        <v>15</v>
      </c>
      <c r="I421">
        <v>1</v>
      </c>
      <c r="J421" t="s">
        <v>16</v>
      </c>
      <c r="K421" t="s">
        <v>17</v>
      </c>
      <c r="L421">
        <v>51</v>
      </c>
      <c r="M421" t="str">
        <f t="shared" si="6"/>
        <v>Old</v>
      </c>
      <c r="N421" t="s">
        <v>15</v>
      </c>
    </row>
    <row r="422" spans="1:14" x14ac:dyDescent="0.25">
      <c r="A422">
        <v>18153</v>
      </c>
      <c r="B422" t="s">
        <v>37</v>
      </c>
      <c r="C422" t="s">
        <v>39</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5">
        <v>10000</v>
      </c>
      <c r="E423">
        <v>2</v>
      </c>
      <c r="F423" t="s">
        <v>19</v>
      </c>
      <c r="G423" t="s">
        <v>25</v>
      </c>
      <c r="H423" t="s">
        <v>15</v>
      </c>
      <c r="I423">
        <v>0</v>
      </c>
      <c r="J423" t="s">
        <v>26</v>
      </c>
      <c r="K423" t="s">
        <v>17</v>
      </c>
      <c r="L423">
        <v>51</v>
      </c>
      <c r="M423" t="str">
        <f t="shared" si="6"/>
        <v>Old</v>
      </c>
      <c r="N423" t="s">
        <v>18</v>
      </c>
    </row>
    <row r="424" spans="1:14" x14ac:dyDescent="0.25">
      <c r="A424">
        <v>24901</v>
      </c>
      <c r="B424" t="s">
        <v>38</v>
      </c>
      <c r="C424" t="s">
        <v>36</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5">
        <v>30000</v>
      </c>
      <c r="E436">
        <v>3</v>
      </c>
      <c r="F436" t="s">
        <v>27</v>
      </c>
      <c r="G436" t="s">
        <v>14</v>
      </c>
      <c r="H436" t="s">
        <v>15</v>
      </c>
      <c r="I436">
        <v>2</v>
      </c>
      <c r="J436" t="s">
        <v>23</v>
      </c>
      <c r="K436" t="s">
        <v>24</v>
      </c>
      <c r="L436">
        <v>53</v>
      </c>
      <c r="M436" t="str">
        <f t="shared" si="6"/>
        <v>Old</v>
      </c>
      <c r="N436" t="s">
        <v>15</v>
      </c>
    </row>
    <row r="437" spans="1:14" x14ac:dyDescent="0.25">
      <c r="A437">
        <v>29447</v>
      </c>
      <c r="B437" t="s">
        <v>38</v>
      </c>
      <c r="C437" t="s">
        <v>39</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5">
        <v>70000</v>
      </c>
      <c r="E443">
        <v>2</v>
      </c>
      <c r="F443" t="s">
        <v>19</v>
      </c>
      <c r="G443" t="s">
        <v>14</v>
      </c>
      <c r="H443" t="s">
        <v>15</v>
      </c>
      <c r="I443">
        <v>2</v>
      </c>
      <c r="J443" t="s">
        <v>23</v>
      </c>
      <c r="K443" t="s">
        <v>24</v>
      </c>
      <c r="L443">
        <v>52</v>
      </c>
      <c r="M443" t="str">
        <f t="shared" si="6"/>
        <v>Old</v>
      </c>
      <c r="N443" t="s">
        <v>15</v>
      </c>
    </row>
    <row r="444" spans="1:14" x14ac:dyDescent="0.25">
      <c r="A444">
        <v>26651</v>
      </c>
      <c r="B444" t="s">
        <v>38</v>
      </c>
      <c r="C444" t="s">
        <v>36</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5">
        <v>40000</v>
      </c>
      <c r="E451">
        <v>1</v>
      </c>
      <c r="F451" t="s">
        <v>13</v>
      </c>
      <c r="G451" t="s">
        <v>14</v>
      </c>
      <c r="H451" t="s">
        <v>15</v>
      </c>
      <c r="I451">
        <v>0</v>
      </c>
      <c r="J451" t="s">
        <v>16</v>
      </c>
      <c r="K451" t="s">
        <v>17</v>
      </c>
      <c r="L451">
        <v>42</v>
      </c>
      <c r="M451" t="str">
        <f t="shared" ref="M451:M514" si="7">IF(L451&gt;50,"Old",IF(L451&gt;=31,"Middle Age",IF(L451&lt;31,"Adolescent","invalid")))</f>
        <v>Middle Age</v>
      </c>
      <c r="N451" t="s">
        <v>18</v>
      </c>
    </row>
    <row r="452" spans="1:14" x14ac:dyDescent="0.25">
      <c r="A452">
        <v>16559</v>
      </c>
      <c r="B452" t="s">
        <v>38</v>
      </c>
      <c r="C452" t="s">
        <v>39</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5">
        <v>80000</v>
      </c>
      <c r="E457">
        <v>4</v>
      </c>
      <c r="F457" t="s">
        <v>19</v>
      </c>
      <c r="G457" t="s">
        <v>21</v>
      </c>
      <c r="H457" t="s">
        <v>18</v>
      </c>
      <c r="I457">
        <v>1</v>
      </c>
      <c r="J457" t="s">
        <v>22</v>
      </c>
      <c r="K457" t="s">
        <v>17</v>
      </c>
      <c r="L457">
        <v>53</v>
      </c>
      <c r="M457" t="str">
        <f t="shared" si="7"/>
        <v>Old</v>
      </c>
      <c r="N457" t="s">
        <v>15</v>
      </c>
    </row>
    <row r="458" spans="1:14" x14ac:dyDescent="0.25">
      <c r="A458">
        <v>26385</v>
      </c>
      <c r="B458" t="s">
        <v>38</v>
      </c>
      <c r="C458" t="s">
        <v>36</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5">
        <v>70000</v>
      </c>
      <c r="E496">
        <v>4</v>
      </c>
      <c r="F496" t="s">
        <v>27</v>
      </c>
      <c r="G496" t="s">
        <v>21</v>
      </c>
      <c r="H496" t="s">
        <v>15</v>
      </c>
      <c r="I496">
        <v>0</v>
      </c>
      <c r="J496" t="s">
        <v>23</v>
      </c>
      <c r="K496" t="s">
        <v>32</v>
      </c>
      <c r="L496">
        <v>51</v>
      </c>
      <c r="M496" t="str">
        <f t="shared" si="7"/>
        <v>Old</v>
      </c>
      <c r="N496" t="s">
        <v>18</v>
      </c>
    </row>
    <row r="497" spans="1:14" x14ac:dyDescent="0.25">
      <c r="A497">
        <v>24981</v>
      </c>
      <c r="B497" t="s">
        <v>37</v>
      </c>
      <c r="C497" t="s">
        <v>36</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5">
        <v>40000</v>
      </c>
      <c r="E509">
        <v>1</v>
      </c>
      <c r="F509" t="s">
        <v>19</v>
      </c>
      <c r="G509" t="s">
        <v>20</v>
      </c>
      <c r="H509" t="s">
        <v>15</v>
      </c>
      <c r="I509">
        <v>1</v>
      </c>
      <c r="J509" t="s">
        <v>26</v>
      </c>
      <c r="K509" t="s">
        <v>32</v>
      </c>
      <c r="L509">
        <v>51</v>
      </c>
      <c r="M509" t="str">
        <f t="shared" si="7"/>
        <v>Old</v>
      </c>
      <c r="N509" t="s">
        <v>15</v>
      </c>
    </row>
    <row r="510" spans="1:14" x14ac:dyDescent="0.25">
      <c r="A510">
        <v>16337</v>
      </c>
      <c r="B510" t="s">
        <v>37</v>
      </c>
      <c r="C510" t="s">
        <v>36</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5">
        <v>60000</v>
      </c>
      <c r="E515">
        <v>4</v>
      </c>
      <c r="F515" t="s">
        <v>31</v>
      </c>
      <c r="G515" t="s">
        <v>28</v>
      </c>
      <c r="H515" t="s">
        <v>15</v>
      </c>
      <c r="I515">
        <v>2</v>
      </c>
      <c r="J515" t="s">
        <v>46</v>
      </c>
      <c r="K515" t="s">
        <v>32</v>
      </c>
      <c r="L515">
        <v>61</v>
      </c>
      <c r="M515" t="str">
        <f t="shared" ref="M515:M578" si="8">IF(L515&gt;50,"Old",IF(L515&gt;=31,"Middle Age",IF(L515&lt;31,"Adolescent","invalid")))</f>
        <v>Old</v>
      </c>
      <c r="N515" t="s">
        <v>15</v>
      </c>
    </row>
    <row r="516" spans="1:14" x14ac:dyDescent="0.25">
      <c r="A516">
        <v>19399</v>
      </c>
      <c r="B516" t="s">
        <v>38</v>
      </c>
      <c r="C516" t="s">
        <v>36</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5">
        <v>70000</v>
      </c>
      <c r="E542">
        <v>3</v>
      </c>
      <c r="F542" t="s">
        <v>31</v>
      </c>
      <c r="G542" t="s">
        <v>28</v>
      </c>
      <c r="H542" t="s">
        <v>15</v>
      </c>
      <c r="I542">
        <v>2</v>
      </c>
      <c r="J542" t="s">
        <v>26</v>
      </c>
      <c r="K542" t="s">
        <v>32</v>
      </c>
      <c r="L542">
        <v>52</v>
      </c>
      <c r="M542" t="str">
        <f t="shared" si="8"/>
        <v>Old</v>
      </c>
      <c r="N542" t="s">
        <v>18</v>
      </c>
    </row>
    <row r="543" spans="1:14" x14ac:dyDescent="0.25">
      <c r="A543">
        <v>25375</v>
      </c>
      <c r="B543" t="s">
        <v>37</v>
      </c>
      <c r="C543" t="s">
        <v>36</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5">
        <v>70000</v>
      </c>
      <c r="E545">
        <v>2</v>
      </c>
      <c r="F545" t="s">
        <v>27</v>
      </c>
      <c r="G545" t="s">
        <v>21</v>
      </c>
      <c r="H545" t="s">
        <v>15</v>
      </c>
      <c r="I545">
        <v>2</v>
      </c>
      <c r="J545" t="s">
        <v>22</v>
      </c>
      <c r="K545" t="s">
        <v>32</v>
      </c>
      <c r="L545">
        <v>53</v>
      </c>
      <c r="M545" t="str">
        <f t="shared" si="8"/>
        <v>Old</v>
      </c>
      <c r="N545" t="s">
        <v>18</v>
      </c>
    </row>
    <row r="546" spans="1:14" x14ac:dyDescent="0.25">
      <c r="A546">
        <v>24397</v>
      </c>
      <c r="B546" t="s">
        <v>38</v>
      </c>
      <c r="C546" t="s">
        <v>36</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5">
        <v>60000</v>
      </c>
      <c r="E554">
        <v>3</v>
      </c>
      <c r="F554" t="s">
        <v>27</v>
      </c>
      <c r="G554" t="s">
        <v>21</v>
      </c>
      <c r="H554" t="s">
        <v>15</v>
      </c>
      <c r="I554">
        <v>2</v>
      </c>
      <c r="J554" t="s">
        <v>46</v>
      </c>
      <c r="K554" t="s">
        <v>32</v>
      </c>
      <c r="L554">
        <v>54</v>
      </c>
      <c r="M554" t="str">
        <f t="shared" si="8"/>
        <v>Old</v>
      </c>
      <c r="N554" t="s">
        <v>15</v>
      </c>
    </row>
    <row r="555" spans="1:14" x14ac:dyDescent="0.25">
      <c r="A555">
        <v>17533</v>
      </c>
      <c r="B555" t="s">
        <v>37</v>
      </c>
      <c r="C555" t="s">
        <v>36</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5">
        <v>40000</v>
      </c>
      <c r="E567">
        <v>3</v>
      </c>
      <c r="F567" t="s">
        <v>19</v>
      </c>
      <c r="G567" t="s">
        <v>21</v>
      </c>
      <c r="H567" t="s">
        <v>18</v>
      </c>
      <c r="I567">
        <v>2</v>
      </c>
      <c r="J567" t="s">
        <v>23</v>
      </c>
      <c r="K567" t="s">
        <v>32</v>
      </c>
      <c r="L567">
        <v>54</v>
      </c>
      <c r="M567" t="str">
        <f t="shared" si="8"/>
        <v>Old</v>
      </c>
      <c r="N567" t="s">
        <v>15</v>
      </c>
    </row>
    <row r="568" spans="1:14" x14ac:dyDescent="0.25">
      <c r="A568">
        <v>18847</v>
      </c>
      <c r="B568" t="s">
        <v>37</v>
      </c>
      <c r="C568" t="s">
        <v>39</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5">
        <v>70000</v>
      </c>
      <c r="E572">
        <v>3</v>
      </c>
      <c r="F572" t="s">
        <v>29</v>
      </c>
      <c r="G572" t="s">
        <v>14</v>
      </c>
      <c r="H572" t="s">
        <v>15</v>
      </c>
      <c r="I572">
        <v>2</v>
      </c>
      <c r="J572" t="s">
        <v>23</v>
      </c>
      <c r="K572" t="s">
        <v>32</v>
      </c>
      <c r="L572">
        <v>52</v>
      </c>
      <c r="M572" t="str">
        <f t="shared" si="8"/>
        <v>Old</v>
      </c>
      <c r="N572" t="s">
        <v>18</v>
      </c>
    </row>
    <row r="573" spans="1:14" x14ac:dyDescent="0.25">
      <c r="A573">
        <v>20528</v>
      </c>
      <c r="B573" t="s">
        <v>37</v>
      </c>
      <c r="C573" t="s">
        <v>36</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5">
        <v>120000</v>
      </c>
      <c r="E579">
        <v>1</v>
      </c>
      <c r="F579" t="s">
        <v>13</v>
      </c>
      <c r="G579" t="s">
        <v>28</v>
      </c>
      <c r="H579" t="s">
        <v>15</v>
      </c>
      <c r="I579">
        <v>4</v>
      </c>
      <c r="J579" t="s">
        <v>16</v>
      </c>
      <c r="K579" t="s">
        <v>32</v>
      </c>
      <c r="L579">
        <v>38</v>
      </c>
      <c r="M579" t="str">
        <f t="shared" ref="M579:M642" si="9">IF(L579&gt;50,"Old",IF(L579&gt;=31,"Middle Age",IF(L579&lt;31,"Adolescent","invalid")))</f>
        <v>Middle Age</v>
      </c>
      <c r="N579" t="s">
        <v>18</v>
      </c>
    </row>
    <row r="580" spans="1:14" x14ac:dyDescent="0.25">
      <c r="A580">
        <v>15313</v>
      </c>
      <c r="B580" t="s">
        <v>37</v>
      </c>
      <c r="C580" t="s">
        <v>36</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5">
        <v>60000</v>
      </c>
      <c r="E588">
        <v>2</v>
      </c>
      <c r="F588" t="s">
        <v>27</v>
      </c>
      <c r="G588" t="s">
        <v>21</v>
      </c>
      <c r="H588" t="s">
        <v>18</v>
      </c>
      <c r="I588">
        <v>2</v>
      </c>
      <c r="J588" t="s">
        <v>26</v>
      </c>
      <c r="K588" t="s">
        <v>32</v>
      </c>
      <c r="L588">
        <v>51</v>
      </c>
      <c r="M588" t="str">
        <f t="shared" si="9"/>
        <v>Old</v>
      </c>
      <c r="N588" t="s">
        <v>18</v>
      </c>
    </row>
    <row r="589" spans="1:14" x14ac:dyDescent="0.25">
      <c r="A589">
        <v>18935</v>
      </c>
      <c r="B589" t="s">
        <v>37</v>
      </c>
      <c r="C589" t="s">
        <v>39</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5">
        <v>90000</v>
      </c>
      <c r="E590">
        <v>2</v>
      </c>
      <c r="F590" t="s">
        <v>27</v>
      </c>
      <c r="G590" t="s">
        <v>21</v>
      </c>
      <c r="H590" t="s">
        <v>15</v>
      </c>
      <c r="I590">
        <v>1</v>
      </c>
      <c r="J590" t="s">
        <v>46</v>
      </c>
      <c r="K590" t="s">
        <v>32</v>
      </c>
      <c r="L590">
        <v>51</v>
      </c>
      <c r="M590" t="str">
        <f t="shared" si="9"/>
        <v>Old</v>
      </c>
      <c r="N590" t="s">
        <v>15</v>
      </c>
    </row>
    <row r="591" spans="1:14" x14ac:dyDescent="0.25">
      <c r="A591">
        <v>12100</v>
      </c>
      <c r="B591" t="s">
        <v>38</v>
      </c>
      <c r="C591" t="s">
        <v>36</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5">
        <v>60000</v>
      </c>
      <c r="E604">
        <v>2</v>
      </c>
      <c r="F604" t="s">
        <v>29</v>
      </c>
      <c r="G604" t="s">
        <v>14</v>
      </c>
      <c r="H604" t="s">
        <v>15</v>
      </c>
      <c r="I604">
        <v>2</v>
      </c>
      <c r="J604" t="s">
        <v>23</v>
      </c>
      <c r="K604" t="s">
        <v>32</v>
      </c>
      <c r="L604">
        <v>52</v>
      </c>
      <c r="M604" t="str">
        <f t="shared" si="9"/>
        <v>Old</v>
      </c>
      <c r="N604" t="s">
        <v>15</v>
      </c>
    </row>
    <row r="605" spans="1:14" x14ac:dyDescent="0.25">
      <c r="A605">
        <v>20000</v>
      </c>
      <c r="B605" t="s">
        <v>37</v>
      </c>
      <c r="C605" t="s">
        <v>36</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5">
        <v>70000</v>
      </c>
      <c r="E607">
        <v>3</v>
      </c>
      <c r="F607" t="s">
        <v>27</v>
      </c>
      <c r="G607" t="s">
        <v>21</v>
      </c>
      <c r="H607" t="s">
        <v>15</v>
      </c>
      <c r="I607">
        <v>0</v>
      </c>
      <c r="J607" t="s">
        <v>23</v>
      </c>
      <c r="K607" t="s">
        <v>32</v>
      </c>
      <c r="L607">
        <v>52</v>
      </c>
      <c r="M607" t="str">
        <f t="shared" si="9"/>
        <v>Old</v>
      </c>
      <c r="N607" t="s">
        <v>15</v>
      </c>
    </row>
    <row r="608" spans="1:14" x14ac:dyDescent="0.25">
      <c r="A608">
        <v>11644</v>
      </c>
      <c r="B608" t="s">
        <v>38</v>
      </c>
      <c r="C608" t="s">
        <v>36</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5">
        <v>60000</v>
      </c>
      <c r="E610">
        <v>3</v>
      </c>
      <c r="F610" t="s">
        <v>29</v>
      </c>
      <c r="G610" t="s">
        <v>14</v>
      </c>
      <c r="H610" t="s">
        <v>15</v>
      </c>
      <c r="I610">
        <v>2</v>
      </c>
      <c r="J610" t="s">
        <v>23</v>
      </c>
      <c r="K610" t="s">
        <v>32</v>
      </c>
      <c r="L610">
        <v>52</v>
      </c>
      <c r="M610" t="str">
        <f t="shared" si="9"/>
        <v>Old</v>
      </c>
      <c r="N610" t="s">
        <v>15</v>
      </c>
    </row>
    <row r="611" spans="1:14" x14ac:dyDescent="0.25">
      <c r="A611">
        <v>25983</v>
      </c>
      <c r="B611" t="s">
        <v>37</v>
      </c>
      <c r="C611" t="s">
        <v>36</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5">
        <v>80000</v>
      </c>
      <c r="E630">
        <v>3</v>
      </c>
      <c r="F630" t="s">
        <v>19</v>
      </c>
      <c r="G630" t="s">
        <v>21</v>
      </c>
      <c r="H630" t="s">
        <v>18</v>
      </c>
      <c r="I630">
        <v>1</v>
      </c>
      <c r="J630" t="s">
        <v>26</v>
      </c>
      <c r="K630" t="s">
        <v>32</v>
      </c>
      <c r="L630">
        <v>51</v>
      </c>
      <c r="M630" t="str">
        <f t="shared" si="9"/>
        <v>Old</v>
      </c>
      <c r="N630" t="s">
        <v>15</v>
      </c>
    </row>
    <row r="631" spans="1:14" x14ac:dyDescent="0.25">
      <c r="A631">
        <v>28815</v>
      </c>
      <c r="B631" t="s">
        <v>37</v>
      </c>
      <c r="C631" t="s">
        <v>39</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5">
        <v>50000</v>
      </c>
      <c r="E643">
        <v>4</v>
      </c>
      <c r="F643" t="s">
        <v>13</v>
      </c>
      <c r="G643" t="s">
        <v>28</v>
      </c>
      <c r="H643" t="s">
        <v>15</v>
      </c>
      <c r="I643">
        <v>2</v>
      </c>
      <c r="J643" t="s">
        <v>46</v>
      </c>
      <c r="K643" t="s">
        <v>32</v>
      </c>
      <c r="L643">
        <v>64</v>
      </c>
      <c r="M643" t="str">
        <f t="shared" ref="M643:M706" si="10">IF(L643&gt;50,"Old",IF(L643&gt;=31,"Middle Age",IF(L643&lt;31,"Adolescent","invalid")))</f>
        <v>Old</v>
      </c>
      <c r="N643" t="s">
        <v>18</v>
      </c>
    </row>
    <row r="644" spans="1:14" x14ac:dyDescent="0.25">
      <c r="A644">
        <v>21741</v>
      </c>
      <c r="B644" t="s">
        <v>37</v>
      </c>
      <c r="C644" t="s">
        <v>39</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5">
        <v>20000</v>
      </c>
      <c r="E684">
        <v>3</v>
      </c>
      <c r="F684" t="s">
        <v>29</v>
      </c>
      <c r="G684" t="s">
        <v>20</v>
      </c>
      <c r="H684" t="s">
        <v>18</v>
      </c>
      <c r="I684">
        <v>2</v>
      </c>
      <c r="J684" t="s">
        <v>16</v>
      </c>
      <c r="K684" t="s">
        <v>32</v>
      </c>
      <c r="L684">
        <v>52</v>
      </c>
      <c r="M684" t="str">
        <f t="shared" si="10"/>
        <v>Old</v>
      </c>
      <c r="N684" t="s">
        <v>18</v>
      </c>
    </row>
    <row r="685" spans="1:14" x14ac:dyDescent="0.25">
      <c r="A685">
        <v>23461</v>
      </c>
      <c r="B685" t="s">
        <v>37</v>
      </c>
      <c r="C685" t="s">
        <v>39</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5">
        <v>60000</v>
      </c>
      <c r="E687">
        <v>3</v>
      </c>
      <c r="F687" t="s">
        <v>31</v>
      </c>
      <c r="G687" t="s">
        <v>28</v>
      </c>
      <c r="H687" t="s">
        <v>15</v>
      </c>
      <c r="I687">
        <v>2</v>
      </c>
      <c r="J687" t="s">
        <v>23</v>
      </c>
      <c r="K687" t="s">
        <v>32</v>
      </c>
      <c r="L687">
        <v>53</v>
      </c>
      <c r="M687" t="str">
        <f t="shared" si="10"/>
        <v>Old</v>
      </c>
      <c r="N687" t="s">
        <v>15</v>
      </c>
    </row>
    <row r="688" spans="1:14" x14ac:dyDescent="0.25">
      <c r="A688">
        <v>12774</v>
      </c>
      <c r="B688" t="s">
        <v>37</v>
      </c>
      <c r="C688" t="s">
        <v>39</v>
      </c>
      <c r="D688" s="5">
        <v>40000</v>
      </c>
      <c r="E688">
        <v>1</v>
      </c>
      <c r="F688" t="s">
        <v>19</v>
      </c>
      <c r="G688" t="s">
        <v>20</v>
      </c>
      <c r="H688" t="s">
        <v>15</v>
      </c>
      <c r="I688">
        <v>1</v>
      </c>
      <c r="J688" t="s">
        <v>26</v>
      </c>
      <c r="K688" t="s">
        <v>32</v>
      </c>
      <c r="L688">
        <v>51</v>
      </c>
      <c r="M688" t="str">
        <f t="shared" si="10"/>
        <v>Old</v>
      </c>
      <c r="N688" t="s">
        <v>15</v>
      </c>
    </row>
    <row r="689" spans="1:14" x14ac:dyDescent="0.25">
      <c r="A689">
        <v>18910</v>
      </c>
      <c r="B689" t="s">
        <v>38</v>
      </c>
      <c r="C689" t="s">
        <v>36</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5">
        <v>70000</v>
      </c>
      <c r="E707">
        <v>4</v>
      </c>
      <c r="F707" t="s">
        <v>13</v>
      </c>
      <c r="G707" t="s">
        <v>28</v>
      </c>
      <c r="H707" t="s">
        <v>15</v>
      </c>
      <c r="I707">
        <v>1</v>
      </c>
      <c r="J707" t="s">
        <v>46</v>
      </c>
      <c r="K707" t="s">
        <v>32</v>
      </c>
      <c r="L707">
        <v>59</v>
      </c>
      <c r="M707" t="str">
        <f t="shared" ref="M707:M770" si="11">IF(L707&gt;50,"Old",IF(L707&gt;=31,"Middle Age",IF(L707&lt;31,"Adolescent","invalid")))</f>
        <v>Old</v>
      </c>
      <c r="N707" t="s">
        <v>18</v>
      </c>
    </row>
    <row r="708" spans="1:14" x14ac:dyDescent="0.25">
      <c r="A708">
        <v>20296</v>
      </c>
      <c r="B708" t="s">
        <v>38</v>
      </c>
      <c r="C708" t="s">
        <v>39</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5">
        <v>70000</v>
      </c>
      <c r="E724">
        <v>3</v>
      </c>
      <c r="F724" t="s">
        <v>31</v>
      </c>
      <c r="G724" t="s">
        <v>28</v>
      </c>
      <c r="H724" t="s">
        <v>18</v>
      </c>
      <c r="I724">
        <v>2</v>
      </c>
      <c r="J724" t="s">
        <v>26</v>
      </c>
      <c r="K724" t="s">
        <v>32</v>
      </c>
      <c r="L724">
        <v>53</v>
      </c>
      <c r="M724" t="str">
        <f t="shared" si="11"/>
        <v>Old</v>
      </c>
      <c r="N724" t="s">
        <v>18</v>
      </c>
    </row>
    <row r="725" spans="1:14" x14ac:dyDescent="0.25">
      <c r="A725">
        <v>26678</v>
      </c>
      <c r="B725" t="s">
        <v>38</v>
      </c>
      <c r="C725" t="s">
        <v>39</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5">
        <v>20000</v>
      </c>
      <c r="E728">
        <v>2</v>
      </c>
      <c r="F728" t="s">
        <v>27</v>
      </c>
      <c r="G728" t="s">
        <v>25</v>
      </c>
      <c r="H728" t="s">
        <v>18</v>
      </c>
      <c r="I728">
        <v>2</v>
      </c>
      <c r="J728" t="s">
        <v>16</v>
      </c>
      <c r="K728" t="s">
        <v>32</v>
      </c>
      <c r="L728">
        <v>53</v>
      </c>
      <c r="M728" t="str">
        <f t="shared" si="11"/>
        <v>Old</v>
      </c>
      <c r="N728" t="s">
        <v>18</v>
      </c>
    </row>
    <row r="729" spans="1:14" x14ac:dyDescent="0.25">
      <c r="A729">
        <v>16144</v>
      </c>
      <c r="B729" t="s">
        <v>37</v>
      </c>
      <c r="C729" t="s">
        <v>36</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5">
        <v>60000</v>
      </c>
      <c r="E757">
        <v>3</v>
      </c>
      <c r="F757" t="s">
        <v>27</v>
      </c>
      <c r="G757" t="s">
        <v>21</v>
      </c>
      <c r="H757" t="s">
        <v>18</v>
      </c>
      <c r="I757">
        <v>2</v>
      </c>
      <c r="J757" t="s">
        <v>22</v>
      </c>
      <c r="K757" t="s">
        <v>32</v>
      </c>
      <c r="L757">
        <v>53</v>
      </c>
      <c r="M757" t="str">
        <f t="shared" si="11"/>
        <v>Old</v>
      </c>
      <c r="N757" t="s">
        <v>18</v>
      </c>
    </row>
    <row r="758" spans="1:14" x14ac:dyDescent="0.25">
      <c r="A758">
        <v>27261</v>
      </c>
      <c r="B758" t="s">
        <v>37</v>
      </c>
      <c r="C758" t="s">
        <v>36</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5">
        <v>30000</v>
      </c>
      <c r="E759">
        <v>1</v>
      </c>
      <c r="F759" t="s">
        <v>27</v>
      </c>
      <c r="G759" t="s">
        <v>20</v>
      </c>
      <c r="H759" t="s">
        <v>15</v>
      </c>
      <c r="I759">
        <v>2</v>
      </c>
      <c r="J759" t="s">
        <v>26</v>
      </c>
      <c r="K759" t="s">
        <v>32</v>
      </c>
      <c r="L759">
        <v>51</v>
      </c>
      <c r="M759" t="str">
        <f t="shared" si="11"/>
        <v>Old</v>
      </c>
      <c r="N759" t="s">
        <v>15</v>
      </c>
    </row>
    <row r="760" spans="1:14" x14ac:dyDescent="0.25">
      <c r="A760">
        <v>21714</v>
      </c>
      <c r="B760" t="s">
        <v>38</v>
      </c>
      <c r="C760" t="s">
        <v>39</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5">
        <v>100000</v>
      </c>
      <c r="E771">
        <v>4</v>
      </c>
      <c r="F771" t="s">
        <v>13</v>
      </c>
      <c r="G771" t="s">
        <v>28</v>
      </c>
      <c r="H771" t="s">
        <v>15</v>
      </c>
      <c r="I771">
        <v>4</v>
      </c>
      <c r="J771" t="s">
        <v>16</v>
      </c>
      <c r="K771" t="s">
        <v>32</v>
      </c>
      <c r="L771">
        <v>40</v>
      </c>
      <c r="M771" t="str">
        <f t="shared" ref="M771:M834" si="12">IF(L771&gt;50,"Old",IF(L771&gt;=31,"Middle Age",IF(L771&lt;31,"Adolescent","invalid")))</f>
        <v>Middle Age</v>
      </c>
      <c r="N771" t="s">
        <v>18</v>
      </c>
    </row>
    <row r="772" spans="1:14" x14ac:dyDescent="0.25">
      <c r="A772">
        <v>17699</v>
      </c>
      <c r="B772" t="s">
        <v>37</v>
      </c>
      <c r="C772" t="s">
        <v>36</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5">
        <v>70000</v>
      </c>
      <c r="E777">
        <v>2</v>
      </c>
      <c r="F777" t="s">
        <v>29</v>
      </c>
      <c r="G777" t="s">
        <v>14</v>
      </c>
      <c r="H777" t="s">
        <v>15</v>
      </c>
      <c r="I777">
        <v>2</v>
      </c>
      <c r="J777" t="s">
        <v>46</v>
      </c>
      <c r="K777" t="s">
        <v>32</v>
      </c>
      <c r="L777">
        <v>54</v>
      </c>
      <c r="M777" t="str">
        <f t="shared" si="12"/>
        <v>Old</v>
      </c>
      <c r="N777" t="s">
        <v>18</v>
      </c>
    </row>
    <row r="778" spans="1:14" x14ac:dyDescent="0.25">
      <c r="A778">
        <v>26490</v>
      </c>
      <c r="B778" t="s">
        <v>38</v>
      </c>
      <c r="C778" t="s">
        <v>36</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5">
        <v>10000</v>
      </c>
      <c r="E786">
        <v>2</v>
      </c>
      <c r="F786" t="s">
        <v>27</v>
      </c>
      <c r="G786" t="s">
        <v>25</v>
      </c>
      <c r="H786" t="s">
        <v>15</v>
      </c>
      <c r="I786">
        <v>2</v>
      </c>
      <c r="J786" t="s">
        <v>26</v>
      </c>
      <c r="K786" t="s">
        <v>32</v>
      </c>
      <c r="L786">
        <v>53</v>
      </c>
      <c r="M786" t="str">
        <f t="shared" si="12"/>
        <v>Old</v>
      </c>
      <c r="N786" t="s">
        <v>15</v>
      </c>
    </row>
    <row r="787" spans="1:14" x14ac:dyDescent="0.25">
      <c r="A787">
        <v>24496</v>
      </c>
      <c r="B787" t="s">
        <v>38</v>
      </c>
      <c r="C787" t="s">
        <v>39</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5">
        <v>30000</v>
      </c>
      <c r="E794">
        <v>1</v>
      </c>
      <c r="F794" t="s">
        <v>27</v>
      </c>
      <c r="G794" t="s">
        <v>20</v>
      </c>
      <c r="H794" t="s">
        <v>18</v>
      </c>
      <c r="I794">
        <v>1</v>
      </c>
      <c r="J794" t="s">
        <v>23</v>
      </c>
      <c r="K794" t="s">
        <v>32</v>
      </c>
      <c r="L794">
        <v>52</v>
      </c>
      <c r="M794" t="str">
        <f t="shared" si="12"/>
        <v>Old</v>
      </c>
      <c r="N794" t="s">
        <v>18</v>
      </c>
    </row>
    <row r="795" spans="1:14" x14ac:dyDescent="0.25">
      <c r="A795">
        <v>12768</v>
      </c>
      <c r="B795" t="s">
        <v>37</v>
      </c>
      <c r="C795" t="s">
        <v>36</v>
      </c>
      <c r="D795" s="5">
        <v>30000</v>
      </c>
      <c r="E795">
        <v>1</v>
      </c>
      <c r="F795" t="s">
        <v>27</v>
      </c>
      <c r="G795" t="s">
        <v>20</v>
      </c>
      <c r="H795" t="s">
        <v>15</v>
      </c>
      <c r="I795">
        <v>1</v>
      </c>
      <c r="J795" t="s">
        <v>22</v>
      </c>
      <c r="K795" t="s">
        <v>32</v>
      </c>
      <c r="L795">
        <v>52</v>
      </c>
      <c r="M795" t="str">
        <f t="shared" si="12"/>
        <v>Old</v>
      </c>
      <c r="N795" t="s">
        <v>15</v>
      </c>
    </row>
    <row r="796" spans="1:14" x14ac:dyDescent="0.25">
      <c r="A796">
        <v>20361</v>
      </c>
      <c r="B796" t="s">
        <v>37</v>
      </c>
      <c r="C796" t="s">
        <v>36</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5">
        <v>60000</v>
      </c>
      <c r="E797">
        <v>2</v>
      </c>
      <c r="F797" t="s">
        <v>27</v>
      </c>
      <c r="G797" t="s">
        <v>21</v>
      </c>
      <c r="H797" t="s">
        <v>15</v>
      </c>
      <c r="I797">
        <v>2</v>
      </c>
      <c r="J797" t="s">
        <v>23</v>
      </c>
      <c r="K797" t="s">
        <v>32</v>
      </c>
      <c r="L797">
        <v>51</v>
      </c>
      <c r="M797" t="str">
        <f t="shared" si="12"/>
        <v>Old</v>
      </c>
      <c r="N797" t="s">
        <v>18</v>
      </c>
    </row>
    <row r="798" spans="1:14" x14ac:dyDescent="0.25">
      <c r="A798">
        <v>13382</v>
      </c>
      <c r="B798" t="s">
        <v>37</v>
      </c>
      <c r="C798" t="s">
        <v>36</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5">
        <v>10000</v>
      </c>
      <c r="E808">
        <v>2</v>
      </c>
      <c r="F808" t="s">
        <v>27</v>
      </c>
      <c r="G808" t="s">
        <v>25</v>
      </c>
      <c r="H808" t="s">
        <v>15</v>
      </c>
      <c r="I808">
        <v>2</v>
      </c>
      <c r="J808" t="s">
        <v>26</v>
      </c>
      <c r="K808" t="s">
        <v>32</v>
      </c>
      <c r="L808">
        <v>53</v>
      </c>
      <c r="M808" t="str">
        <f t="shared" si="12"/>
        <v>Old</v>
      </c>
      <c r="N808" t="s">
        <v>18</v>
      </c>
    </row>
    <row r="809" spans="1:14" x14ac:dyDescent="0.25">
      <c r="A809">
        <v>21417</v>
      </c>
      <c r="B809" t="s">
        <v>38</v>
      </c>
      <c r="C809" t="s">
        <v>39</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5">
        <v>70000</v>
      </c>
      <c r="E812">
        <v>3</v>
      </c>
      <c r="F812" t="s">
        <v>31</v>
      </c>
      <c r="G812" t="s">
        <v>28</v>
      </c>
      <c r="H812" t="s">
        <v>15</v>
      </c>
      <c r="I812">
        <v>2</v>
      </c>
      <c r="J812" t="s">
        <v>23</v>
      </c>
      <c r="K812" t="s">
        <v>32</v>
      </c>
      <c r="L812">
        <v>52</v>
      </c>
      <c r="M812" t="str">
        <f t="shared" si="12"/>
        <v>Old</v>
      </c>
      <c r="N812" t="s">
        <v>15</v>
      </c>
    </row>
    <row r="813" spans="1:14" x14ac:dyDescent="0.25">
      <c r="A813">
        <v>25954</v>
      </c>
      <c r="B813" t="s">
        <v>37</v>
      </c>
      <c r="C813" t="s">
        <v>36</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5">
        <v>70000</v>
      </c>
      <c r="E815">
        <v>2</v>
      </c>
      <c r="F815" t="s">
        <v>27</v>
      </c>
      <c r="G815" t="s">
        <v>21</v>
      </c>
      <c r="H815" t="s">
        <v>15</v>
      </c>
      <c r="I815">
        <v>2</v>
      </c>
      <c r="J815" t="s">
        <v>46</v>
      </c>
      <c r="K815" t="s">
        <v>32</v>
      </c>
      <c r="L815">
        <v>53</v>
      </c>
      <c r="M815" t="str">
        <f t="shared" si="12"/>
        <v>Old</v>
      </c>
      <c r="N815" t="s">
        <v>18</v>
      </c>
    </row>
    <row r="816" spans="1:14" x14ac:dyDescent="0.25">
      <c r="A816">
        <v>13351</v>
      </c>
      <c r="B816" t="s">
        <v>38</v>
      </c>
      <c r="C816" t="s">
        <v>39</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5">
        <v>70000</v>
      </c>
      <c r="E827">
        <v>3</v>
      </c>
      <c r="F827" t="s">
        <v>27</v>
      </c>
      <c r="G827" t="s">
        <v>21</v>
      </c>
      <c r="H827" t="s">
        <v>18</v>
      </c>
      <c r="I827">
        <v>1</v>
      </c>
      <c r="J827" t="s">
        <v>26</v>
      </c>
      <c r="K827" t="s">
        <v>32</v>
      </c>
      <c r="L827">
        <v>52</v>
      </c>
      <c r="M827" t="str">
        <f t="shared" si="12"/>
        <v>Old</v>
      </c>
      <c r="N827" t="s">
        <v>15</v>
      </c>
    </row>
    <row r="828" spans="1:14" x14ac:dyDescent="0.25">
      <c r="A828">
        <v>15501</v>
      </c>
      <c r="B828" t="s">
        <v>37</v>
      </c>
      <c r="C828" t="s">
        <v>36</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5">
        <v>60000</v>
      </c>
      <c r="E832">
        <v>2</v>
      </c>
      <c r="F832" t="s">
        <v>27</v>
      </c>
      <c r="G832" t="s">
        <v>21</v>
      </c>
      <c r="H832" t="s">
        <v>18</v>
      </c>
      <c r="I832">
        <v>2</v>
      </c>
      <c r="J832" t="s">
        <v>23</v>
      </c>
      <c r="K832" t="s">
        <v>32</v>
      </c>
      <c r="L832">
        <v>51</v>
      </c>
      <c r="M832" t="str">
        <f t="shared" si="12"/>
        <v>Old</v>
      </c>
      <c r="N832" t="s">
        <v>18</v>
      </c>
    </row>
    <row r="833" spans="1:14" x14ac:dyDescent="0.25">
      <c r="A833">
        <v>19163</v>
      </c>
      <c r="B833" t="s">
        <v>37</v>
      </c>
      <c r="C833" t="s">
        <v>39</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5">
        <v>70000</v>
      </c>
      <c r="E835">
        <v>0</v>
      </c>
      <c r="F835" t="s">
        <v>13</v>
      </c>
      <c r="G835" t="s">
        <v>21</v>
      </c>
      <c r="H835" t="s">
        <v>18</v>
      </c>
      <c r="I835">
        <v>1</v>
      </c>
      <c r="J835" t="s">
        <v>16</v>
      </c>
      <c r="K835" t="s">
        <v>32</v>
      </c>
      <c r="L835">
        <v>37</v>
      </c>
      <c r="M835" t="str">
        <f t="shared" ref="M835:M898" si="13">IF(L835&gt;50,"Old",IF(L835&gt;=31,"Middle Age",IF(L835&lt;31,"Adolescent","invalid")))</f>
        <v>Middle Age</v>
      </c>
      <c r="N835" t="s">
        <v>15</v>
      </c>
    </row>
    <row r="836" spans="1:14" x14ac:dyDescent="0.25">
      <c r="A836">
        <v>19889</v>
      </c>
      <c r="B836" t="s">
        <v>38</v>
      </c>
      <c r="C836" t="s">
        <v>39</v>
      </c>
      <c r="D836" s="5">
        <v>70000</v>
      </c>
      <c r="E836">
        <v>2</v>
      </c>
      <c r="F836" t="s">
        <v>29</v>
      </c>
      <c r="G836" t="s">
        <v>14</v>
      </c>
      <c r="H836" t="s">
        <v>18</v>
      </c>
      <c r="I836">
        <v>2</v>
      </c>
      <c r="J836" t="s">
        <v>22</v>
      </c>
      <c r="K836" t="s">
        <v>32</v>
      </c>
      <c r="L836">
        <v>54</v>
      </c>
      <c r="M836" t="str">
        <f t="shared" si="13"/>
        <v>Old</v>
      </c>
      <c r="N836" t="s">
        <v>15</v>
      </c>
    </row>
    <row r="837" spans="1:14" x14ac:dyDescent="0.25">
      <c r="A837">
        <v>12922</v>
      </c>
      <c r="B837" t="s">
        <v>38</v>
      </c>
      <c r="C837" t="s">
        <v>39</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5">
        <v>70000</v>
      </c>
      <c r="E842">
        <v>4</v>
      </c>
      <c r="F842" t="s">
        <v>19</v>
      </c>
      <c r="G842" t="s">
        <v>21</v>
      </c>
      <c r="H842" t="s">
        <v>15</v>
      </c>
      <c r="I842">
        <v>2</v>
      </c>
      <c r="J842" t="s">
        <v>46</v>
      </c>
      <c r="K842" t="s">
        <v>32</v>
      </c>
      <c r="L842">
        <v>53</v>
      </c>
      <c r="M842" t="str">
        <f t="shared" si="13"/>
        <v>Old</v>
      </c>
      <c r="N842" t="s">
        <v>18</v>
      </c>
    </row>
    <row r="843" spans="1:14" x14ac:dyDescent="0.25">
      <c r="A843">
        <v>12056</v>
      </c>
      <c r="B843" t="s">
        <v>37</v>
      </c>
      <c r="C843" t="s">
        <v>36</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5">
        <v>80000</v>
      </c>
      <c r="E845">
        <v>2</v>
      </c>
      <c r="F845" t="s">
        <v>29</v>
      </c>
      <c r="G845" t="s">
        <v>14</v>
      </c>
      <c r="H845" t="s">
        <v>18</v>
      </c>
      <c r="I845">
        <v>2</v>
      </c>
      <c r="J845" t="s">
        <v>26</v>
      </c>
      <c r="K845" t="s">
        <v>32</v>
      </c>
      <c r="L845">
        <v>52</v>
      </c>
      <c r="M845" t="str">
        <f t="shared" si="13"/>
        <v>Old</v>
      </c>
      <c r="N845" t="s">
        <v>18</v>
      </c>
    </row>
    <row r="846" spans="1:14" x14ac:dyDescent="0.25">
      <c r="A846">
        <v>22743</v>
      </c>
      <c r="B846" t="s">
        <v>37</v>
      </c>
      <c r="C846" t="s">
        <v>39</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5">
        <v>20000</v>
      </c>
      <c r="E863">
        <v>2</v>
      </c>
      <c r="F863" t="s">
        <v>27</v>
      </c>
      <c r="G863" t="s">
        <v>25</v>
      </c>
      <c r="H863" t="s">
        <v>18</v>
      </c>
      <c r="I863">
        <v>2</v>
      </c>
      <c r="J863" t="s">
        <v>26</v>
      </c>
      <c r="K863" t="s">
        <v>32</v>
      </c>
      <c r="L863">
        <v>53</v>
      </c>
      <c r="M863" t="str">
        <f t="shared" si="13"/>
        <v>Old</v>
      </c>
      <c r="N863" t="s">
        <v>15</v>
      </c>
    </row>
    <row r="864" spans="1:14" x14ac:dyDescent="0.25">
      <c r="A864">
        <v>22330</v>
      </c>
      <c r="B864" t="s">
        <v>37</v>
      </c>
      <c r="C864" t="s">
        <v>36</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5">
        <v>70000</v>
      </c>
      <c r="E874">
        <v>3</v>
      </c>
      <c r="F874" t="s">
        <v>31</v>
      </c>
      <c r="G874" t="s">
        <v>28</v>
      </c>
      <c r="H874" t="s">
        <v>15</v>
      </c>
      <c r="I874">
        <v>2</v>
      </c>
      <c r="J874" t="s">
        <v>23</v>
      </c>
      <c r="K874" t="s">
        <v>32</v>
      </c>
      <c r="L874">
        <v>53</v>
      </c>
      <c r="M874" t="str">
        <f t="shared" si="13"/>
        <v>Old</v>
      </c>
      <c r="N874" t="s">
        <v>15</v>
      </c>
    </row>
    <row r="875" spans="1:14" x14ac:dyDescent="0.25">
      <c r="A875">
        <v>23197</v>
      </c>
      <c r="B875" t="s">
        <v>37</v>
      </c>
      <c r="C875" t="s">
        <v>36</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5">
        <v>30000</v>
      </c>
      <c r="E876">
        <v>1</v>
      </c>
      <c r="F876" t="s">
        <v>13</v>
      </c>
      <c r="G876" t="s">
        <v>14</v>
      </c>
      <c r="H876" t="s">
        <v>15</v>
      </c>
      <c r="I876">
        <v>1</v>
      </c>
      <c r="J876" t="s">
        <v>23</v>
      </c>
      <c r="K876" t="s">
        <v>32</v>
      </c>
      <c r="L876">
        <v>53</v>
      </c>
      <c r="M876" t="str">
        <f t="shared" si="13"/>
        <v>Old</v>
      </c>
      <c r="N876" t="s">
        <v>15</v>
      </c>
    </row>
    <row r="877" spans="1:14" x14ac:dyDescent="0.25">
      <c r="A877">
        <v>27279</v>
      </c>
      <c r="B877" t="s">
        <v>38</v>
      </c>
      <c r="C877" t="s">
        <v>39</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5">
        <v>30000</v>
      </c>
      <c r="E899">
        <v>0</v>
      </c>
      <c r="F899" t="s">
        <v>29</v>
      </c>
      <c r="G899" t="s">
        <v>20</v>
      </c>
      <c r="H899" t="s">
        <v>18</v>
      </c>
      <c r="I899">
        <v>2</v>
      </c>
      <c r="J899" t="s">
        <v>16</v>
      </c>
      <c r="K899" t="s">
        <v>32</v>
      </c>
      <c r="L899">
        <v>28</v>
      </c>
      <c r="M899" t="str">
        <f t="shared" ref="M899:M962" si="14">IF(L899&gt;50,"Old",IF(L899&gt;=31,"Middle Age",IF(L899&lt;31,"Adolescent","invalid")))</f>
        <v>Adolescent</v>
      </c>
      <c r="N899" t="s">
        <v>18</v>
      </c>
    </row>
    <row r="900" spans="1:14" x14ac:dyDescent="0.25">
      <c r="A900">
        <v>18066</v>
      </c>
      <c r="B900" t="s">
        <v>38</v>
      </c>
      <c r="C900" t="s">
        <v>36</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5">
        <v>30000</v>
      </c>
      <c r="E922">
        <v>2</v>
      </c>
      <c r="F922" t="s">
        <v>27</v>
      </c>
      <c r="G922" t="s">
        <v>14</v>
      </c>
      <c r="H922" t="s">
        <v>15</v>
      </c>
      <c r="I922">
        <v>2</v>
      </c>
      <c r="J922" t="s">
        <v>26</v>
      </c>
      <c r="K922" t="s">
        <v>32</v>
      </c>
      <c r="L922">
        <v>51</v>
      </c>
      <c r="M922" t="str">
        <f t="shared" si="14"/>
        <v>Old</v>
      </c>
      <c r="N922" t="s">
        <v>18</v>
      </c>
    </row>
    <row r="923" spans="1:14" x14ac:dyDescent="0.25">
      <c r="A923">
        <v>12153</v>
      </c>
      <c r="B923" t="s">
        <v>38</v>
      </c>
      <c r="C923" t="s">
        <v>39</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5">
        <v>40000</v>
      </c>
      <c r="E924">
        <v>3</v>
      </c>
      <c r="F924" t="s">
        <v>19</v>
      </c>
      <c r="G924" t="s">
        <v>21</v>
      </c>
      <c r="H924" t="s">
        <v>18</v>
      </c>
      <c r="I924">
        <v>2</v>
      </c>
      <c r="J924" t="s">
        <v>26</v>
      </c>
      <c r="K924" t="s">
        <v>32</v>
      </c>
      <c r="L924">
        <v>54</v>
      </c>
      <c r="M924" t="str">
        <f t="shared" si="14"/>
        <v>Old</v>
      </c>
      <c r="N924" t="s">
        <v>15</v>
      </c>
    </row>
    <row r="925" spans="1:14" x14ac:dyDescent="0.25">
      <c r="A925">
        <v>26728</v>
      </c>
      <c r="B925" t="s">
        <v>38</v>
      </c>
      <c r="C925" t="s">
        <v>36</v>
      </c>
      <c r="D925" s="5">
        <v>70000</v>
      </c>
      <c r="E925">
        <v>3</v>
      </c>
      <c r="F925" t="s">
        <v>31</v>
      </c>
      <c r="G925" t="s">
        <v>28</v>
      </c>
      <c r="H925" t="s">
        <v>18</v>
      </c>
      <c r="I925">
        <v>2</v>
      </c>
      <c r="J925" t="s">
        <v>26</v>
      </c>
      <c r="K925" t="s">
        <v>32</v>
      </c>
      <c r="L925">
        <v>53</v>
      </c>
      <c r="M925" t="str">
        <f t="shared" si="14"/>
        <v>Old</v>
      </c>
      <c r="N925" t="s">
        <v>15</v>
      </c>
    </row>
    <row r="926" spans="1:14" x14ac:dyDescent="0.25">
      <c r="A926">
        <v>11090</v>
      </c>
      <c r="B926" t="s">
        <v>38</v>
      </c>
      <c r="C926" t="s">
        <v>36</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5">
        <v>40000</v>
      </c>
      <c r="E944">
        <v>3</v>
      </c>
      <c r="F944" t="s">
        <v>19</v>
      </c>
      <c r="G944" t="s">
        <v>21</v>
      </c>
      <c r="H944" t="s">
        <v>15</v>
      </c>
      <c r="I944">
        <v>2</v>
      </c>
      <c r="J944" t="s">
        <v>23</v>
      </c>
      <c r="K944" t="s">
        <v>32</v>
      </c>
      <c r="L944">
        <v>54</v>
      </c>
      <c r="M944" t="str">
        <f t="shared" si="14"/>
        <v>Old</v>
      </c>
      <c r="N944" t="s">
        <v>18</v>
      </c>
    </row>
    <row r="945" spans="1:14" x14ac:dyDescent="0.25">
      <c r="A945">
        <v>24322</v>
      </c>
      <c r="B945" t="s">
        <v>37</v>
      </c>
      <c r="C945" t="s">
        <v>39</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5">
        <v>70000</v>
      </c>
      <c r="E951">
        <v>2</v>
      </c>
      <c r="F951" t="s">
        <v>29</v>
      </c>
      <c r="G951" t="s">
        <v>14</v>
      </c>
      <c r="H951" t="s">
        <v>15</v>
      </c>
      <c r="I951">
        <v>2</v>
      </c>
      <c r="J951" t="s">
        <v>46</v>
      </c>
      <c r="K951" t="s">
        <v>32</v>
      </c>
      <c r="L951">
        <v>53</v>
      </c>
      <c r="M951" t="str">
        <f t="shared" si="14"/>
        <v>Old</v>
      </c>
      <c r="N951" t="s">
        <v>18</v>
      </c>
    </row>
    <row r="952" spans="1:14" x14ac:dyDescent="0.25">
      <c r="A952">
        <v>11788</v>
      </c>
      <c r="B952" t="s">
        <v>38</v>
      </c>
      <c r="C952" t="s">
        <v>39</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5">
        <v>120000</v>
      </c>
      <c r="E963">
        <v>2</v>
      </c>
      <c r="F963" t="s">
        <v>13</v>
      </c>
      <c r="G963" t="s">
        <v>28</v>
      </c>
      <c r="H963" t="s">
        <v>15</v>
      </c>
      <c r="I963">
        <v>3</v>
      </c>
      <c r="J963" t="s">
        <v>23</v>
      </c>
      <c r="K963" t="s">
        <v>32</v>
      </c>
      <c r="L963">
        <v>62</v>
      </c>
      <c r="M963" t="str">
        <f t="shared" ref="M963:M1026" si="15">IF(L963&gt;50,"Old",IF(L963&gt;=31,"Middle Age",IF(L963&lt;31,"Adolescent","invalid")))</f>
        <v>Old</v>
      </c>
      <c r="N963" t="s">
        <v>18</v>
      </c>
    </row>
    <row r="964" spans="1:14" x14ac:dyDescent="0.25">
      <c r="A964">
        <v>16813</v>
      </c>
      <c r="B964" t="s">
        <v>37</v>
      </c>
      <c r="C964" t="s">
        <v>36</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5">
        <v>60000</v>
      </c>
      <c r="E973">
        <v>2</v>
      </c>
      <c r="F973" t="s">
        <v>29</v>
      </c>
      <c r="G973" t="s">
        <v>14</v>
      </c>
      <c r="H973" t="s">
        <v>18</v>
      </c>
      <c r="I973">
        <v>2</v>
      </c>
      <c r="J973" t="s">
        <v>26</v>
      </c>
      <c r="K973" t="s">
        <v>32</v>
      </c>
      <c r="L973">
        <v>51</v>
      </c>
      <c r="M973" t="str">
        <f t="shared" si="15"/>
        <v>Old</v>
      </c>
      <c r="N973" t="s">
        <v>18</v>
      </c>
    </row>
    <row r="974" spans="1:14" x14ac:dyDescent="0.25">
      <c r="A974">
        <v>14887</v>
      </c>
      <c r="B974" t="s">
        <v>37</v>
      </c>
      <c r="C974" t="s">
        <v>39</v>
      </c>
      <c r="D974" s="5">
        <v>30000</v>
      </c>
      <c r="E974">
        <v>1</v>
      </c>
      <c r="F974" t="s">
        <v>27</v>
      </c>
      <c r="G974" t="s">
        <v>20</v>
      </c>
      <c r="H974" t="s">
        <v>15</v>
      </c>
      <c r="I974">
        <v>1</v>
      </c>
      <c r="J974" t="s">
        <v>23</v>
      </c>
      <c r="K974" t="s">
        <v>32</v>
      </c>
      <c r="L974">
        <v>52</v>
      </c>
      <c r="M974" t="str">
        <f t="shared" si="15"/>
        <v>Old</v>
      </c>
      <c r="N974" t="s">
        <v>18</v>
      </c>
    </row>
    <row r="975" spans="1:14" x14ac:dyDescent="0.25">
      <c r="A975">
        <v>11734</v>
      </c>
      <c r="B975" t="s">
        <v>37</v>
      </c>
      <c r="C975" t="s">
        <v>36</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5">
        <v>70000</v>
      </c>
      <c r="E976">
        <v>3</v>
      </c>
      <c r="F976" t="s">
        <v>31</v>
      </c>
      <c r="G976" t="s">
        <v>28</v>
      </c>
      <c r="H976" t="s">
        <v>15</v>
      </c>
      <c r="I976">
        <v>2</v>
      </c>
      <c r="J976" t="s">
        <v>23</v>
      </c>
      <c r="K976" t="s">
        <v>32</v>
      </c>
      <c r="L976">
        <v>53</v>
      </c>
      <c r="M976" t="str">
        <f t="shared" si="15"/>
        <v>Old</v>
      </c>
      <c r="N976" t="s">
        <v>15</v>
      </c>
    </row>
    <row r="977" spans="1:14" x14ac:dyDescent="0.25">
      <c r="A977">
        <v>20659</v>
      </c>
      <c r="B977" t="s">
        <v>37</v>
      </c>
      <c r="C977" t="s">
        <v>36</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5">
        <v>60000</v>
      </c>
      <c r="E997" s="2">
        <v>2</v>
      </c>
      <c r="F997" t="s">
        <v>27</v>
      </c>
      <c r="G997" t="s">
        <v>21</v>
      </c>
      <c r="H997" t="s">
        <v>15</v>
      </c>
      <c r="I997">
        <v>2</v>
      </c>
      <c r="J997" t="s">
        <v>22</v>
      </c>
      <c r="K997" t="s">
        <v>32</v>
      </c>
      <c r="L997">
        <v>54</v>
      </c>
      <c r="M997" t="str">
        <f t="shared" si="15"/>
        <v>Old</v>
      </c>
      <c r="N997" t="s">
        <v>15</v>
      </c>
    </row>
    <row r="998" spans="1:14" x14ac:dyDescent="0.25">
      <c r="A998">
        <v>28672</v>
      </c>
      <c r="B998" t="s">
        <v>38</v>
      </c>
      <c r="C998" t="s">
        <v>36</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5">
        <v>60000</v>
      </c>
      <c r="E1001">
        <v>3</v>
      </c>
      <c r="F1001" t="s">
        <v>27</v>
      </c>
      <c r="G1001" t="s">
        <v>21</v>
      </c>
      <c r="H1001" t="s">
        <v>15</v>
      </c>
      <c r="I1001">
        <v>2</v>
      </c>
      <c r="J1001" t="s">
        <v>46</v>
      </c>
      <c r="K1001" t="s">
        <v>32</v>
      </c>
      <c r="L1001">
        <v>53</v>
      </c>
      <c r="M1001" t="str">
        <f t="shared" si="15"/>
        <v>Old</v>
      </c>
      <c r="N1001" t="s">
        <v>15</v>
      </c>
    </row>
  </sheetData>
  <autoFilter ref="A1:N1027" xr:uid="{E0636C61-49E3-46C2-9C8E-0CADBDBC263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3E65B-0BFE-4F52-908E-B09C9F5440B5}">
  <dimension ref="A3:D41"/>
  <sheetViews>
    <sheetView topLeftCell="A30" workbookViewId="0">
      <selection activeCell="K47" sqref="K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41</v>
      </c>
      <c r="B3" s="7" t="s">
        <v>44</v>
      </c>
    </row>
    <row r="4" spans="1:4" x14ac:dyDescent="0.25">
      <c r="A4" s="7" t="s">
        <v>42</v>
      </c>
      <c r="B4" t="s">
        <v>18</v>
      </c>
      <c r="C4" t="s">
        <v>15</v>
      </c>
      <c r="D4" t="s">
        <v>43</v>
      </c>
    </row>
    <row r="5" spans="1:4" x14ac:dyDescent="0.25">
      <c r="A5" s="8" t="s">
        <v>39</v>
      </c>
      <c r="B5" s="9">
        <v>53440</v>
      </c>
      <c r="C5" s="9">
        <v>55774.058577405856</v>
      </c>
      <c r="D5" s="9">
        <v>54580.777096114522</v>
      </c>
    </row>
    <row r="6" spans="1:4" x14ac:dyDescent="0.25">
      <c r="A6" s="8" t="s">
        <v>36</v>
      </c>
      <c r="B6" s="9">
        <v>56208.178438661707</v>
      </c>
      <c r="C6" s="9">
        <v>60123.966942148763</v>
      </c>
      <c r="D6" s="9">
        <v>58062.62230919765</v>
      </c>
    </row>
    <row r="7" spans="1:4" x14ac:dyDescent="0.25">
      <c r="A7" s="8" t="s">
        <v>43</v>
      </c>
      <c r="B7" s="9">
        <v>54874.759152215796</v>
      </c>
      <c r="C7" s="9">
        <v>57962.577962577961</v>
      </c>
      <c r="D7" s="9">
        <v>56360</v>
      </c>
    </row>
    <row r="20" spans="1:4" x14ac:dyDescent="0.25">
      <c r="A20" s="7" t="s">
        <v>45</v>
      </c>
      <c r="B20" s="7" t="s">
        <v>44</v>
      </c>
    </row>
    <row r="21" spans="1:4" x14ac:dyDescent="0.25">
      <c r="A21" s="7" t="s">
        <v>42</v>
      </c>
      <c r="B21" t="s">
        <v>18</v>
      </c>
      <c r="C21" t="s">
        <v>15</v>
      </c>
      <c r="D21" t="s">
        <v>43</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46</v>
      </c>
      <c r="B26" s="6">
        <v>78</v>
      </c>
      <c r="C26" s="6">
        <v>33</v>
      </c>
      <c r="D26" s="6">
        <v>111</v>
      </c>
    </row>
    <row r="27" spans="1:4" x14ac:dyDescent="0.25">
      <c r="A27" s="8" t="s">
        <v>43</v>
      </c>
      <c r="B27" s="6">
        <v>519</v>
      </c>
      <c r="C27" s="6">
        <v>481</v>
      </c>
      <c r="D27" s="6">
        <v>1000</v>
      </c>
    </row>
    <row r="36" spans="1:4" x14ac:dyDescent="0.25">
      <c r="A36" s="7" t="s">
        <v>45</v>
      </c>
      <c r="B36" s="7" t="s">
        <v>44</v>
      </c>
    </row>
    <row r="37" spans="1:4" x14ac:dyDescent="0.25">
      <c r="A37" s="7" t="s">
        <v>42</v>
      </c>
      <c r="B37" t="s">
        <v>18</v>
      </c>
      <c r="C37" t="s">
        <v>15</v>
      </c>
      <c r="D37" t="s">
        <v>43</v>
      </c>
    </row>
    <row r="38" spans="1:4" x14ac:dyDescent="0.25">
      <c r="A38" s="8" t="s">
        <v>47</v>
      </c>
      <c r="B38" s="6">
        <v>71</v>
      </c>
      <c r="C38" s="6">
        <v>39</v>
      </c>
      <c r="D38" s="6">
        <v>110</v>
      </c>
    </row>
    <row r="39" spans="1:4" x14ac:dyDescent="0.25">
      <c r="A39" s="8" t="s">
        <v>48</v>
      </c>
      <c r="B39" s="6">
        <v>282</v>
      </c>
      <c r="C39" s="6">
        <v>332</v>
      </c>
      <c r="D39" s="6">
        <v>614</v>
      </c>
    </row>
    <row r="40" spans="1:4" x14ac:dyDescent="0.25">
      <c r="A40" s="8" t="s">
        <v>49</v>
      </c>
      <c r="B40" s="6">
        <v>166</v>
      </c>
      <c r="C40" s="6">
        <v>110</v>
      </c>
      <c r="D40" s="6">
        <v>276</v>
      </c>
    </row>
    <row r="41" spans="1:4" x14ac:dyDescent="0.25">
      <c r="A41" s="8" t="s">
        <v>43</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12E71-7C3A-4B0C-9479-111204429BBC}">
  <dimension ref="A1:Q4"/>
  <sheetViews>
    <sheetView showGridLines="0" tabSelected="1" topLeftCell="A4" zoomScale="70" zoomScaleNormal="70" workbookViewId="0">
      <selection activeCell="U5" sqref="U5"/>
    </sheetView>
  </sheetViews>
  <sheetFormatPr defaultRowHeight="15" x14ac:dyDescent="0.25"/>
  <sheetData>
    <row r="1" spans="1:17" ht="15" customHeight="1" x14ac:dyDescent="0.25">
      <c r="A1" s="11" t="s">
        <v>50</v>
      </c>
      <c r="B1" s="10"/>
      <c r="C1" s="10"/>
      <c r="D1" s="10"/>
      <c r="E1" s="10"/>
      <c r="F1" s="10"/>
      <c r="G1" s="10"/>
      <c r="H1" s="10"/>
      <c r="I1" s="10"/>
      <c r="J1" s="10"/>
      <c r="K1" s="10"/>
      <c r="L1" s="10"/>
      <c r="M1" s="10"/>
      <c r="N1" s="10"/>
      <c r="O1" s="10"/>
      <c r="P1" s="10"/>
      <c r="Q1" s="10"/>
    </row>
    <row r="2" spans="1:17" ht="15" customHeight="1" x14ac:dyDescent="0.25">
      <c r="A2" s="10"/>
      <c r="B2" s="10"/>
      <c r="C2" s="10"/>
      <c r="D2" s="10"/>
      <c r="E2" s="10"/>
      <c r="F2" s="10"/>
      <c r="G2" s="10"/>
      <c r="H2" s="10"/>
      <c r="I2" s="10"/>
      <c r="J2" s="10"/>
      <c r="K2" s="10"/>
      <c r="L2" s="10"/>
      <c r="M2" s="10"/>
      <c r="N2" s="10"/>
      <c r="O2" s="10"/>
      <c r="P2" s="10"/>
      <c r="Q2" s="10"/>
    </row>
    <row r="3" spans="1:17" ht="15" customHeight="1" x14ac:dyDescent="0.25">
      <c r="A3" s="10"/>
      <c r="B3" s="10"/>
      <c r="C3" s="10"/>
      <c r="D3" s="10"/>
      <c r="E3" s="10"/>
      <c r="F3" s="10"/>
      <c r="G3" s="10"/>
      <c r="H3" s="10"/>
      <c r="I3" s="10"/>
      <c r="J3" s="10"/>
      <c r="K3" s="10"/>
      <c r="L3" s="10"/>
      <c r="M3" s="10"/>
      <c r="N3" s="10"/>
      <c r="O3" s="10"/>
      <c r="P3" s="10"/>
      <c r="Q3" s="10"/>
    </row>
    <row r="4" spans="1:17" ht="15" customHeight="1" x14ac:dyDescent="0.25">
      <c r="A4" s="10"/>
      <c r="B4" s="10"/>
      <c r="C4" s="10"/>
      <c r="D4" s="10"/>
      <c r="E4" s="10"/>
      <c r="F4" s="10"/>
      <c r="G4" s="10"/>
      <c r="H4" s="10"/>
      <c r="I4" s="10"/>
      <c r="J4" s="10"/>
      <c r="K4" s="10"/>
      <c r="L4" s="10"/>
      <c r="M4" s="10"/>
      <c r="N4" s="10"/>
      <c r="O4" s="10"/>
      <c r="P4" s="10"/>
      <c r="Q4" s="10"/>
    </row>
  </sheetData>
  <mergeCells count="1">
    <mergeCell ref="A1:Q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dc:creator>
  <cp:lastModifiedBy>Ajay Kumar</cp:lastModifiedBy>
  <dcterms:created xsi:type="dcterms:W3CDTF">2022-03-18T02:50:57Z</dcterms:created>
  <dcterms:modified xsi:type="dcterms:W3CDTF">2024-02-25T09:48:57Z</dcterms:modified>
</cp:coreProperties>
</file>