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JAY SINGH\Desktop\Top Mentor Data Science\New folder\"/>
    </mc:Choice>
  </mc:AlternateContent>
  <xr:revisionPtr revIDLastSave="0" documentId="8_{EB0DEEE5-DCA2-44F1-83D8-A3D3465ABB5F}" xr6:coauthVersionLast="46" xr6:coauthVersionMax="46" xr10:uidLastSave="{00000000-0000-0000-0000-000000000000}"/>
  <bookViews>
    <workbookView xWindow="-108" yWindow="-108" windowWidth="23256" windowHeight="13176" activeTab="2" xr2:uid="{00000000-000D-0000-FFFF-FFFF00000000}"/>
  </bookViews>
  <sheets>
    <sheet name="Data" sheetId="1" r:id="rId1"/>
    <sheet name="Pivot Table" sheetId="2" r:id="rId2"/>
    <sheet name="DASHBOARD" sheetId="3" r:id="rId3"/>
  </sheets>
  <calcPr calcId="124519"/>
  <pivotCaches>
    <pivotCache cacheId="11" r:id="rId4"/>
  </pivotCaches>
</workbook>
</file>

<file path=xl/sharedStrings.xml><?xml version="1.0" encoding="utf-8"?>
<sst xmlns="http://schemas.openxmlformats.org/spreadsheetml/2006/main" count="327" uniqueCount="89">
  <si>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</si>
  <si>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</si>
  <si>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</si>
  <si>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</si>
  <si>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</si>
  <si>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</si>
  <si>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</si>
  <si>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</si>
  <si>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</si>
  <si>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</si>
  <si>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</si>
  <si>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</si>
  <si>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</si>
  <si>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</si>
  <si>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</si>
  <si>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</si>
  <si>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</si>
  <si>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</si>
  <si>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</si>
  <si>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</si>
  <si>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</si>
  <si>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</si>
  <si>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</si>
  <si>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</si>
  <si>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</si>
  <si>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</si>
  <si>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</si>
  <si>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</si>
  <si>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</si>
  <si>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</si>
  <si>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</si>
  <si>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</si>
  <si>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</si>
  <si>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</si>
  <si>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</si>
  <si>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</si>
  <si>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</si>
  <si>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</si>
  <si>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</si>
  <si>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</si>
  <si>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</si>
  <si>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</si>
  <si>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</si>
  <si>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</si>
  <si>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</si>
  <si>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</si>
  <si>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</si>
  <si>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</si>
  <si>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</si>
  <si>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</si>
  <si>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</si>
  <si>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</si>
  <si>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</si>
  <si>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</si>
  <si>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</si>
  <si>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</si>
  <si>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</si>
  <si>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</si>
  <si>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</si>
  <si>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</si>
  <si>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</si>
  <si>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</si>
  <si>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</si>
  <si>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</si>
  <si>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</si>
  <si>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</si>
  <si>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</si>
  <si>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</si>
  <si>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</si>
  <si>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</si>
  <si>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</si>
  <si>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</si>
  <si>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</si>
  <si>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</si>
  <si>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</si>
  <si>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</si>
  <si>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</si>
  <si>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</si>
  <si>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</si>
  <si>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</si>
  <si>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</si>
  <si>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</si>
  <si>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</si>
  <si>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</si>
  <si>
    <t>Average of Speed ( mph )</t>
  </si>
  <si>
    <t>Row Labels</t>
  </si>
  <si>
    <t>Grand Total</t>
  </si>
  <si>
    <t>Column Labels</t>
  </si>
  <si>
    <t>Roller Coaster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</si>
</sst>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[HolidayPivot.xlsx]Pivot Table!PivotTable1</c:name>
    <c:fmtId val="8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Table'!$A$4:$A$8</c:f>
              <c:multiLvlStrCache>
                <c:ptCount val="2"/>
                <c:lvl>
                  <c:pt idx="0">
                    <c:v>Adventure Island</c:v>
                  </c:pt>
                  <c:pt idx="1">
                    <c:v>Chessington World of Adventures</c:v>
                  </c:pt>
                </c:lvl>
                <c:lvl>
                  <c:pt idx="0">
                    <c:v>Sit Down</c:v>
                  </c:pt>
                </c:lvl>
                <c:lvl>
                  <c:pt idx="0">
                    <c:v>Steel</c:v>
                  </c:pt>
                </c:lvl>
              </c:multiLvlStrCache>
            </c:multiLvlStrRef>
          </c:cat>
          <c:val>
            <c:numRef>
              <c:f>'Pivot Table'!$B$4:$B$8</c:f>
              <c:numCache>
                <c:formatCode>General</c:formatCode>
                <c:ptCount val="2"/>
                <c:pt idx="0">
                  <c:v>43.5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5-4AE0-B658-699BEA995B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36843088"/>
        <c:axId val="536844048"/>
        <c:axId val="0"/>
      </c:bar3DChart>
      <c:catAx>
        <c:axId val="53684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4048"/>
        <c:crosses val="autoZero"/>
        <c:auto val="1"/>
        <c:lblAlgn val="ctr"/>
        <c:lblOffset val="100"/>
        <c:noMultiLvlLbl val="0"/>
      </c:catAx>
      <c:valAx>
        <c:axId val="53684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Speed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[HolidayPivot.xlsx]Pivot Table!PivotTable3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</a:t>
            </a:r>
            <a:r>
              <a:rPr lang="en-US" baseline="0"/>
              <a:t> Speed Vs Type,Design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Table'!$D$4:$D$12</c:f>
              <c:multiLvlStrCache>
                <c:ptCount val="6"/>
                <c:lvl>
                  <c:pt idx="0">
                    <c:v>Flying</c:v>
                  </c:pt>
                  <c:pt idx="1">
                    <c:v>Inverted</c:v>
                  </c:pt>
                  <c:pt idx="2">
                    <c:v>Sit Down</c:v>
                  </c:pt>
                  <c:pt idx="3">
                    <c:v>Stand Up</c:v>
                  </c:pt>
                  <c:pt idx="4">
                    <c:v>Suspended</c:v>
                  </c:pt>
                  <c:pt idx="5">
                    <c:v>Sit Down</c:v>
                  </c:pt>
                </c:lvl>
                <c:lvl>
                  <c:pt idx="0">
                    <c:v>Steel</c:v>
                  </c:pt>
                  <c:pt idx="5">
                    <c:v>Wood</c:v>
                  </c:pt>
                </c:lvl>
              </c:multiLvlStrCache>
            </c:multiLvlStrRef>
          </c:cat>
          <c:val>
            <c:numRef>
              <c:f>'Pivot Table'!$E$4:$E$12</c:f>
              <c:numCache>
                <c:formatCode>General</c:formatCode>
                <c:ptCount val="6"/>
                <c:pt idx="0">
                  <c:v>46.6</c:v>
                </c:pt>
                <c:pt idx="1">
                  <c:v>50.566666666666663</c:v>
                </c:pt>
                <c:pt idx="2">
                  <c:v>41.005405405405405</c:v>
                </c:pt>
                <c:pt idx="3">
                  <c:v>53</c:v>
                </c:pt>
                <c:pt idx="4">
                  <c:v>45</c:v>
                </c:pt>
                <c:pt idx="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C6-4DE6-A57C-DF9AD90DDA4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00914928"/>
        <c:axId val="300918448"/>
      </c:barChart>
      <c:catAx>
        <c:axId val="30091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18448"/>
        <c:crosses val="autoZero"/>
        <c:auto val="1"/>
        <c:lblAlgn val="ctr"/>
        <c:lblOffset val="100"/>
        <c:noMultiLvlLbl val="0"/>
      </c:catAx>
      <c:valAx>
        <c:axId val="3009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149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[HolidayPivot.xlsx]Pivot Table!PivotTable5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 Wise Roller Coaster Vs Average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80000"/>
                <a:lumOff val="2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80000"/>
                <a:lumOff val="2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80000"/>
                <a:lumOff val="2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80000"/>
                <a:lumOff val="2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80000"/>
                <a:lumOff val="2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80000"/>
                <a:lumOff val="2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8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lumMod val="8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8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lumMod val="8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8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lumMod val="8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8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lumMod val="8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8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lumMod val="8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8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lumMod val="8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Table'!$K$11:$K$12</c:f>
              <c:strCache>
                <c:ptCount val="1"/>
                <c:pt idx="0">
                  <c:v>1932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Table'!$K$13:$K$59</c:f>
              <c:numCache>
                <c:formatCode>General</c:formatCode>
                <c:ptCount val="46"/>
                <c:pt idx="3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0-483A-9FEB-EE94E93055D3}"/>
            </c:ext>
          </c:extLst>
        </c:ser>
        <c:ser>
          <c:idx val="1"/>
          <c:order val="1"/>
          <c:tx>
            <c:strRef>
              <c:f>'Pivot Table'!$L$11:$L$12</c:f>
              <c:strCache>
                <c:ptCount val="1"/>
                <c:pt idx="0">
                  <c:v>1933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Table'!$L$13:$L$59</c:f>
              <c:numCache>
                <c:formatCode>General</c:formatCode>
                <c:ptCount val="46"/>
                <c:pt idx="3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70-483A-9FEB-EE94E93055D3}"/>
            </c:ext>
          </c:extLst>
        </c:ser>
        <c:ser>
          <c:idx val="2"/>
          <c:order val="2"/>
          <c:tx>
            <c:strRef>
              <c:f>'Pivot Table'!$M$11:$M$12</c:f>
              <c:strCache>
                <c:ptCount val="1"/>
                <c:pt idx="0">
                  <c:v>1935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Table'!$M$13:$M$59</c:f>
              <c:numCache>
                <c:formatCode>General</c:formatCode>
                <c:ptCount val="46"/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70-483A-9FEB-EE94E93055D3}"/>
            </c:ext>
          </c:extLst>
        </c:ser>
        <c:ser>
          <c:idx val="3"/>
          <c:order val="3"/>
          <c:tx>
            <c:strRef>
              <c:f>'Pivot Table'!$N$11:$N$12</c:f>
              <c:strCache>
                <c:ptCount val="1"/>
                <c:pt idx="0">
                  <c:v>1979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Table'!$N$13:$N$59</c:f>
              <c:numCache>
                <c:formatCode>General</c:formatCode>
                <c:ptCount val="46"/>
                <c:pt idx="1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70-483A-9FEB-EE94E93055D3}"/>
            </c:ext>
          </c:extLst>
        </c:ser>
        <c:ser>
          <c:idx val="4"/>
          <c:order val="4"/>
          <c:tx>
            <c:strRef>
              <c:f>'Pivot Table'!$O$11:$O$12</c:f>
              <c:strCache>
                <c:ptCount val="1"/>
                <c:pt idx="0">
                  <c:v>1980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Table'!$O$13:$O$59</c:f>
              <c:numCache>
                <c:formatCode>General</c:formatCode>
                <c:ptCount val="46"/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70-483A-9FEB-EE94E93055D3}"/>
            </c:ext>
          </c:extLst>
        </c:ser>
        <c:ser>
          <c:idx val="5"/>
          <c:order val="5"/>
          <c:tx>
            <c:strRef>
              <c:f>'Pivot Table'!$P$11:$P$12</c:f>
              <c:strCache>
                <c:ptCount val="1"/>
                <c:pt idx="0">
                  <c:v>1983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Table'!$P$13:$P$59</c:f>
              <c:numCache>
                <c:formatCode>General</c:formatCode>
                <c:ptCount val="46"/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70-483A-9FEB-EE94E93055D3}"/>
            </c:ext>
          </c:extLst>
        </c:ser>
        <c:ser>
          <c:idx val="6"/>
          <c:order val="6"/>
          <c:tx>
            <c:strRef>
              <c:f>'Pivot Table'!$Q$11:$Q$12</c:f>
              <c:strCache>
                <c:ptCount val="1"/>
                <c:pt idx="0">
                  <c:v>1988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Table'!$Q$13:$Q$59</c:f>
              <c:numCache>
                <c:formatCode>General</c:formatCode>
                <c:ptCount val="46"/>
                <c:pt idx="22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70-483A-9FEB-EE94E93055D3}"/>
            </c:ext>
          </c:extLst>
        </c:ser>
        <c:ser>
          <c:idx val="7"/>
          <c:order val="7"/>
          <c:tx>
            <c:strRef>
              <c:f>'Pivot Table'!$R$11:$R$12</c:f>
              <c:strCache>
                <c:ptCount val="1"/>
                <c:pt idx="0">
                  <c:v>1991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Table'!$R$13:$R$59</c:f>
              <c:numCache>
                <c:formatCode>General</c:formatCode>
                <c:ptCount val="46"/>
                <c:pt idx="38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70-483A-9FEB-EE94E93055D3}"/>
            </c:ext>
          </c:extLst>
        </c:ser>
        <c:ser>
          <c:idx val="8"/>
          <c:order val="8"/>
          <c:tx>
            <c:strRef>
              <c:f>'Pivot Table'!$S$11:$S$12</c:f>
              <c:strCache>
                <c:ptCount val="1"/>
                <c:pt idx="0">
                  <c:v>1992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Table'!$S$13:$S$59</c:f>
              <c:numCache>
                <c:formatCode>General</c:formatCode>
                <c:ptCount val="46"/>
                <c:pt idx="28">
                  <c:v>28.5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70-483A-9FEB-EE94E93055D3}"/>
            </c:ext>
          </c:extLst>
        </c:ser>
        <c:ser>
          <c:idx val="9"/>
          <c:order val="9"/>
          <c:tx>
            <c:strRef>
              <c:f>'Pivot Table'!$T$11:$T$12</c:f>
              <c:strCache>
                <c:ptCount val="1"/>
                <c:pt idx="0">
                  <c:v>1993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Table'!$T$13:$T$59</c:f>
              <c:numCache>
                <c:formatCode>General</c:formatCode>
                <c:ptCount val="46"/>
                <c:pt idx="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70-483A-9FEB-EE94E93055D3}"/>
            </c:ext>
          </c:extLst>
        </c:ser>
        <c:ser>
          <c:idx val="10"/>
          <c:order val="10"/>
          <c:tx>
            <c:strRef>
              <c:f>'Pivot Table'!$U$11:$U$12</c:f>
              <c:strCache>
                <c:ptCount val="1"/>
                <c:pt idx="0">
                  <c:v>1994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Table'!$U$13:$U$59</c:f>
              <c:numCache>
                <c:formatCode>General</c:formatCode>
                <c:ptCount val="46"/>
                <c:pt idx="20">
                  <c:v>50</c:v>
                </c:pt>
                <c:pt idx="24">
                  <c:v>74</c:v>
                </c:pt>
                <c:pt idx="3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70-483A-9FEB-EE94E93055D3}"/>
            </c:ext>
          </c:extLst>
        </c:ser>
        <c:ser>
          <c:idx val="11"/>
          <c:order val="11"/>
          <c:tx>
            <c:strRef>
              <c:f>'Pivot Table'!$V$11:$V$12</c:f>
              <c:strCache>
                <c:ptCount val="1"/>
                <c:pt idx="0">
                  <c:v>1995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Table'!$V$13:$V$59</c:f>
              <c:numCache>
                <c:formatCode>General</c:formatCode>
                <c:ptCount val="46"/>
                <c:pt idx="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870-483A-9FEB-EE94E93055D3}"/>
            </c:ext>
          </c:extLst>
        </c:ser>
        <c:ser>
          <c:idx val="12"/>
          <c:order val="12"/>
          <c:tx>
            <c:strRef>
              <c:f>'Pivot Table'!$W$11:$W$12</c:f>
              <c:strCache>
                <c:ptCount val="1"/>
                <c:pt idx="0">
                  <c:v>1996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Table'!$W$13:$W$59</c:f>
              <c:numCache>
                <c:formatCode>General</c:formatCode>
                <c:ptCount val="46"/>
                <c:pt idx="18">
                  <c:v>48</c:v>
                </c:pt>
                <c:pt idx="45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70-483A-9FEB-EE94E93055D3}"/>
            </c:ext>
          </c:extLst>
        </c:ser>
        <c:ser>
          <c:idx val="13"/>
          <c:order val="13"/>
          <c:tx>
            <c:strRef>
              <c:f>'Pivot Table'!$X$11:$X$12</c:f>
              <c:strCache>
                <c:ptCount val="1"/>
                <c:pt idx="0">
                  <c:v>1997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Table'!$X$13:$X$59</c:f>
              <c:numCache>
                <c:formatCode>General</c:formatCode>
                <c:ptCount val="46"/>
                <c:pt idx="4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870-483A-9FEB-EE94E93055D3}"/>
            </c:ext>
          </c:extLst>
        </c:ser>
        <c:ser>
          <c:idx val="14"/>
          <c:order val="14"/>
          <c:tx>
            <c:strRef>
              <c:f>'Pivot Table'!$Y$11:$Y$12</c:f>
              <c:strCache>
                <c:ptCount val="1"/>
                <c:pt idx="0">
                  <c:v>1998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Table'!$Y$13:$Y$59</c:f>
              <c:numCache>
                <c:formatCode>General</c:formatCode>
                <c:ptCount val="46"/>
                <c:pt idx="5">
                  <c:v>29.1</c:v>
                </c:pt>
                <c:pt idx="23">
                  <c:v>68</c:v>
                </c:pt>
                <c:pt idx="27">
                  <c:v>28</c:v>
                </c:pt>
                <c:pt idx="34">
                  <c:v>44.7</c:v>
                </c:pt>
                <c:pt idx="41">
                  <c:v>29.1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870-483A-9FEB-EE94E93055D3}"/>
            </c:ext>
          </c:extLst>
        </c:ser>
        <c:ser>
          <c:idx val="15"/>
          <c:order val="15"/>
          <c:tx>
            <c:strRef>
              <c:f>'Pivot Table'!$Z$11:$Z$12</c:f>
              <c:strCache>
                <c:ptCount val="1"/>
                <c:pt idx="0">
                  <c:v>1999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Table'!$Z$13:$Z$59</c:f>
              <c:numCache>
                <c:formatCode>General</c:formatCode>
                <c:ptCount val="46"/>
                <c:pt idx="19">
                  <c:v>55.9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870-483A-9FEB-EE94E93055D3}"/>
            </c:ext>
          </c:extLst>
        </c:ser>
        <c:ser>
          <c:idx val="16"/>
          <c:order val="16"/>
          <c:tx>
            <c:strRef>
              <c:f>'Pivot Table'!$AA$11:$AA$12</c:f>
              <c:strCache>
                <c:ptCount val="1"/>
                <c:pt idx="0">
                  <c:v>2000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5">
                    <a:lumMod val="80000"/>
                    <a:lumOff val="20000"/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Table'!$AA$13:$AA$59</c:f>
              <c:numCache>
                <c:formatCode>General</c:formatCode>
                <c:ptCount val="46"/>
                <c:pt idx="5">
                  <c:v>29.1</c:v>
                </c:pt>
                <c:pt idx="8">
                  <c:v>29.1</c:v>
                </c:pt>
                <c:pt idx="3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870-483A-9FEB-EE94E93055D3}"/>
            </c:ext>
          </c:extLst>
        </c:ser>
        <c:ser>
          <c:idx val="17"/>
          <c:order val="17"/>
          <c:tx>
            <c:strRef>
              <c:f>'Pivot Table'!$AB$11:$AB$12</c:f>
              <c:strCache>
                <c:ptCount val="1"/>
                <c:pt idx="0">
                  <c:v>2001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Table'!$AB$13:$AB$59</c:f>
              <c:numCache>
                <c:formatCode>General</c:formatCode>
                <c:ptCount val="46"/>
                <c:pt idx="37">
                  <c:v>29.1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870-483A-9FEB-EE94E93055D3}"/>
            </c:ext>
          </c:extLst>
        </c:ser>
        <c:ser>
          <c:idx val="18"/>
          <c:order val="18"/>
          <c:tx>
            <c:strRef>
              <c:f>'Pivot Table'!$AC$11:$AC$12</c:f>
              <c:strCache>
                <c:ptCount val="1"/>
                <c:pt idx="0">
                  <c:v>2002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Table'!$AC$13:$AC$59</c:f>
              <c:numCache>
                <c:formatCode>General</c:formatCode>
                <c:ptCount val="46"/>
                <c:pt idx="0">
                  <c:v>46.6</c:v>
                </c:pt>
                <c:pt idx="3">
                  <c:v>45</c:v>
                </c:pt>
                <c:pt idx="13">
                  <c:v>63</c:v>
                </c:pt>
                <c:pt idx="3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870-483A-9FEB-EE94E93055D3}"/>
            </c:ext>
          </c:extLst>
        </c:ser>
        <c:ser>
          <c:idx val="19"/>
          <c:order val="19"/>
          <c:tx>
            <c:strRef>
              <c:f>'Pivot Table'!$AD$11:$AD$12</c:f>
              <c:strCache>
                <c:ptCount val="1"/>
                <c:pt idx="0">
                  <c:v>2003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Table'!$AD$13:$AD$59</c:f>
              <c:numCache>
                <c:formatCode>General</c:formatCode>
                <c:ptCount val="46"/>
                <c:pt idx="21">
                  <c:v>47.8</c:v>
                </c:pt>
                <c:pt idx="36">
                  <c:v>41</c:v>
                </c:pt>
                <c:pt idx="42">
                  <c:v>37.299999999999997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870-483A-9FEB-EE94E93055D3}"/>
            </c:ext>
          </c:extLst>
        </c:ser>
        <c:ser>
          <c:idx val="20"/>
          <c:order val="20"/>
          <c:tx>
            <c:strRef>
              <c:f>'Pivot Table'!$AE$11:$AE$12</c:f>
              <c:strCache>
                <c:ptCount val="1"/>
                <c:pt idx="0">
                  <c:v>2004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Table'!$AE$13:$AE$59</c:f>
              <c:numCache>
                <c:formatCode>General</c:formatCode>
                <c:ptCount val="46"/>
                <c:pt idx="14">
                  <c:v>35</c:v>
                </c:pt>
                <c:pt idx="35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870-483A-9FEB-EE94E93055D3}"/>
            </c:ext>
          </c:extLst>
        </c:ser>
        <c:ser>
          <c:idx val="21"/>
          <c:order val="21"/>
          <c:tx>
            <c:strRef>
              <c:f>'Pivot Table'!$AF$11:$AF$12</c:f>
              <c:strCache>
                <c:ptCount val="1"/>
                <c:pt idx="0">
                  <c:v>2005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Table'!$AF$13:$AF$59</c:f>
              <c:numCache>
                <c:formatCode>General</c:formatCode>
                <c:ptCount val="46"/>
                <c:pt idx="9">
                  <c:v>43.5</c:v>
                </c:pt>
                <c:pt idx="26">
                  <c:v>28</c:v>
                </c:pt>
                <c:pt idx="29">
                  <c:v>61.1</c:v>
                </c:pt>
                <c:pt idx="4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870-483A-9FEB-EE94E93055D3}"/>
            </c:ext>
          </c:extLst>
        </c:ser>
        <c:ser>
          <c:idx val="22"/>
          <c:order val="22"/>
          <c:tx>
            <c:strRef>
              <c:f>'Pivot Table'!$AG$11:$AG$12</c:f>
              <c:strCache>
                <c:ptCount val="1"/>
                <c:pt idx="0">
                  <c:v>2006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Table'!$AG$13:$AG$59</c:f>
              <c:numCache>
                <c:formatCode>General</c:formatCode>
                <c:ptCount val="46"/>
                <c:pt idx="2">
                  <c:v>31.1</c:v>
                </c:pt>
                <c:pt idx="7">
                  <c:v>28</c:v>
                </c:pt>
                <c:pt idx="16">
                  <c:v>54.9</c:v>
                </c:pt>
                <c:pt idx="32">
                  <c:v>59</c:v>
                </c:pt>
                <c:pt idx="3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870-483A-9FEB-EE94E93055D3}"/>
            </c:ext>
          </c:extLst>
        </c:ser>
        <c:ser>
          <c:idx val="23"/>
          <c:order val="23"/>
          <c:tx>
            <c:strRef>
              <c:f>'Pivot Table'!$AH$11:$AH$12</c:f>
              <c:strCache>
                <c:ptCount val="1"/>
                <c:pt idx="0">
                  <c:v>2007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Table'!$AH$13:$AH$59</c:f>
              <c:numCache>
                <c:formatCode>General</c:formatCode>
                <c:ptCount val="46"/>
                <c:pt idx="11">
                  <c:v>49.7</c:v>
                </c:pt>
                <c:pt idx="15">
                  <c:v>43.5</c:v>
                </c:pt>
                <c:pt idx="17">
                  <c:v>29.1</c:v>
                </c:pt>
                <c:pt idx="25">
                  <c:v>43.5</c:v>
                </c:pt>
                <c:pt idx="4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870-483A-9FEB-EE94E93055D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80046840"/>
        <c:axId val="580048120"/>
      </c:barChart>
      <c:catAx>
        <c:axId val="5800468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Roller Coaster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048120"/>
        <c:crosses val="autoZero"/>
        <c:auto val="1"/>
        <c:lblAlgn val="ctr"/>
        <c:lblOffset val="100"/>
        <c:noMultiLvlLbl val="0"/>
      </c:catAx>
      <c:valAx>
        <c:axId val="5800481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04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207818</xdr:colOff>
      <xdr:row>11</xdr:row>
      <xdr:rowOff>0</xdr:rowOff>
    </xdr:from>
    <xdr:to>
      <xdr:col>8</xdr:col>
      <xdr:colOff>512618</xdr:colOff>
      <xdr:row>29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EE9ECF-820D-4B77-A586-B3A159874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213360</xdr:colOff>
      <xdr:row>10</xdr:row>
      <xdr:rowOff>8659</xdr:rowOff>
    </xdr:from>
    <xdr:to>
      <xdr:col>24</xdr:col>
      <xdr:colOff>304800</xdr:colOff>
      <xdr:row>28</xdr:row>
      <xdr:rowOff>69618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14D670-10A0-489B-83CB-EC6EB69CB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24</xdr:col>
      <xdr:colOff>533400</xdr:colOff>
      <xdr:row>75</xdr:row>
      <xdr:rowOff>53340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242CE3C-C03E-4D57-A73B-F5E8F7AAD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AY SINGH" refreshedDate="44306.64231747685" createdVersion="7" refreshedVersion="7" minRefreshableVersion="3" recordCount="50" xr:uid="{8FE02AA3-A1B4-4EE0-9AFE-FB8FA20EA692}">
  <cacheSource type="worksheet">
    <worksheetSource ref="A1:G51" sheet="Data"/>
  </cacheSource>
  <cacheFields count="7">
    <cacheField name="Roller Coaster" numFmtId="0">
      <sharedItems count="46">
        <s v="Air"/>
        <s v="Boomerang"/>
        <s v="Cobra"/>
        <s v="Colossus"/>
        <s v="Corkscrew"/>
        <s v="Crazy Mouse"/>
        <s v="Enigma"/>
        <s v="Express"/>
        <s v="Fantasy Mouse"/>
        <s v="G Force"/>
        <s v="Grand National"/>
        <s v="Infusion"/>
        <s v="Irn-Bru Revolution"/>
        <s v="Jubilee Odyssey"/>
        <s v="Jungle Coaster"/>
        <s v="Knightmare"/>
        <s v="Kumali"/>
        <s v="Magic Mouse"/>
        <s v="Megafobia"/>
        <s v="Millennium Roller Coaster"/>
        <s v="Nemesis"/>
        <s v="Nemesis Inferno"/>
        <s v="New Roller Coaster"/>
        <s v="Oblivion"/>
        <s v="Pepsi Max Big One"/>
        <s v="Rage"/>
        <s v="Rat"/>
        <s v="Rattlesnake"/>
        <s v="Rhino Coaster"/>
        <s v="Rita - Queen of Speed"/>
        <s v="Roller Coaster"/>
        <s v="Shockwave"/>
        <s v="Speed: No Limits"/>
        <s v="Stealth"/>
        <s v="Tornado"/>
        <s v="Tsunami"/>
        <s v="Twist and Shout"/>
        <s v="Twister"/>
        <s v="Ultimate"/>
        <s v="Vampire"/>
        <s v="Velocity"/>
        <s v="Wall's Twister Ride"/>
        <s v="Whirlwind"/>
        <s v="Wild Mouse"/>
        <s v="Wipeout"/>
        <s v="X:\ No Way Out"/>
      </sharedItems>
    </cacheField>
    <cacheField name="Amusement Park" numFmtId="0">
      <sharedItems count="24">
        <s v="Alton Towers"/>
        <s v="Pleasure Island Family Theme Park"/>
        <s v="Paultons Park"/>
        <s v="Thorpe Park"/>
        <s v="Flamingo Land Theme Park &amp; Zoo"/>
        <s v="South Pier"/>
        <s v="Brighton Pier"/>
        <s v="Pleasurewood Hills"/>
        <s v="M&amp;Ds Scotland's Theme Park"/>
        <s v="Fantasy Island"/>
        <s v="Drayton Manor Park"/>
        <s v="Pleasure Beach, Blackpool"/>
        <s v="Legoland Windsor"/>
        <s v="Camelot Theme Park"/>
        <s v="Brean Leisure Park"/>
        <s v="Oakwood Theme Park"/>
        <s v="New MetroLand"/>
        <s v="Adventure Island"/>
        <s v="Loudoun Castle"/>
        <s v="Chessington World of Adventures"/>
        <s v="West Midlands Safari Park"/>
        <s v="Great Yarmouth Pleasure Beach"/>
        <s v="Wicksteed Park"/>
        <s v="Lightwater Valley"/>
      </sharedItems>
    </cacheField>
    <cacheField name="Type" numFmtId="0">
      <sharedItems count="2">
        <s v="Steel"/>
        <s v="Wood"/>
      </sharedItems>
    </cacheField>
    <cacheField name="Design" numFmtId="0">
      <sharedItems count="5">
        <s v="Flying"/>
        <s v="Sit Down"/>
        <s v="Inverted"/>
        <s v="Stand Up"/>
        <s v="Suspended"/>
      </sharedItems>
    </cacheField>
    <cacheField name="Status" numFmtId="0">
      <sharedItems/>
    </cacheField>
    <cacheField name="Opened" numFmtId="0">
      <sharedItems containsSemiMixedTypes="0" containsString="0" containsNumber="1" containsInteger="1" minValue="1932" maxValue="2007" count="24">
        <n v="2002"/>
        <n v="1993"/>
        <n v="2006"/>
        <n v="1980"/>
        <n v="1983"/>
        <n v="1998"/>
        <n v="2000"/>
        <n v="1995"/>
        <n v="2005"/>
        <n v="1935"/>
        <n v="2007"/>
        <n v="1979"/>
        <n v="2004"/>
        <n v="1996"/>
        <n v="1999"/>
        <n v="1994"/>
        <n v="2003"/>
        <n v="1988"/>
        <n v="1992"/>
        <n v="1932"/>
        <n v="1933"/>
        <n v="2001"/>
        <n v="1991"/>
        <n v="1997"/>
      </sharedItems>
    </cacheField>
    <cacheField name="Speed ( mph )" numFmtId="0">
      <sharedItems containsSemiMixedTypes="0" containsString="0" containsNumber="1" minValue="26.8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  <s v="Operating"/>
    <x v="0"/>
    <n v="46.6"/>
  </r>
  <r>
    <x v="1"/>
    <x v="1"/>
    <x v="0"/>
    <x v="1"/>
    <s v="Operating"/>
    <x v="1"/>
    <n v="47"/>
  </r>
  <r>
    <x v="2"/>
    <x v="2"/>
    <x v="0"/>
    <x v="1"/>
    <s v="Operating"/>
    <x v="2"/>
    <n v="31.1"/>
  </r>
  <r>
    <x v="3"/>
    <x v="3"/>
    <x v="0"/>
    <x v="1"/>
    <s v="Operating"/>
    <x v="0"/>
    <n v="45"/>
  </r>
  <r>
    <x v="4"/>
    <x v="0"/>
    <x v="0"/>
    <x v="1"/>
    <s v="Operating"/>
    <x v="3"/>
    <n v="40"/>
  </r>
  <r>
    <x v="4"/>
    <x v="4"/>
    <x v="0"/>
    <x v="1"/>
    <s v="Operating"/>
    <x v="4"/>
    <n v="40"/>
  </r>
  <r>
    <x v="5"/>
    <x v="5"/>
    <x v="0"/>
    <x v="1"/>
    <s v="Operating"/>
    <x v="5"/>
    <n v="29.1"/>
  </r>
  <r>
    <x v="5"/>
    <x v="6"/>
    <x v="0"/>
    <x v="1"/>
    <s v="Operating"/>
    <x v="6"/>
    <n v="29.1"/>
  </r>
  <r>
    <x v="6"/>
    <x v="7"/>
    <x v="0"/>
    <x v="1"/>
    <s v="Operating"/>
    <x v="7"/>
    <n v="34"/>
  </r>
  <r>
    <x v="7"/>
    <x v="8"/>
    <x v="0"/>
    <x v="1"/>
    <s v="Operating"/>
    <x v="2"/>
    <n v="28"/>
  </r>
  <r>
    <x v="8"/>
    <x v="9"/>
    <x v="0"/>
    <x v="1"/>
    <s v="Operating"/>
    <x v="6"/>
    <n v="29.1"/>
  </r>
  <r>
    <x v="9"/>
    <x v="10"/>
    <x v="0"/>
    <x v="1"/>
    <s v="Operating"/>
    <x v="8"/>
    <n v="43.5"/>
  </r>
  <r>
    <x v="10"/>
    <x v="11"/>
    <x v="1"/>
    <x v="1"/>
    <s v="Operating"/>
    <x v="9"/>
    <n v="40"/>
  </r>
  <r>
    <x v="11"/>
    <x v="11"/>
    <x v="0"/>
    <x v="2"/>
    <s v="Operating"/>
    <x v="10"/>
    <n v="49.7"/>
  </r>
  <r>
    <x v="12"/>
    <x v="11"/>
    <x v="0"/>
    <x v="1"/>
    <s v="Operating"/>
    <x v="11"/>
    <n v="45"/>
  </r>
  <r>
    <x v="13"/>
    <x v="9"/>
    <x v="0"/>
    <x v="2"/>
    <s v="Operating"/>
    <x v="0"/>
    <n v="63"/>
  </r>
  <r>
    <x v="14"/>
    <x v="12"/>
    <x v="0"/>
    <x v="1"/>
    <s v="Operating"/>
    <x v="12"/>
    <n v="35"/>
  </r>
  <r>
    <x v="15"/>
    <x v="13"/>
    <x v="0"/>
    <x v="1"/>
    <s v="Operating"/>
    <x v="10"/>
    <n v="43.5"/>
  </r>
  <r>
    <x v="16"/>
    <x v="4"/>
    <x v="0"/>
    <x v="2"/>
    <s v="Operating"/>
    <x v="2"/>
    <n v="54.9"/>
  </r>
  <r>
    <x v="17"/>
    <x v="14"/>
    <x v="0"/>
    <x v="1"/>
    <s v="Operating"/>
    <x v="10"/>
    <n v="29.1"/>
  </r>
  <r>
    <x v="18"/>
    <x v="15"/>
    <x v="1"/>
    <x v="1"/>
    <s v="Operating"/>
    <x v="13"/>
    <n v="48"/>
  </r>
  <r>
    <x v="19"/>
    <x v="9"/>
    <x v="0"/>
    <x v="1"/>
    <s v="Operating"/>
    <x v="14"/>
    <n v="55.9"/>
  </r>
  <r>
    <x v="20"/>
    <x v="0"/>
    <x v="0"/>
    <x v="2"/>
    <s v="Operating"/>
    <x v="15"/>
    <n v="50"/>
  </r>
  <r>
    <x v="21"/>
    <x v="3"/>
    <x v="0"/>
    <x v="2"/>
    <s v="Operating"/>
    <x v="16"/>
    <n v="47.8"/>
  </r>
  <r>
    <x v="22"/>
    <x v="16"/>
    <x v="0"/>
    <x v="1"/>
    <s v="Operating"/>
    <x v="17"/>
    <n v="26.8"/>
  </r>
  <r>
    <x v="23"/>
    <x v="0"/>
    <x v="0"/>
    <x v="1"/>
    <s v="Operating"/>
    <x v="5"/>
    <n v="68"/>
  </r>
  <r>
    <x v="24"/>
    <x v="11"/>
    <x v="0"/>
    <x v="1"/>
    <s v="Operating"/>
    <x v="15"/>
    <n v="74"/>
  </r>
  <r>
    <x v="25"/>
    <x v="17"/>
    <x v="0"/>
    <x v="1"/>
    <s v="Operating"/>
    <x v="10"/>
    <n v="43.5"/>
  </r>
  <r>
    <x v="26"/>
    <x v="18"/>
    <x v="0"/>
    <x v="1"/>
    <s v="Operating"/>
    <x v="8"/>
    <n v="28"/>
  </r>
  <r>
    <x v="27"/>
    <x v="19"/>
    <x v="0"/>
    <x v="1"/>
    <s v="Operating"/>
    <x v="5"/>
    <n v="28"/>
  </r>
  <r>
    <x v="28"/>
    <x v="20"/>
    <x v="0"/>
    <x v="1"/>
    <s v="Operating"/>
    <x v="18"/>
    <n v="28.5"/>
  </r>
  <r>
    <x v="29"/>
    <x v="0"/>
    <x v="0"/>
    <x v="1"/>
    <s v="Operating"/>
    <x v="8"/>
    <n v="61.1"/>
  </r>
  <r>
    <x v="30"/>
    <x v="21"/>
    <x v="1"/>
    <x v="1"/>
    <s v="Operating"/>
    <x v="19"/>
    <n v="45"/>
  </r>
  <r>
    <x v="30"/>
    <x v="11"/>
    <x v="1"/>
    <x v="1"/>
    <s v="Operating"/>
    <x v="20"/>
    <n v="35"/>
  </r>
  <r>
    <x v="30"/>
    <x v="22"/>
    <x v="0"/>
    <x v="1"/>
    <s v="Operating"/>
    <x v="6"/>
    <n v="28"/>
  </r>
  <r>
    <x v="31"/>
    <x v="10"/>
    <x v="0"/>
    <x v="3"/>
    <s v="Operating"/>
    <x v="15"/>
    <n v="53"/>
  </r>
  <r>
    <x v="32"/>
    <x v="15"/>
    <x v="0"/>
    <x v="1"/>
    <s v="Operating"/>
    <x v="2"/>
    <n v="59"/>
  </r>
  <r>
    <x v="33"/>
    <x v="3"/>
    <x v="0"/>
    <x v="1"/>
    <s v="Operating"/>
    <x v="2"/>
    <n v="80"/>
  </r>
  <r>
    <x v="34"/>
    <x v="8"/>
    <x v="0"/>
    <x v="1"/>
    <s v="Operating"/>
    <x v="5"/>
    <n v="44.7"/>
  </r>
  <r>
    <x v="35"/>
    <x v="8"/>
    <x v="0"/>
    <x v="2"/>
    <s v="Operating"/>
    <x v="12"/>
    <n v="38"/>
  </r>
  <r>
    <x v="36"/>
    <x v="18"/>
    <x v="0"/>
    <x v="1"/>
    <s v="Operating"/>
    <x v="16"/>
    <n v="41"/>
  </r>
  <r>
    <x v="37"/>
    <x v="23"/>
    <x v="0"/>
    <x v="1"/>
    <s v="Operating"/>
    <x v="21"/>
    <n v="29.1"/>
  </r>
  <r>
    <x v="38"/>
    <x v="23"/>
    <x v="0"/>
    <x v="1"/>
    <s v="Operating"/>
    <x v="22"/>
    <n v="50"/>
  </r>
  <r>
    <x v="39"/>
    <x v="19"/>
    <x v="0"/>
    <x v="4"/>
    <s v="Operating"/>
    <x v="0"/>
    <n v="45"/>
  </r>
  <r>
    <x v="40"/>
    <x v="4"/>
    <x v="0"/>
    <x v="1"/>
    <s v="Operating"/>
    <x v="8"/>
    <n v="54"/>
  </r>
  <r>
    <x v="41"/>
    <x v="20"/>
    <x v="0"/>
    <x v="1"/>
    <s v="Operating"/>
    <x v="5"/>
    <n v="29.1"/>
  </r>
  <r>
    <x v="42"/>
    <x v="13"/>
    <x v="0"/>
    <x v="1"/>
    <s v="Operating"/>
    <x v="16"/>
    <n v="37.299999999999997"/>
  </r>
  <r>
    <x v="43"/>
    <x v="4"/>
    <x v="0"/>
    <x v="1"/>
    <s v="Operating"/>
    <x v="23"/>
    <n v="28"/>
  </r>
  <r>
    <x v="44"/>
    <x v="7"/>
    <x v="0"/>
    <x v="1"/>
    <s v="Operating"/>
    <x v="10"/>
    <n v="47"/>
  </r>
  <r>
    <x v="45"/>
    <x v="3"/>
    <x v="0"/>
    <x v="1"/>
    <s v="Operating"/>
    <x v="13"/>
    <n v="27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893C2A-BF31-4AD7-8CBB-09E55E68A045}" name="PivotTable5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>
  <location ref="J11:AI59" firstHeaderRow="1" firstDataRow="2" firstDataCol="1"/>
  <pivotFields count="7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showAll="0"/>
    <pivotField showAll="0"/>
    <pivotField axis="axisCol" showAll="0">
      <items count="25">
        <item x="19"/>
        <item x="20"/>
        <item x="9"/>
        <item x="11"/>
        <item x="3"/>
        <item x="4"/>
        <item x="17"/>
        <item x="22"/>
        <item x="18"/>
        <item x="1"/>
        <item x="15"/>
        <item x="7"/>
        <item x="13"/>
        <item x="23"/>
        <item x="5"/>
        <item x="14"/>
        <item x="6"/>
        <item x="21"/>
        <item x="0"/>
        <item x="16"/>
        <item x="12"/>
        <item x="8"/>
        <item x="2"/>
        <item x="10"/>
        <item t="default"/>
      </items>
    </pivotField>
    <pivotField dataField="1"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5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dataFields count="1">
    <dataField name="Average of Speed ( mph )" fld="6" subtotal="average" baseField="5" baseItem="0"/>
  </dataFields>
  <chartFormats count="16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5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5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6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6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6" format="5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6" format="5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6" format="5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6" format="5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6" format="5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6" format="6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6" format="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6" format="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6" format="6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6" format="6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6" format="6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6" format="6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6" format="6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6" format="6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6" format="6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6" format="7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6" format="7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8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8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8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8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8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9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9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9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9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9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9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9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9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9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9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9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9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9" format="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9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9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9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9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9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9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9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10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5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0" format="5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0" format="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0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0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0" format="5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0" format="5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0" format="5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0" format="5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10" format="5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10" format="6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10" format="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10" format="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10" format="6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10" format="6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10" format="6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10" format="6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10" format="6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10" format="6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10" format="6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10" format="7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10" format="7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5685BE-79AA-4E51-AF07-086414D0803C}" name="PivotTable4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E17:G34" firstHeaderRow="1" firstDataRow="1" firstDataCol="0"/>
  <pivotFields count="7">
    <pivotField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showAll="0"/>
    <pivotField showAll="0"/>
    <pivotField showAll="0">
      <items count="25">
        <item h="1" x="19"/>
        <item h="1" x="20"/>
        <item h="1" x="9"/>
        <item h="1" x="11"/>
        <item h="1" x="3"/>
        <item h="1" x="4"/>
        <item h="1" x="17"/>
        <item h="1" x="22"/>
        <item h="1" x="18"/>
        <item h="1" x="1"/>
        <item h="1" x="15"/>
        <item h="1" x="7"/>
        <item h="1" x="13"/>
        <item h="1" x="23"/>
        <item h="1" x="5"/>
        <item h="1" x="14"/>
        <item h="1" x="6"/>
        <item h="1" x="21"/>
        <item h="1" x="0"/>
        <item h="1" x="16"/>
        <item h="1" x="12"/>
        <item h="1" x="8"/>
        <item x="2"/>
        <item h="1" x="10"/>
        <item t="default"/>
      </items>
    </pivotField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1B6B3-912D-4634-A962-C0666D6879B9}" name="PivotTable3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D3:E12" firstHeaderRow="1" firstDataRow="1" firstDataCol="1"/>
  <pivotFields count="7"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dataField="1" showAll="0"/>
  </pivotFields>
  <rowFields count="2">
    <field x="2"/>
    <field x="3"/>
  </rowFields>
  <rowItems count="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2"/>
    </i>
    <i t="grand">
      <x/>
    </i>
  </rowItems>
  <colItems count="1">
    <i/>
  </colItems>
  <dataFields count="1">
    <dataField name="Average of Speed ( mph )" fld="6" subtotal="average" baseField="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329A7-9FA0-4BDB-8737-9B164075B135}" name="PivotTable2" cacheId="11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 chartFormat="10">
  <location ref="A13:C30" firstHeaderRow="1" firstDataRow="1" firstDataCol="0"/>
  <pivotFields count="7">
    <pivotField showAll="0">
      <items count="47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t="default"/>
      </items>
    </pivotField>
    <pivotField showAll="0"/>
    <pivotField showAll="0"/>
    <pivotField showAll="0"/>
    <pivotField showAll="0"/>
    <pivotField showAll="0">
      <items count="25">
        <item x="19"/>
        <item x="20"/>
        <item x="9"/>
        <item x="11"/>
        <item x="3"/>
        <item x="4"/>
        <item x="17"/>
        <item x="22"/>
        <item x="18"/>
        <item x="1"/>
        <item x="15"/>
        <item x="7"/>
        <item x="13"/>
        <item x="23"/>
        <item x="5"/>
        <item x="14"/>
        <item x="6"/>
        <item x="21"/>
        <item x="0"/>
        <item x="16"/>
        <item x="12"/>
        <item x="8"/>
        <item x="2"/>
        <item x="10"/>
        <item t="default"/>
      </items>
    </pivotField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847F7E-9A1D-4E85-AC26-0405E2782904}" name="PivotTable1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3:B8" firstHeaderRow="1" firstDataRow="1" firstDataCol="1"/>
  <pivotFields count="7">
    <pivotField showAll="0"/>
    <pivotField axis="axisRow" multipleItemSelectionAllowed="1" showAll="0">
      <items count="25">
        <item x="17"/>
        <item h="1" x="0"/>
        <item h="1" x="14"/>
        <item h="1" x="6"/>
        <item h="1" x="13"/>
        <item x="19"/>
        <item h="1" x="10"/>
        <item h="1" x="9"/>
        <item h="1" x="4"/>
        <item h="1" x="21"/>
        <item h="1" x="12"/>
        <item h="1" x="23"/>
        <item h="1" x="18"/>
        <item h="1" x="8"/>
        <item h="1" x="16"/>
        <item h="1" x="15"/>
        <item h="1" x="2"/>
        <item h="1" x="11"/>
        <item h="1" x="1"/>
        <item h="1" x="7"/>
        <item h="1" x="5"/>
        <item h="1" x="3"/>
        <item h="1" x="20"/>
        <item h="1" x="22"/>
        <item t="default"/>
      </items>
    </pivotField>
    <pivotField axis="axisRow" showAll="0">
      <items count="3">
        <item x="0"/>
        <item h="1" x="1"/>
        <item t="default"/>
      </items>
    </pivotField>
    <pivotField axis="axisRow" showAll="0" includeNewItemsInFilter="1" defaultSubtotal="0">
      <items count="5">
        <item h="1" x="0"/>
        <item h="1" x="2"/>
        <item x="1"/>
        <item h="1" x="3"/>
        <item h="1" x="4"/>
      </items>
    </pivotField>
    <pivotField showAll="0"/>
    <pivotField showAll="0"/>
    <pivotField dataField="1" showAll="0"/>
  </pivotFields>
  <rowFields count="3">
    <field x="2"/>
    <field x="3"/>
    <field x="1"/>
  </rowFields>
  <rowItems count="5">
    <i>
      <x/>
    </i>
    <i r="1">
      <x v="2"/>
    </i>
    <i r="2">
      <x/>
    </i>
    <i r="2">
      <x v="5"/>
    </i>
    <i t="grand">
      <x/>
    </i>
  </rowItems>
  <colItems count="1">
    <i/>
  </colItems>
  <dataFields count="1">
    <dataField name="Average of Speed ( mph )" fld="6" subtotal="average" baseField="0" baseItem="445530144"/>
  </dataFields>
  <chartFormats count="1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8" sqref="B18"/>
    </sheetView>
  </sheetViews>
  <sheetFormatPr defaultColWidth="32.5546875" defaultRowHeight="14.4" x14ac:dyDescent="0.3"/>
  <cols>
    <col min="1" max="1" width="24.5546875" bestFit="1" customWidth="1"/>
    <col min="2" max="2" width="32.33203125" bestFit="1" customWidth="1"/>
    <col min="3" max="3" width="6.33203125" bestFit="1" customWidth="1"/>
    <col min="4" max="4" width="10.88671875" bestFit="1" customWidth="1"/>
    <col min="5" max="5" width="9.88671875" bestFit="1" customWidth="1"/>
    <col min="6" max="6" width="10.6640625" customWidth="1"/>
    <col min="7" max="7" width="13.4414062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3">
      <c r="A2" t="s">
        <v>14</v>
      </c>
      <c r="B2" t="s">
        <v>7</v>
      </c>
      <c r="C2" t="s">
        <v>8</v>
      </c>
      <c r="D2" t="s">
        <v>15</v>
      </c>
      <c r="E2" t="s">
        <v>10</v>
      </c>
      <c r="F2" s="2">
        <v>2002</v>
      </c>
      <c r="G2">
        <v>46.6</v>
      </c>
    </row>
    <row r="3" spans="1:7" x14ac:dyDescent="0.3">
      <c r="A3" t="s">
        <v>44</v>
      </c>
      <c r="B3" t="s">
        <v>45</v>
      </c>
      <c r="C3" t="s">
        <v>8</v>
      </c>
      <c r="D3" t="s">
        <v>9</v>
      </c>
      <c r="E3" t="s">
        <v>10</v>
      </c>
      <c r="F3" s="2">
        <v>1993</v>
      </c>
      <c r="G3">
        <v>47</v>
      </c>
    </row>
    <row r="4" spans="1:7" x14ac:dyDescent="0.3">
      <c r="A4" t="s">
        <v>65</v>
      </c>
      <c r="B4" t="s">
        <v>66</v>
      </c>
      <c r="C4" t="s">
        <v>8</v>
      </c>
      <c r="D4" t="s">
        <v>9</v>
      </c>
      <c r="E4" t="s">
        <v>10</v>
      </c>
      <c r="F4" s="2">
        <v>2006</v>
      </c>
      <c r="G4">
        <v>31.1</v>
      </c>
    </row>
    <row r="5" spans="1:7" x14ac:dyDescent="0.3">
      <c r="A5" t="s">
        <v>28</v>
      </c>
      <c r="B5" t="s">
        <v>29</v>
      </c>
      <c r="C5" t="s">
        <v>8</v>
      </c>
      <c r="D5" t="s">
        <v>9</v>
      </c>
      <c r="E5" t="s">
        <v>10</v>
      </c>
      <c r="F5" s="2">
        <v>2002</v>
      </c>
    </row>
    <row r="6" spans="1:7" x14ac:dyDescent="0.3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 x14ac:dyDescent="0.3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 x14ac:dyDescent="0.3">
      <c r="A8" t="s">
        <v>67</v>
      </c>
      <c r="B8" t="s">
        <v>69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 x14ac:dyDescent="0.3">
      <c r="A9" t="s">
        <v>67</v>
      </c>
      <c r="B9" t="s">
        <v>68</v>
      </c>
      <c r="C9" t="s">
        <v>8</v>
      </c>
      <c r="D9" t="s">
        <v>9</v>
      </c>
      <c r="E9" t="s">
        <v>10</v>
      </c>
      <c r="F9" s="2">
        <v>2000</v>
      </c>
      <c r="G9">
        <v>29.1</v>
      </c>
    </row>
    <row r="10" spans="1:7" x14ac:dyDescent="0.3">
      <c r="A10" t="s">
        <v>64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 x14ac:dyDescent="0.3">
      <c r="A11" t="s">
        <v>77</v>
      </c>
      <c r="B11" t="s">
        <v>53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 x14ac:dyDescent="0.3">
      <c r="A12" t="s">
        <v>70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 x14ac:dyDescent="0.3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 s="2">
        <v>2005</v>
      </c>
      <c r="G13">
        <v>43.5</v>
      </c>
    </row>
    <row r="14" spans="1:7" x14ac:dyDescent="0.3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 x14ac:dyDescent="0.3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 s="2">
        <v>2007</v>
      </c>
      <c r="G15">
        <v>49.7</v>
      </c>
    </row>
    <row r="16" spans="1:7" x14ac:dyDescent="0.3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 x14ac:dyDescent="0.3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 s="2">
        <v>2002</v>
      </c>
      <c r="G17">
        <v>63</v>
      </c>
    </row>
    <row r="18" spans="1:7" x14ac:dyDescent="0.3">
      <c r="A18" t="s">
        <v>62</v>
      </c>
      <c r="B18" t="s">
        <v>63</v>
      </c>
      <c r="C18" t="s">
        <v>8</v>
      </c>
      <c r="D18" t="s">
        <v>9</v>
      </c>
      <c r="E18" t="s">
        <v>10</v>
      </c>
      <c r="F18" s="2">
        <v>2004</v>
      </c>
      <c r="G18">
        <v>35</v>
      </c>
    </row>
    <row r="19" spans="1:7" x14ac:dyDescent="0.3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 s="2">
        <v>2007</v>
      </c>
      <c r="G19">
        <v>43.5</v>
      </c>
    </row>
    <row r="20" spans="1:7" x14ac:dyDescent="0.3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 s="2">
        <v>2006</v>
      </c>
      <c r="G20">
        <v>54.9</v>
      </c>
    </row>
    <row r="21" spans="1:7" x14ac:dyDescent="0.3">
      <c r="A21" t="s">
        <v>71</v>
      </c>
      <c r="B21" t="s">
        <v>72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 x14ac:dyDescent="0.3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 x14ac:dyDescent="0.3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 s="2">
        <v>1999</v>
      </c>
      <c r="G23">
        <v>55.9</v>
      </c>
    </row>
    <row r="24" spans="1:7" x14ac:dyDescent="0.3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 s="2">
        <v>1994</v>
      </c>
      <c r="G24">
        <v>50</v>
      </c>
    </row>
    <row r="25" spans="1:7" x14ac:dyDescent="0.3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 s="2">
        <v>2003</v>
      </c>
      <c r="G25">
        <v>47.8</v>
      </c>
    </row>
    <row r="26" spans="1:7" x14ac:dyDescent="0.3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 s="2">
        <v>1988</v>
      </c>
      <c r="G26">
        <v>26.8</v>
      </c>
    </row>
    <row r="27" spans="1:7" x14ac:dyDescent="0.3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s="2">
        <v>1998</v>
      </c>
      <c r="G27">
        <v>68</v>
      </c>
    </row>
    <row r="28" spans="1:7" x14ac:dyDescent="0.3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 x14ac:dyDescent="0.3">
      <c r="A29" t="s">
        <v>56</v>
      </c>
      <c r="B29" t="s">
        <v>57</v>
      </c>
      <c r="C29" t="s">
        <v>8</v>
      </c>
      <c r="D29" t="s">
        <v>9</v>
      </c>
      <c r="E29" t="s">
        <v>10</v>
      </c>
      <c r="F29" s="2">
        <v>2007</v>
      </c>
      <c r="G29">
        <v>43.5</v>
      </c>
    </row>
    <row r="30" spans="1:7" x14ac:dyDescent="0.3">
      <c r="A30" t="s">
        <v>78</v>
      </c>
      <c r="B30" t="s">
        <v>59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 x14ac:dyDescent="0.3">
      <c r="A31" t="s">
        <v>79</v>
      </c>
      <c r="B31" t="s">
        <v>50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 x14ac:dyDescent="0.3">
      <c r="A32" t="s">
        <v>76</v>
      </c>
      <c r="B32" t="s">
        <v>75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 x14ac:dyDescent="0.3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 s="2">
        <v>2005</v>
      </c>
      <c r="G33">
        <v>61.1</v>
      </c>
    </row>
    <row r="34" spans="1:7" x14ac:dyDescent="0.3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 x14ac:dyDescent="0.3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 x14ac:dyDescent="0.3">
      <c r="A36" t="s">
        <v>0</v>
      </c>
      <c r="B36" t="s">
        <v>80</v>
      </c>
      <c r="C36" t="s">
        <v>8</v>
      </c>
      <c r="D36" t="s">
        <v>9</v>
      </c>
      <c r="E36" t="s">
        <v>10</v>
      </c>
      <c r="F36" s="2">
        <v>2000</v>
      </c>
      <c r="G36">
        <v>28</v>
      </c>
    </row>
    <row r="37" spans="1:7" x14ac:dyDescent="0.3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 x14ac:dyDescent="0.3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 s="2">
        <v>2006</v>
      </c>
      <c r="G38">
        <v>59</v>
      </c>
    </row>
    <row r="39" spans="1:7" x14ac:dyDescent="0.3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 s="2">
        <v>2006</v>
      </c>
      <c r="G39">
        <v>80</v>
      </c>
    </row>
    <row r="40" spans="1:7" x14ac:dyDescent="0.3">
      <c r="A40" t="s">
        <v>52</v>
      </c>
      <c r="B40" t="s">
        <v>53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 x14ac:dyDescent="0.3">
      <c r="A41" t="s">
        <v>60</v>
      </c>
      <c r="B41" t="s">
        <v>53</v>
      </c>
      <c r="C41" t="s">
        <v>8</v>
      </c>
      <c r="D41" t="s">
        <v>13</v>
      </c>
      <c r="E41" t="s">
        <v>10</v>
      </c>
      <c r="F41" s="2">
        <v>2004</v>
      </c>
      <c r="G41">
        <v>38</v>
      </c>
    </row>
    <row r="42" spans="1:7" x14ac:dyDescent="0.3">
      <c r="A42" t="s">
        <v>58</v>
      </c>
      <c r="B42" t="s">
        <v>59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 x14ac:dyDescent="0.3">
      <c r="A43" t="s">
        <v>73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 x14ac:dyDescent="0.3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 s="2">
        <v>1991</v>
      </c>
      <c r="G44">
        <v>50</v>
      </c>
    </row>
    <row r="45" spans="1:7" x14ac:dyDescent="0.3">
      <c r="A45" t="s">
        <v>49</v>
      </c>
      <c r="B45" t="s">
        <v>50</v>
      </c>
      <c r="C45" t="s">
        <v>8</v>
      </c>
      <c r="D45" t="s">
        <v>51</v>
      </c>
      <c r="E45" t="s">
        <v>10</v>
      </c>
      <c r="F45" s="2">
        <v>2002</v>
      </c>
      <c r="G45">
        <v>45</v>
      </c>
    </row>
    <row r="46" spans="1:7" x14ac:dyDescent="0.3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 s="2">
        <v>2005</v>
      </c>
      <c r="G46">
        <v>54</v>
      </c>
    </row>
    <row r="47" spans="1:7" x14ac:dyDescent="0.3">
      <c r="A47" t="s">
        <v>74</v>
      </c>
      <c r="B47" t="s">
        <v>75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 x14ac:dyDescent="0.3">
      <c r="A48" t="s">
        <v>61</v>
      </c>
      <c r="B48" t="s">
        <v>55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 x14ac:dyDescent="0.3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 x14ac:dyDescent="0.3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 s="2">
        <v>2007</v>
      </c>
      <c r="G50">
        <v>47</v>
      </c>
    </row>
    <row r="51" spans="1:7" x14ac:dyDescent="0.3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xmlns:xlrd2="http://schemas.microsoft.com/office/spreadsheetml/2017/richdata2" ref="A2:G51">
    <sortCondition ref="A4"/>
  </sortState>
  <conditionalFormatting sqref="A1:XFD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72F1-7EB4-4D6E-8498-61D6B78D327E}">
  <dimension ref="A3:AI59"/>
  <sheetViews>
    <sheetView topLeftCell="J1" workbookViewId="0">
      <selection activeCell="M15" sqref="M15"/>
    </sheetView>
  </sheetViews>
  <sheetFormatPr defaultRowHeight="14.4" x14ac:dyDescent="0.3"/>
  <cols>
    <col min="1" max="1" width="12.5546875" bestFit="1" customWidth="1"/>
    <col min="2" max="2" width="22.6640625" bestFit="1" customWidth="1"/>
    <col min="3" max="3" width="22.88671875" bestFit="1" customWidth="1"/>
    <col min="4" max="4" width="13.6640625" bestFit="1" customWidth="1"/>
    <col min="5" max="6" width="22.6640625" bestFit="1" customWidth="1"/>
    <col min="7" max="7" width="10.77734375" bestFit="1" customWidth="1"/>
    <col min="8" max="9" width="5" bestFit="1" customWidth="1"/>
    <col min="10" max="10" width="22.6640625" bestFit="1" customWidth="1"/>
    <col min="11" max="11" width="15.5546875" bestFit="1" customWidth="1"/>
    <col min="12" max="22" width="5" bestFit="1" customWidth="1"/>
    <col min="23" max="23" width="6" bestFit="1" customWidth="1"/>
    <col min="24" max="24" width="5" bestFit="1" customWidth="1"/>
    <col min="25" max="25" width="6" bestFit="1" customWidth="1"/>
    <col min="26" max="26" width="5" bestFit="1" customWidth="1"/>
    <col min="27" max="27" width="12" bestFit="1" customWidth="1"/>
    <col min="28" max="29" width="5" bestFit="1" customWidth="1"/>
    <col min="30" max="30" width="12" bestFit="1" customWidth="1"/>
    <col min="31" max="31" width="5" bestFit="1" customWidth="1"/>
    <col min="32" max="32" width="6" bestFit="1" customWidth="1"/>
    <col min="33" max="33" width="5" bestFit="1" customWidth="1"/>
    <col min="34" max="34" width="6" bestFit="1" customWidth="1"/>
    <col min="35" max="35" width="10.77734375" bestFit="1" customWidth="1"/>
    <col min="36" max="36" width="15.21875" bestFit="1" customWidth="1"/>
    <col min="37" max="37" width="18" bestFit="1" customWidth="1"/>
    <col min="38" max="38" width="12.77734375" bestFit="1" customWidth="1"/>
    <col min="39" max="39" width="15.5546875" bestFit="1" customWidth="1"/>
    <col min="40" max="40" width="8.77734375" bestFit="1" customWidth="1"/>
    <col min="41" max="41" width="11.44140625" bestFit="1" customWidth="1"/>
    <col min="42" max="42" width="14.33203125" bestFit="1" customWidth="1"/>
    <col min="43" max="43" width="17.21875" bestFit="1" customWidth="1"/>
    <col min="44" max="44" width="12.109375" bestFit="1" customWidth="1"/>
    <col min="45" max="45" width="14.88671875" bestFit="1" customWidth="1"/>
    <col min="46" max="46" width="24.88671875" bestFit="1" customWidth="1"/>
    <col min="47" max="47" width="27.6640625" bestFit="1" customWidth="1"/>
    <col min="48" max="48" width="10" bestFit="1" customWidth="1"/>
    <col min="49" max="49" width="12.6640625" bestFit="1" customWidth="1"/>
    <col min="50" max="50" width="16.77734375" bestFit="1" customWidth="1"/>
    <col min="51" max="51" width="19.5546875" bestFit="1" customWidth="1"/>
    <col min="52" max="52" width="18.88671875" bestFit="1" customWidth="1"/>
    <col min="53" max="53" width="21.77734375" bestFit="1" customWidth="1"/>
    <col min="54" max="54" width="10" bestFit="1" customWidth="1"/>
    <col min="55" max="55" width="12.6640625" bestFit="1" customWidth="1"/>
    <col min="56" max="56" width="18.5546875" bestFit="1" customWidth="1"/>
    <col min="57" max="57" width="21.44140625" bestFit="1" customWidth="1"/>
    <col min="58" max="58" width="7.109375" bestFit="1" customWidth="1"/>
    <col min="59" max="59" width="9.77734375" bestFit="1" customWidth="1"/>
    <col min="60" max="60" width="5.77734375" bestFit="1" customWidth="1"/>
    <col min="61" max="61" width="8.44140625" bestFit="1" customWidth="1"/>
    <col min="62" max="62" width="12.77734375" bestFit="1" customWidth="1"/>
    <col min="63" max="63" width="15.5546875" bestFit="1" customWidth="1"/>
    <col min="64" max="64" width="14.6640625" bestFit="1" customWidth="1"/>
    <col min="65" max="65" width="17.5546875" bestFit="1" customWidth="1"/>
    <col min="66" max="66" width="21.44140625" bestFit="1" customWidth="1"/>
    <col min="67" max="67" width="24.21875" bestFit="1" customWidth="1"/>
    <col min="68" max="68" width="14.5546875" bestFit="1" customWidth="1"/>
    <col min="69" max="70" width="5" bestFit="1" customWidth="1"/>
    <col min="71" max="71" width="17.44140625" bestFit="1" customWidth="1"/>
    <col min="72" max="72" width="12.5546875" bestFit="1" customWidth="1"/>
    <col min="73" max="73" width="15.33203125" bestFit="1" customWidth="1"/>
    <col min="74" max="74" width="17.109375" bestFit="1" customWidth="1"/>
    <col min="75" max="75" width="19.88671875" bestFit="1" customWidth="1"/>
    <col min="76" max="76" width="8.88671875" bestFit="1" customWidth="1"/>
    <col min="77" max="77" width="11.5546875" bestFit="1" customWidth="1"/>
    <col min="78" max="78" width="10.109375" bestFit="1" customWidth="1"/>
    <col min="79" max="79" width="12.77734375" bestFit="1" customWidth="1"/>
    <col min="80" max="80" width="10.109375" bestFit="1" customWidth="1"/>
    <col min="81" max="81" width="12.77734375" bestFit="1" customWidth="1"/>
    <col min="82" max="82" width="16.5546875" bestFit="1" customWidth="1"/>
    <col min="83" max="83" width="19.33203125" bestFit="1" customWidth="1"/>
    <col min="84" max="84" width="9" bestFit="1" customWidth="1"/>
    <col min="85" max="85" width="11.6640625" bestFit="1" customWidth="1"/>
    <col min="86" max="86" width="10.21875" bestFit="1" customWidth="1"/>
    <col min="87" max="87" width="12.88671875" bestFit="1" customWidth="1"/>
    <col min="88" max="88" width="10.109375" bestFit="1" customWidth="1"/>
    <col min="89" max="89" width="12.77734375" bestFit="1" customWidth="1"/>
    <col min="90" max="90" width="9.77734375" bestFit="1" customWidth="1"/>
    <col min="91" max="91" width="12.44140625" bestFit="1" customWidth="1"/>
    <col min="92" max="92" width="18.5546875" bestFit="1" customWidth="1"/>
    <col min="93" max="93" width="21.44140625" bestFit="1" customWidth="1"/>
    <col min="94" max="94" width="11.5546875" bestFit="1" customWidth="1"/>
    <col min="95" max="95" width="14.33203125" bestFit="1" customWidth="1"/>
    <col min="96" max="96" width="13" bestFit="1" customWidth="1"/>
    <col min="97" max="97" width="15.77734375" bestFit="1" customWidth="1"/>
    <col min="98" max="98" width="10.21875" bestFit="1" customWidth="1"/>
    <col min="99" max="99" width="12.88671875" bestFit="1" customWidth="1"/>
    <col min="100" max="100" width="16.33203125" bestFit="1" customWidth="1"/>
    <col min="101" max="101" width="19.109375" bestFit="1" customWidth="1"/>
    <col min="102" max="102" width="10.77734375" bestFit="1" customWidth="1"/>
  </cols>
  <sheetData>
    <row r="3" spans="1:35" x14ac:dyDescent="0.3">
      <c r="A3" s="12" t="s">
        <v>85</v>
      </c>
      <c r="B3" t="s">
        <v>84</v>
      </c>
      <c r="D3" s="12" t="s">
        <v>85</v>
      </c>
      <c r="E3" t="s">
        <v>84</v>
      </c>
    </row>
    <row r="4" spans="1:35" x14ac:dyDescent="0.3">
      <c r="A4" s="13" t="s">
        <v>8</v>
      </c>
      <c r="B4" s="2">
        <v>35.75</v>
      </c>
      <c r="D4" s="13" t="s">
        <v>8</v>
      </c>
      <c r="E4" s="2">
        <v>42.721739130434784</v>
      </c>
    </row>
    <row r="5" spans="1:35" x14ac:dyDescent="0.3">
      <c r="A5" s="14" t="s">
        <v>9</v>
      </c>
      <c r="B5" s="2"/>
      <c r="D5" s="14" t="s">
        <v>15</v>
      </c>
      <c r="E5" s="2">
        <v>46.6</v>
      </c>
    </row>
    <row r="6" spans="1:35" x14ac:dyDescent="0.3">
      <c r="A6" s="15" t="s">
        <v>57</v>
      </c>
      <c r="B6" s="2">
        <v>43.5</v>
      </c>
      <c r="D6" s="14" t="s">
        <v>13</v>
      </c>
      <c r="E6" s="2">
        <v>50.566666666666663</v>
      </c>
    </row>
    <row r="7" spans="1:35" x14ac:dyDescent="0.3">
      <c r="A7" s="15" t="s">
        <v>50</v>
      </c>
      <c r="B7" s="2">
        <v>28</v>
      </c>
      <c r="D7" s="14" t="s">
        <v>9</v>
      </c>
      <c r="E7" s="2">
        <v>41.005405405405405</v>
      </c>
    </row>
    <row r="8" spans="1:35" x14ac:dyDescent="0.3">
      <c r="A8" s="13" t="s">
        <v>86</v>
      </c>
      <c r="B8" s="2">
        <v>35.75</v>
      </c>
      <c r="D8" s="14" t="s">
        <v>27</v>
      </c>
      <c r="E8" s="2">
        <v>53</v>
      </c>
    </row>
    <row r="9" spans="1:35" x14ac:dyDescent="0.3">
      <c r="D9" s="14" t="s">
        <v>51</v>
      </c>
      <c r="E9" s="2">
        <v>45</v>
      </c>
    </row>
    <row r="10" spans="1:35" x14ac:dyDescent="0.3">
      <c r="D10" s="13" t="s">
        <v>18</v>
      </c>
      <c r="E10" s="2">
        <v>42</v>
      </c>
    </row>
    <row r="11" spans="1:35" x14ac:dyDescent="0.3">
      <c r="D11" s="14" t="s">
        <v>9</v>
      </c>
      <c r="E11" s="2">
        <v>42</v>
      </c>
      <c r="J11" s="12" t="s">
        <v>84</v>
      </c>
      <c r="K11" s="12" t="s">
        <v>87</v>
      </c>
    </row>
    <row r="12" spans="1:35" x14ac:dyDescent="0.3">
      <c r="D12" s="13" t="s">
        <v>86</v>
      </c>
      <c r="E12" s="2">
        <v>42.663999999999994</v>
      </c>
      <c r="J12" s="12" t="s">
        <v>85</v>
      </c>
      <c r="K12">
        <v>1932</v>
      </c>
      <c r="L12">
        <v>1933</v>
      </c>
      <c r="M12">
        <v>1935</v>
      </c>
      <c r="N12">
        <v>1979</v>
      </c>
      <c r="O12">
        <v>1980</v>
      </c>
      <c r="P12">
        <v>1983</v>
      </c>
      <c r="Q12">
        <v>1988</v>
      </c>
      <c r="R12">
        <v>1991</v>
      </c>
      <c r="S12">
        <v>1992</v>
      </c>
      <c r="T12">
        <v>1993</v>
      </c>
      <c r="U12">
        <v>1994</v>
      </c>
      <c r="V12">
        <v>1995</v>
      </c>
      <c r="W12">
        <v>1996</v>
      </c>
      <c r="X12">
        <v>1997</v>
      </c>
      <c r="Y12">
        <v>1998</v>
      </c>
      <c r="Z12">
        <v>1999</v>
      </c>
      <c r="AA12">
        <v>2000</v>
      </c>
      <c r="AB12">
        <v>2001</v>
      </c>
      <c r="AC12">
        <v>2002</v>
      </c>
      <c r="AD12">
        <v>2003</v>
      </c>
      <c r="AE12">
        <v>2004</v>
      </c>
      <c r="AF12">
        <v>2005</v>
      </c>
      <c r="AG12">
        <v>2006</v>
      </c>
      <c r="AH12">
        <v>2007</v>
      </c>
      <c r="AI12" t="s">
        <v>86</v>
      </c>
    </row>
    <row r="13" spans="1:35" x14ac:dyDescent="0.3">
      <c r="A13" s="3"/>
      <c r="B13" s="4"/>
      <c r="C13" s="5"/>
      <c r="J13" s="13" t="s">
        <v>14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>
        <v>46.6</v>
      </c>
      <c r="AD13" s="2"/>
      <c r="AE13" s="2"/>
      <c r="AF13" s="2"/>
      <c r="AG13" s="2"/>
      <c r="AH13" s="2"/>
      <c r="AI13" s="2">
        <v>46.6</v>
      </c>
    </row>
    <row r="14" spans="1:35" x14ac:dyDescent="0.3">
      <c r="A14" s="6"/>
      <c r="B14" s="7"/>
      <c r="C14" s="8"/>
      <c r="J14" s="13" t="s">
        <v>44</v>
      </c>
      <c r="K14" s="2"/>
      <c r="L14" s="2"/>
      <c r="M14" s="2"/>
      <c r="N14" s="2"/>
      <c r="O14" s="2"/>
      <c r="P14" s="2"/>
      <c r="Q14" s="2"/>
      <c r="R14" s="2"/>
      <c r="S14" s="2"/>
      <c r="T14" s="2">
        <v>47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47</v>
      </c>
    </row>
    <row r="15" spans="1:35" x14ac:dyDescent="0.3">
      <c r="A15" s="6"/>
      <c r="B15" s="7"/>
      <c r="C15" s="8"/>
      <c r="J15" s="13" t="s">
        <v>65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>
        <v>31.1</v>
      </c>
      <c r="AH15" s="2"/>
      <c r="AI15" s="2">
        <v>31.1</v>
      </c>
    </row>
    <row r="16" spans="1:35" x14ac:dyDescent="0.3">
      <c r="A16" s="6"/>
      <c r="B16" s="7"/>
      <c r="C16" s="8"/>
      <c r="J16" s="13" t="s">
        <v>28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>
        <v>45</v>
      </c>
      <c r="AD16" s="2"/>
      <c r="AE16" s="2"/>
      <c r="AF16" s="2"/>
      <c r="AG16" s="2"/>
      <c r="AH16" s="2"/>
      <c r="AI16" s="2">
        <v>45</v>
      </c>
    </row>
    <row r="17" spans="1:35" x14ac:dyDescent="0.3">
      <c r="A17" s="6"/>
      <c r="B17" s="7"/>
      <c r="C17" s="8"/>
      <c r="E17" s="3"/>
      <c r="F17" s="4"/>
      <c r="G17" s="5"/>
      <c r="J17" s="13" t="s">
        <v>16</v>
      </c>
      <c r="K17" s="2"/>
      <c r="L17" s="2"/>
      <c r="M17" s="2"/>
      <c r="N17" s="2"/>
      <c r="O17" s="2">
        <v>40</v>
      </c>
      <c r="P17" s="2">
        <v>40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>
        <v>40</v>
      </c>
    </row>
    <row r="18" spans="1:35" x14ac:dyDescent="0.3">
      <c r="A18" s="6"/>
      <c r="B18" s="7"/>
      <c r="C18" s="8"/>
      <c r="E18" s="6"/>
      <c r="F18" s="7"/>
      <c r="G18" s="8"/>
      <c r="J18" s="13" t="s">
        <v>67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>
        <v>29.1</v>
      </c>
      <c r="Z18" s="2"/>
      <c r="AA18" s="2">
        <v>29.1</v>
      </c>
      <c r="AB18" s="2"/>
      <c r="AC18" s="2"/>
      <c r="AD18" s="2"/>
      <c r="AE18" s="2"/>
      <c r="AF18" s="2"/>
      <c r="AG18" s="2"/>
      <c r="AH18" s="2"/>
      <c r="AI18" s="2">
        <v>29.1</v>
      </c>
    </row>
    <row r="19" spans="1:35" x14ac:dyDescent="0.3">
      <c r="A19" s="6"/>
      <c r="B19" s="7"/>
      <c r="C19" s="8"/>
      <c r="E19" s="6"/>
      <c r="F19" s="7"/>
      <c r="G19" s="8"/>
      <c r="J19" s="13" t="s">
        <v>64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>
        <v>34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>
        <v>34</v>
      </c>
    </row>
    <row r="20" spans="1:35" x14ac:dyDescent="0.3">
      <c r="A20" s="6"/>
      <c r="B20" s="7"/>
      <c r="C20" s="8"/>
      <c r="E20" s="6"/>
      <c r="F20" s="7"/>
      <c r="G20" s="8"/>
      <c r="J20" s="13" t="s">
        <v>77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>
        <v>28</v>
      </c>
      <c r="AH20" s="2"/>
      <c r="AI20" s="2">
        <v>28</v>
      </c>
    </row>
    <row r="21" spans="1:35" x14ac:dyDescent="0.3">
      <c r="A21" s="6"/>
      <c r="B21" s="7"/>
      <c r="C21" s="8"/>
      <c r="E21" s="6"/>
      <c r="F21" s="7"/>
      <c r="G21" s="8"/>
      <c r="J21" s="13" t="s">
        <v>70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29.1</v>
      </c>
      <c r="AB21" s="2"/>
      <c r="AC21" s="2"/>
      <c r="AD21" s="2"/>
      <c r="AE21" s="2"/>
      <c r="AF21" s="2"/>
      <c r="AG21" s="2"/>
      <c r="AH21" s="2"/>
      <c r="AI21" s="2">
        <v>29.1</v>
      </c>
    </row>
    <row r="22" spans="1:35" x14ac:dyDescent="0.3">
      <c r="A22" s="6"/>
      <c r="B22" s="7"/>
      <c r="C22" s="8"/>
      <c r="E22" s="6"/>
      <c r="F22" s="7"/>
      <c r="G22" s="8"/>
      <c r="J22" s="13" t="s">
        <v>24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>
        <v>43.5</v>
      </c>
      <c r="AG22" s="2"/>
      <c r="AH22" s="2"/>
      <c r="AI22" s="2">
        <v>43.5</v>
      </c>
    </row>
    <row r="23" spans="1:35" x14ac:dyDescent="0.3">
      <c r="A23" s="6"/>
      <c r="B23" s="7"/>
      <c r="C23" s="8"/>
      <c r="E23" s="6"/>
      <c r="F23" s="7"/>
      <c r="G23" s="8"/>
      <c r="J23" s="13" t="s">
        <v>19</v>
      </c>
      <c r="K23" s="2"/>
      <c r="L23" s="2"/>
      <c r="M23" s="2">
        <v>40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>
        <v>40</v>
      </c>
    </row>
    <row r="24" spans="1:35" x14ac:dyDescent="0.3">
      <c r="A24" s="6"/>
      <c r="B24" s="7"/>
      <c r="C24" s="8"/>
      <c r="E24" s="6"/>
      <c r="F24" s="7"/>
      <c r="G24" s="8"/>
      <c r="J24" s="13" t="s">
        <v>20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49.7</v>
      </c>
      <c r="AI24" s="2">
        <v>49.7</v>
      </c>
    </row>
    <row r="25" spans="1:35" x14ac:dyDescent="0.3">
      <c r="A25" s="6"/>
      <c r="B25" s="7"/>
      <c r="C25" s="8"/>
      <c r="E25" s="6"/>
      <c r="F25" s="7"/>
      <c r="G25" s="8"/>
      <c r="J25" s="13" t="s">
        <v>21</v>
      </c>
      <c r="K25" s="2"/>
      <c r="L25" s="2"/>
      <c r="M25" s="2"/>
      <c r="N25" s="2">
        <v>45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45</v>
      </c>
    </row>
    <row r="26" spans="1:35" x14ac:dyDescent="0.3">
      <c r="A26" s="6"/>
      <c r="B26" s="7"/>
      <c r="C26" s="8"/>
      <c r="E26" s="6"/>
      <c r="F26" s="7"/>
      <c r="G26" s="8"/>
      <c r="J26" s="13" t="s">
        <v>33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>
        <v>63</v>
      </c>
      <c r="AD26" s="2"/>
      <c r="AE26" s="2"/>
      <c r="AF26" s="2"/>
      <c r="AG26" s="2"/>
      <c r="AH26" s="2"/>
      <c r="AI26" s="2">
        <v>63</v>
      </c>
    </row>
    <row r="27" spans="1:35" x14ac:dyDescent="0.3">
      <c r="A27" s="6"/>
      <c r="B27" s="7"/>
      <c r="C27" s="8"/>
      <c r="E27" s="6"/>
      <c r="F27" s="7"/>
      <c r="G27" s="8"/>
      <c r="J27" s="13" t="s">
        <v>62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>
        <v>35</v>
      </c>
      <c r="AF27" s="2"/>
      <c r="AG27" s="2"/>
      <c r="AH27" s="2"/>
      <c r="AI27" s="2">
        <v>35</v>
      </c>
    </row>
    <row r="28" spans="1:35" x14ac:dyDescent="0.3">
      <c r="A28" s="6"/>
      <c r="B28" s="7"/>
      <c r="C28" s="8"/>
      <c r="E28" s="6"/>
      <c r="F28" s="7"/>
      <c r="G28" s="8"/>
      <c r="J28" s="13" t="s">
        <v>54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43.5</v>
      </c>
      <c r="AI28" s="2">
        <v>43.5</v>
      </c>
    </row>
    <row r="29" spans="1:35" x14ac:dyDescent="0.3">
      <c r="A29" s="6"/>
      <c r="B29" s="7"/>
      <c r="C29" s="8"/>
      <c r="E29" s="6"/>
      <c r="F29" s="7"/>
      <c r="G29" s="8"/>
      <c r="J29" s="13" t="s">
        <v>38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>
        <v>54.9</v>
      </c>
      <c r="AH29" s="2"/>
      <c r="AI29" s="2">
        <v>54.9</v>
      </c>
    </row>
    <row r="30" spans="1:35" x14ac:dyDescent="0.3">
      <c r="A30" s="9"/>
      <c r="B30" s="10"/>
      <c r="C30" s="11"/>
      <c r="E30" s="6"/>
      <c r="F30" s="7"/>
      <c r="G30" s="8"/>
      <c r="J30" s="13" t="s">
        <v>71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29.1</v>
      </c>
      <c r="AI30" s="2">
        <v>29.1</v>
      </c>
    </row>
    <row r="31" spans="1:35" x14ac:dyDescent="0.3">
      <c r="E31" s="6"/>
      <c r="F31" s="7"/>
      <c r="G31" s="8"/>
      <c r="J31" s="13" t="s">
        <v>43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>
        <v>48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>
        <v>48</v>
      </c>
    </row>
    <row r="32" spans="1:35" x14ac:dyDescent="0.3">
      <c r="E32" s="6"/>
      <c r="F32" s="7"/>
      <c r="G32" s="8"/>
      <c r="J32" s="13" t="s">
        <v>37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>
        <v>55.9</v>
      </c>
      <c r="AA32" s="2"/>
      <c r="AB32" s="2"/>
      <c r="AC32" s="2"/>
      <c r="AD32" s="2"/>
      <c r="AE32" s="2"/>
      <c r="AF32" s="2"/>
      <c r="AG32" s="2"/>
      <c r="AH32" s="2"/>
      <c r="AI32" s="2">
        <v>55.9</v>
      </c>
    </row>
    <row r="33" spans="5:35" x14ac:dyDescent="0.3">
      <c r="E33" s="6"/>
      <c r="F33" s="7"/>
      <c r="G33" s="8"/>
      <c r="J33" s="13" t="s">
        <v>12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>
        <v>50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>
        <v>50</v>
      </c>
    </row>
    <row r="34" spans="5:35" x14ac:dyDescent="0.3">
      <c r="E34" s="9"/>
      <c r="F34" s="10"/>
      <c r="G34" s="11"/>
      <c r="J34" s="13" t="s">
        <v>30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>
        <v>47.8</v>
      </c>
      <c r="AE34" s="2"/>
      <c r="AF34" s="2"/>
      <c r="AG34" s="2"/>
      <c r="AH34" s="2"/>
      <c r="AI34" s="2">
        <v>47.8</v>
      </c>
    </row>
    <row r="35" spans="5:35" x14ac:dyDescent="0.3">
      <c r="J35" s="13" t="s">
        <v>81</v>
      </c>
      <c r="K35" s="2"/>
      <c r="L35" s="2"/>
      <c r="M35" s="2"/>
      <c r="N35" s="2"/>
      <c r="O35" s="2"/>
      <c r="P35" s="2"/>
      <c r="Q35" s="2">
        <v>26.8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>
        <v>26.8</v>
      </c>
    </row>
    <row r="36" spans="5:35" x14ac:dyDescent="0.3">
      <c r="J36" s="13" t="s">
        <v>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68</v>
      </c>
      <c r="Z36" s="2"/>
      <c r="AA36" s="2"/>
      <c r="AB36" s="2"/>
      <c r="AC36" s="2"/>
      <c r="AD36" s="2"/>
      <c r="AE36" s="2"/>
      <c r="AF36" s="2"/>
      <c r="AG36" s="2"/>
      <c r="AH36" s="2"/>
      <c r="AI36" s="2">
        <v>68</v>
      </c>
    </row>
    <row r="37" spans="5:35" x14ac:dyDescent="0.3">
      <c r="J37" s="13" t="s">
        <v>22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>
        <v>74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>
        <v>74</v>
      </c>
    </row>
    <row r="38" spans="5:35" x14ac:dyDescent="0.3">
      <c r="J38" s="13" t="s">
        <v>56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>
        <v>43.5</v>
      </c>
      <c r="AI38" s="2">
        <v>43.5</v>
      </c>
    </row>
    <row r="39" spans="5:35" x14ac:dyDescent="0.3">
      <c r="J39" s="13" t="s">
        <v>78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>
        <v>28</v>
      </c>
      <c r="AG39" s="2"/>
      <c r="AH39" s="2"/>
      <c r="AI39" s="2">
        <v>28</v>
      </c>
    </row>
    <row r="40" spans="5:35" x14ac:dyDescent="0.3">
      <c r="J40" s="13" t="s">
        <v>79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v>28</v>
      </c>
      <c r="Z40" s="2"/>
      <c r="AA40" s="2"/>
      <c r="AB40" s="2"/>
      <c r="AC40" s="2"/>
      <c r="AD40" s="2"/>
      <c r="AE40" s="2"/>
      <c r="AF40" s="2"/>
      <c r="AG40" s="2"/>
      <c r="AH40" s="2"/>
      <c r="AI40" s="2">
        <v>28</v>
      </c>
    </row>
    <row r="41" spans="5:35" x14ac:dyDescent="0.3">
      <c r="J41" s="13" t="s">
        <v>76</v>
      </c>
      <c r="K41" s="2"/>
      <c r="L41" s="2"/>
      <c r="M41" s="2"/>
      <c r="N41" s="2"/>
      <c r="O41" s="2"/>
      <c r="P41" s="2"/>
      <c r="Q41" s="2"/>
      <c r="R41" s="2"/>
      <c r="S41" s="2">
        <v>28.5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>
        <v>28.5</v>
      </c>
    </row>
    <row r="42" spans="5:35" x14ac:dyDescent="0.3">
      <c r="J42" s="13" t="s">
        <v>11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>
        <v>61.1</v>
      </c>
      <c r="AG42" s="2"/>
      <c r="AH42" s="2"/>
      <c r="AI42" s="2">
        <v>61.1</v>
      </c>
    </row>
    <row r="43" spans="5:35" x14ac:dyDescent="0.3">
      <c r="J43" s="13" t="s">
        <v>0</v>
      </c>
      <c r="K43" s="2">
        <v>45</v>
      </c>
      <c r="L43" s="2">
        <v>35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>
        <v>28</v>
      </c>
      <c r="AB43" s="2"/>
      <c r="AC43" s="2"/>
      <c r="AD43" s="2"/>
      <c r="AE43" s="2"/>
      <c r="AF43" s="2"/>
      <c r="AG43" s="2"/>
      <c r="AH43" s="2"/>
      <c r="AI43" s="2">
        <v>36</v>
      </c>
    </row>
    <row r="44" spans="5:35" x14ac:dyDescent="0.3">
      <c r="J44" s="13" t="s">
        <v>26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>
        <v>53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>
        <v>53</v>
      </c>
    </row>
    <row r="45" spans="5:35" x14ac:dyDescent="0.3">
      <c r="J45" s="13" t="s">
        <v>35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>
        <v>59</v>
      </c>
      <c r="AH45" s="2"/>
      <c r="AI45" s="2">
        <v>59</v>
      </c>
    </row>
    <row r="46" spans="5:35" x14ac:dyDescent="0.3">
      <c r="J46" s="13" t="s">
        <v>31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>
        <v>80</v>
      </c>
      <c r="AH46" s="2"/>
      <c r="AI46" s="2">
        <v>80</v>
      </c>
    </row>
    <row r="47" spans="5:35" x14ac:dyDescent="0.3">
      <c r="J47" s="13" t="s">
        <v>52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>
        <v>44.7</v>
      </c>
      <c r="Z47" s="2"/>
      <c r="AA47" s="2"/>
      <c r="AB47" s="2"/>
      <c r="AC47" s="2"/>
      <c r="AD47" s="2"/>
      <c r="AE47" s="2"/>
      <c r="AF47" s="2"/>
      <c r="AG47" s="2"/>
      <c r="AH47" s="2"/>
      <c r="AI47" s="2">
        <v>44.7</v>
      </c>
    </row>
    <row r="48" spans="5:35" x14ac:dyDescent="0.3">
      <c r="J48" s="13" t="s">
        <v>60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>
        <v>38</v>
      </c>
      <c r="AF48" s="2"/>
      <c r="AG48" s="2"/>
      <c r="AH48" s="2"/>
      <c r="AI48" s="2">
        <v>38</v>
      </c>
    </row>
    <row r="49" spans="10:35" x14ac:dyDescent="0.3">
      <c r="J49" s="13" t="s">
        <v>58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>
        <v>41</v>
      </c>
      <c r="AE49" s="2"/>
      <c r="AF49" s="2"/>
      <c r="AG49" s="2"/>
      <c r="AH49" s="2"/>
      <c r="AI49" s="2">
        <v>41</v>
      </c>
    </row>
    <row r="50" spans="10:35" x14ac:dyDescent="0.3">
      <c r="J50" s="13" t="s">
        <v>73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>
        <v>29.1</v>
      </c>
      <c r="AC50" s="2"/>
      <c r="AD50" s="2"/>
      <c r="AE50" s="2"/>
      <c r="AF50" s="2"/>
      <c r="AG50" s="2"/>
      <c r="AH50" s="2"/>
      <c r="AI50" s="2">
        <v>29.1</v>
      </c>
    </row>
    <row r="51" spans="10:35" x14ac:dyDescent="0.3">
      <c r="J51" s="13" t="s">
        <v>41</v>
      </c>
      <c r="K51" s="2"/>
      <c r="L51" s="2"/>
      <c r="M51" s="2"/>
      <c r="N51" s="2"/>
      <c r="O51" s="2"/>
      <c r="P51" s="2"/>
      <c r="Q51" s="2"/>
      <c r="R51" s="2">
        <v>50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>
        <v>50</v>
      </c>
    </row>
    <row r="52" spans="10:35" x14ac:dyDescent="0.3">
      <c r="J52" s="13" t="s">
        <v>49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>
        <v>45</v>
      </c>
      <c r="AD52" s="2"/>
      <c r="AE52" s="2"/>
      <c r="AF52" s="2"/>
      <c r="AG52" s="2"/>
      <c r="AH52" s="2"/>
      <c r="AI52" s="2">
        <v>45</v>
      </c>
    </row>
    <row r="53" spans="10:35" x14ac:dyDescent="0.3">
      <c r="J53" s="13" t="s">
        <v>40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>
        <v>54</v>
      </c>
      <c r="AG53" s="2"/>
      <c r="AH53" s="2"/>
      <c r="AI53" s="2">
        <v>54</v>
      </c>
    </row>
    <row r="54" spans="10:35" x14ac:dyDescent="0.3">
      <c r="J54" s="13" t="s">
        <v>74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>
        <v>29.1</v>
      </c>
      <c r="Z54" s="2"/>
      <c r="AA54" s="2"/>
      <c r="AB54" s="2"/>
      <c r="AC54" s="2"/>
      <c r="AD54" s="2"/>
      <c r="AE54" s="2"/>
      <c r="AF54" s="2"/>
      <c r="AG54" s="2"/>
      <c r="AH54" s="2"/>
      <c r="AI54" s="2">
        <v>29.1</v>
      </c>
    </row>
    <row r="55" spans="10:35" x14ac:dyDescent="0.3">
      <c r="J55" s="13" t="s">
        <v>61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>
        <v>37.299999999999997</v>
      </c>
      <c r="AE55" s="2"/>
      <c r="AF55" s="2"/>
      <c r="AG55" s="2"/>
      <c r="AH55" s="2"/>
      <c r="AI55" s="2">
        <v>37.299999999999997</v>
      </c>
    </row>
    <row r="56" spans="10:35" x14ac:dyDescent="0.3">
      <c r="J56" s="13" t="s">
        <v>23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>
        <v>28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>
        <v>28</v>
      </c>
    </row>
    <row r="57" spans="10:35" x14ac:dyDescent="0.3">
      <c r="J57" s="13" t="s">
        <v>46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>
        <v>47</v>
      </c>
      <c r="AI57" s="2">
        <v>47</v>
      </c>
    </row>
    <row r="58" spans="10:35" x14ac:dyDescent="0.3">
      <c r="J58" s="13" t="s">
        <v>32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>
        <v>27.7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>
        <v>27.7</v>
      </c>
    </row>
    <row r="59" spans="10:35" x14ac:dyDescent="0.3">
      <c r="J59" s="13" t="s">
        <v>86</v>
      </c>
      <c r="K59" s="2">
        <v>45</v>
      </c>
      <c r="L59" s="2">
        <v>35</v>
      </c>
      <c r="M59" s="2">
        <v>40</v>
      </c>
      <c r="N59" s="2">
        <v>45</v>
      </c>
      <c r="O59" s="2">
        <v>40</v>
      </c>
      <c r="P59" s="2">
        <v>40</v>
      </c>
      <c r="Q59" s="2">
        <v>26.8</v>
      </c>
      <c r="R59" s="2">
        <v>50</v>
      </c>
      <c r="S59" s="2">
        <v>28.5</v>
      </c>
      <c r="T59" s="2">
        <v>47</v>
      </c>
      <c r="U59" s="2">
        <v>59</v>
      </c>
      <c r="V59" s="2">
        <v>34</v>
      </c>
      <c r="W59" s="2">
        <v>37.85</v>
      </c>
      <c r="X59" s="2">
        <v>28</v>
      </c>
      <c r="Y59" s="2">
        <v>39.78</v>
      </c>
      <c r="Z59" s="2">
        <v>55.9</v>
      </c>
      <c r="AA59" s="2">
        <v>28.733333333333334</v>
      </c>
      <c r="AB59" s="2">
        <v>29.1</v>
      </c>
      <c r="AC59" s="2">
        <v>49.9</v>
      </c>
      <c r="AD59" s="2">
        <v>42.033333333333331</v>
      </c>
      <c r="AE59" s="2">
        <v>36.5</v>
      </c>
      <c r="AF59" s="2">
        <v>46.65</v>
      </c>
      <c r="AG59" s="2">
        <v>50.6</v>
      </c>
      <c r="AH59" s="2">
        <v>42.56</v>
      </c>
      <c r="AI59" s="2">
        <v>42.663999999999994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F4BB-B8E1-412A-8BD8-F576E15972B8}">
  <dimension ref="H4:L4"/>
  <sheetViews>
    <sheetView tabSelected="1" topLeftCell="A2" zoomScale="88" zoomScaleNormal="88" workbookViewId="0">
      <selection activeCell="H4" sqref="H4"/>
    </sheetView>
  </sheetViews>
  <sheetFormatPr defaultRowHeight="14.4" x14ac:dyDescent="0.3"/>
  <cols>
    <col min="1" max="16384" width="8.88671875" style="16"/>
  </cols>
  <sheetData>
    <row r="4" spans="8:12" ht="45" x14ac:dyDescent="0.75">
      <c r="H4" s="18" t="s">
        <v>88</v>
      </c>
      <c r="I4" s="17"/>
      <c r="J4" s="17"/>
      <c r="K4" s="17"/>
      <c r="L4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 Table</vt:lpstr>
      <vt:lpstr>DASHBOARD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AJAY SINGH</cp:lastModifiedBy>
  <dcterms:created xsi:type="dcterms:W3CDTF">2007-08-23T09:58:57Z</dcterms:created>
  <dcterms:modified xsi:type="dcterms:W3CDTF">2021-04-20T11:09:13Z</dcterms:modified>
</cp:coreProperties>
</file>