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109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family val="2"/>
      <sz val="8"/>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2"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s>
</file>

<file path=xl/drawings/drawing1.xml><?xml version="1.0" encoding="utf-8"?>
<wsDr xmlns="http://schemas.openxmlformats.org/drawingml/2006/spreadsheetDrawing">
  <twoCellAnchor editAs="oneCell">
    <from>
      <col>4</col>
      <colOff>237409</colOff>
      <row>1</row>
      <rowOff>1418167</rowOff>
    </from>
    <to>
      <col>4</col>
      <colOff>1090078</colOff>
      <row>1</row>
      <rowOff>2588575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02076" y="1608667"/>
          <a:ext cx="852669" cy="1170408"/>
        </a:xfrm>
        <a:prstGeom xmlns:a="http://schemas.openxmlformats.org/drawingml/2006/main" prst="rect">
          <avLst/>
        </a:prstGeom>
        <a:ln xmlns:a="http://schemas.openxmlformats.org/drawingml/2006/main">
          <a:prstDash val="solid"/>
        </a:ln>
      </spPr>
    </pic>
    <clientData/>
  </twoCellAnchor>
  <twoCellAnchor editAs="oneCell">
    <from>
      <col>4</col>
      <colOff>197697</colOff>
      <row>2</row>
      <rowOff>952500</rowOff>
    </from>
    <to>
      <col>4</col>
      <colOff>1132418</colOff>
      <row>2</row>
      <rowOff>1926167</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362364" y="5143500"/>
          <a:ext cx="934721" cy="973667"/>
        </a:xfrm>
        <a:prstGeom xmlns:a="http://schemas.openxmlformats.org/drawingml/2006/main" prst="rect">
          <avLst/>
        </a:prstGeom>
        <a:ln xmlns:a="http://schemas.openxmlformats.org/drawingml/2006/main">
          <a:prstDash val="solid"/>
        </a:ln>
      </spPr>
    </pic>
    <clientData/>
  </twoCellAnchor>
  <twoCellAnchor editAs="oneCell">
    <from>
      <col>4</col>
      <colOff>281198</colOff>
      <row>3</row>
      <rowOff>973670</rowOff>
    </from>
    <to>
      <col>4</col>
      <colOff>994833</colOff>
      <row>3</row>
      <rowOff>1883836</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445865" y="8022170"/>
          <a:ext cx="713635" cy="910166"/>
        </a:xfrm>
        <a:prstGeom xmlns:a="http://schemas.openxmlformats.org/drawingml/2006/main" prst="rect">
          <avLst/>
        </a:prstGeom>
        <a:ln xmlns:a="http://schemas.openxmlformats.org/drawingml/2006/main">
          <a:prstDash val="solid"/>
        </a:ln>
      </spPr>
    </pic>
    <clientData/>
  </twoCellAnchor>
  <twoCellAnchor editAs="oneCell">
    <from>
      <col>4</col>
      <colOff>154921</colOff>
      <row>4</row>
      <rowOff>698500</rowOff>
    </from>
    <to>
      <col>4</col>
      <colOff>1164167</colOff>
      <row>4</row>
      <rowOff>1598083</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319588" y="10604500"/>
          <a:ext cx="1009246" cy="899583"/>
        </a:xfrm>
        <a:prstGeom xmlns:a="http://schemas.openxmlformats.org/drawingml/2006/main" prst="rect">
          <avLst/>
        </a:prstGeom>
        <a:ln xmlns:a="http://schemas.openxmlformats.org/drawingml/2006/main">
          <a:prstDash val="solid"/>
        </a:ln>
      </spPr>
    </pic>
    <clientData/>
  </twoCellAnchor>
  <twoCellAnchor editAs="oneCell">
    <from>
      <col>4</col>
      <colOff>84670</colOff>
      <row>5</row>
      <rowOff>984245</rowOff>
    </from>
    <to>
      <col>4</col>
      <colOff>1259420</colOff>
      <row>5</row>
      <rowOff>1664181</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5249337" y="13176245"/>
          <a:ext cx="1174750" cy="679936"/>
        </a:xfrm>
        <a:prstGeom xmlns:a="http://schemas.openxmlformats.org/drawingml/2006/main" prst="rect">
          <avLst/>
        </a:prstGeom>
        <a:ln xmlns:a="http://schemas.openxmlformats.org/drawingml/2006/main">
          <a:prstDash val="solid"/>
        </a:ln>
      </spPr>
    </pic>
    <clientData/>
  </twoCellAnchor>
  <twoCellAnchor editAs="oneCell">
    <from>
      <col>4</col>
      <colOff>74086</colOff>
      <row>6</row>
      <rowOff>952499</rowOff>
    </from>
    <to>
      <col>4</col>
      <colOff>1254542</colOff>
      <row>6</row>
      <rowOff>1767416</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5238753" y="15790332"/>
          <a:ext cx="1180456" cy="814917"/>
        </a:xfrm>
        <a:prstGeom xmlns:a="http://schemas.openxmlformats.org/drawingml/2006/main" prst="rect">
          <avLst/>
        </a:prstGeom>
        <a:ln xmlns:a="http://schemas.openxmlformats.org/drawingml/2006/main">
          <a:prstDash val="solid"/>
        </a:ln>
      </spPr>
    </pic>
    <clientData/>
  </twoCellAnchor>
  <twoCellAnchor editAs="oneCell">
    <from>
      <col>4</col>
      <colOff>328082</colOff>
      <row>7</row>
      <rowOff>508003</rowOff>
    </from>
    <to>
      <col>4</col>
      <colOff>1008060</colOff>
      <row>7</row>
      <rowOff>1968501</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5492749" y="18065753"/>
          <a:ext cx="679978" cy="1460498"/>
        </a:xfrm>
        <a:prstGeom xmlns:a="http://schemas.openxmlformats.org/drawingml/2006/main" prst="rect">
          <avLst/>
        </a:prstGeom>
        <a:ln xmlns:a="http://schemas.openxmlformats.org/drawingml/2006/main">
          <a:prstDash val="solid"/>
        </a:ln>
      </spPr>
    </pic>
    <clientData/>
  </twoCellAnchor>
  <twoCellAnchor editAs="oneCell">
    <from>
      <col>4</col>
      <colOff>211662</colOff>
      <row>8</row>
      <rowOff>1407582</rowOff>
    </from>
    <to>
      <col>4</col>
      <colOff>1132394</colOff>
      <row>8</row>
      <rowOff>2529416</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5376329" y="21441832"/>
          <a:ext cx="920732" cy="1121834"/>
        </a:xfrm>
        <a:prstGeom xmlns:a="http://schemas.openxmlformats.org/drawingml/2006/main" prst="rect">
          <avLst/>
        </a:prstGeom>
        <a:ln xmlns:a="http://schemas.openxmlformats.org/drawingml/2006/main">
          <a:prstDash val="solid"/>
        </a:ln>
      </spPr>
    </pic>
    <clientData/>
  </twoCellAnchor>
  <twoCellAnchor editAs="oneCell">
    <from>
      <col>4</col>
      <colOff>74085</colOff>
      <row>9</row>
      <rowOff>943432</rowOff>
    </from>
    <to>
      <col>4</col>
      <colOff>1270001</colOff>
      <row>9</row>
      <rowOff>1545166</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5238752" y="24893515"/>
          <a:ext cx="1195916" cy="601734"/>
        </a:xfrm>
        <a:prstGeom xmlns:a="http://schemas.openxmlformats.org/drawingml/2006/main" prst="rect">
          <avLst/>
        </a:prstGeom>
        <a:ln xmlns:a="http://schemas.openxmlformats.org/drawingml/2006/main">
          <a:prstDash val="solid"/>
        </a:ln>
      </spPr>
    </pic>
    <clientData/>
  </twoCellAnchor>
  <twoCellAnchor editAs="oneCell">
    <from>
      <col>4</col>
      <colOff>95252</colOff>
      <row>10</row>
      <rowOff>994831</rowOff>
    </from>
    <to>
      <col>4</col>
      <colOff>1259418</colOff>
      <row>10</row>
      <rowOff>1878939</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5259919" y="27421414"/>
          <a:ext cx="1164166" cy="884108"/>
        </a:xfrm>
        <a:prstGeom xmlns:a="http://schemas.openxmlformats.org/drawingml/2006/main" prst="rect">
          <avLst/>
        </a:prstGeom>
        <a:ln xmlns:a="http://schemas.openxmlformats.org/drawingml/2006/main">
          <a:prstDash val="solid"/>
        </a:ln>
      </spPr>
    </pic>
    <clientData/>
  </twoCellAnchor>
  <twoCellAnchor editAs="oneCell">
    <from>
      <col>4</col>
      <colOff>74085</colOff>
      <row>11</row>
      <rowOff>1111251</rowOff>
    </from>
    <to>
      <col>4</col>
      <colOff>1270001</colOff>
      <row>11</row>
      <rowOff>1592235</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5238752" y="30395334"/>
          <a:ext cx="1195916" cy="480984"/>
        </a:xfrm>
        <a:prstGeom xmlns:a="http://schemas.openxmlformats.org/drawingml/2006/main" prst="rect">
          <avLst/>
        </a:prstGeom>
        <a:ln xmlns:a="http://schemas.openxmlformats.org/drawingml/2006/main">
          <a:prstDash val="solid"/>
        </a:ln>
      </spPr>
    </pic>
    <clientData/>
  </twoCellAnchor>
  <twoCellAnchor editAs="oneCell">
    <from>
      <col>4</col>
      <colOff>296763</colOff>
      <row>12</row>
      <rowOff>603250</rowOff>
    </from>
    <to>
      <col>4</col>
      <colOff>1015999</colOff>
      <row>12</row>
      <rowOff>1695273</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5461430" y="32564917"/>
          <a:ext cx="719236" cy="1092023"/>
        </a:xfrm>
        <a:prstGeom xmlns:a="http://schemas.openxmlformats.org/drawingml/2006/main" prst="rect">
          <avLst/>
        </a:prstGeom>
        <a:ln xmlns:a="http://schemas.openxmlformats.org/drawingml/2006/main">
          <a:prstDash val="solid"/>
        </a:ln>
      </spPr>
    </pic>
    <clientData/>
  </twoCellAnchor>
  <twoCellAnchor editAs="oneCell">
    <from>
      <col>4</col>
      <colOff>105833</colOff>
      <row>13</row>
      <rowOff>718451</rowOff>
    </from>
    <to>
      <col>4</col>
      <colOff>1233945</colOff>
      <row>13</row>
      <rowOff>1386412</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5270500" y="34966118"/>
          <a:ext cx="1128112" cy="66796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64"/>
  <sheetViews>
    <sheetView tabSelected="1" topLeftCell="B1" zoomScaleNormal="100" workbookViewId="0">
      <selection activeCell="F1" sqref="F1"/>
    </sheetView>
  </sheetViews>
  <sheetFormatPr baseColWidth="8" defaultRowHeight="15"/>
  <cols>
    <col width="22.42578125" bestFit="1" customWidth="1" style="2" min="1" max="1"/>
    <col width="13.140625" bestFit="1" customWidth="1" style="2" min="2" max="2"/>
    <col width="14.42578125" bestFit="1" customWidth="1" style="2" min="3" max="3"/>
    <col width="27.42578125" customWidth="1" style="2" min="4" max="4"/>
    <col width="20" customWidth="1" style="2" min="5" max="5"/>
    <col width="9.7109375" bestFit="1" customWidth="1" style="2" min="6" max="6"/>
    <col width="30.28515625" customWidth="1" style="2" min="7" max="7"/>
    <col width="55.28515625" customWidth="1" style="2" min="8" max="8"/>
    <col width="20" bestFit="1" customWidth="1" style="2" min="9" max="9"/>
    <col width="19.28515625" bestFit="1" customWidth="1" style="2" min="10" max="10"/>
    <col width="10.5703125" bestFit="1" customWidth="1" style="2" min="11" max="11"/>
  </cols>
  <sheetData>
    <row r="1" s="2">
      <c r="A1" s="5" t="inlineStr">
        <is>
          <t>Chapter Name/Number</t>
        </is>
      </c>
      <c r="B1" s="5" t="inlineStr">
        <is>
          <t>Page Number</t>
        </is>
      </c>
      <c r="C1" s="5" t="inlineStr">
        <is>
          <t>Figure Number</t>
        </is>
      </c>
      <c r="D1" s="5" t="inlineStr">
        <is>
          <t>Caption</t>
        </is>
      </c>
      <c r="E1" s="5" t="inlineStr">
        <is>
          <t>Thumbnail</t>
        </is>
      </c>
      <c r="F1" s="5" t="inlineStr">
        <is>
          <t>Category</t>
        </is>
      </c>
      <c r="G1" s="5" t="inlineStr">
        <is>
          <t>Short Alt Text</t>
        </is>
      </c>
      <c r="H1" s="5" t="inlineStr">
        <is>
          <t>Long Alt Text</t>
        </is>
      </c>
      <c r="I1" s="5" t="inlineStr">
        <is>
          <t>Short Alt-text Length</t>
        </is>
      </c>
      <c r="J1" s="5" t="inlineStr">
        <is>
          <t>Long Alt-text Length</t>
        </is>
      </c>
      <c r="K1" s="5" t="inlineStr">
        <is>
          <t>Comments</t>
        </is>
      </c>
    </row>
    <row r="2" ht="315" customHeight="1" s="2">
      <c r="A2" s="6" t="n">
        <v>10</v>
      </c>
      <c r="B2" s="6" t="n">
        <v>166</v>
      </c>
      <c r="C2" s="6" t="inlineStr">
        <is>
          <t>Fig. 10.1</t>
        </is>
      </c>
      <c r="D2" s="6" t="inlineStr">
        <is>
          <t>Lumbosacral plexus and sciatic nerve.</t>
        </is>
      </c>
      <c r="E2" s="6" t="n"/>
      <c r="F2" s="6">
        <f>IF(J2=0,"Simple",IF(J2&lt;=700,"Moderate","Complex"))</f>
        <v/>
      </c>
      <c r="G2" s="6" t="inlineStr">
        <is>
          <t>An anatomical diagram shows the roots, divisions, and branches of the lumbosacral plexus and sciatic nerve from spinal levels L 1 to S 4.</t>
        </is>
      </c>
      <c r="H2" s="6" t="inlineStr">
        <is>
          <t>The anatomical diagram shows the lumbosacral plexus and the sciatic nerve, tracing the nerve pathways from spinal nerve roots L 1 through S 4. The diagram is organized vertically with the spinal nerve roots labeled on the right from L 1 to S 4. To the left of each root, nerve pathways branch into divisions and then further into individual named peripheral nerves. The lumbar plexus includes the ilioinguinal nerve from L 1, genitofemoral nerve from L 1 and L 2, lateral femoral cutaneous nerve from L 2 and L 3, femoral nerve from L 2 to L 4, and obturator nerve from L 2 to L 4. The lumbosacral trunk is formed by contributions from L 4 and L 5, linking the lumbar plexus to the sacral plexus. The sacral plexus begins at S 1 and extends to S 4, contributing to major nerves, including the sciatic nerve. The sciatic nerve further divides into the peroneal nerve and tibial nerve, with the peroneal nerve originating from L 4 through S 2 and the tibial nerve from L 4 through S 3. The pudendal nerve arises from S 2 through S 4. Arrows and curved lines visually trace the course and convergence of nerve fibers, emphasizing their origins and paths within the complex lumbosacral network.</t>
        </is>
      </c>
      <c r="I2" s="6">
        <f>LEN(G2)</f>
        <v/>
      </c>
      <c r="J2" s="6">
        <f>LEN(H2)</f>
        <v/>
      </c>
      <c r="K2" s="6" t="n"/>
    </row>
    <row r="3" ht="225" customHeight="1" s="2">
      <c r="A3" s="6" t="n">
        <v>10</v>
      </c>
      <c r="B3" s="6" t="n">
        <v>167</v>
      </c>
      <c r="C3" s="6" t="inlineStr">
        <is>
          <t>Fig. 10.2</t>
        </is>
      </c>
      <c r="D3" s="6" t="inlineStr">
        <is>
          <t>Sciatic nerve with tibial and fibular divisions split  through the muscle. Note the superior gluteal nerve is a separate branch above the piriformis muscle.</t>
        </is>
      </c>
      <c r="E3" s="6" t="n"/>
      <c r="F3" s="6">
        <f>IF(J3=0,"Simple",IF(J3&lt;=700,"Moderate","Complex"))</f>
        <v/>
      </c>
      <c r="G3" s="6" t="inlineStr">
        <is>
          <t>An anatomical diagram shows the sciatic nerve splitting into tibial and fibular divisions through muscle layers below the piriformis.</t>
        </is>
      </c>
      <c r="H3" s="6" t="inlineStr">
        <is>
          <t>The anatomical diagram shows a posterior view of the gluteal region, illustrating the course of the sciatic nerve and its divisions in relation to surrounding muscles and nerves. The gluteus maximus muscle is shown being reflected to reveal deeper structures. The sciatic nerve is seen emerging beneath the piriformis muscle and splitting into its tibial and fibular divisions. The labeled superior gluteal nerve is a distinct branch passing above the piriformis muscle. Below the piriformis, the superior gemellus and inferior gemellus muscles are visible along the path of the sciatic nerve. The inferior gluteal nerve is also labeled and runs inferior to the gluteus maximus. The diagram emphasizes the anatomical relationships and passageways of these nerves through the musculature of the gluteal region.</t>
        </is>
      </c>
      <c r="I3" s="6">
        <f>LEN(G3)</f>
        <v/>
      </c>
      <c r="J3" s="6">
        <f>LEN(H3)</f>
        <v/>
      </c>
      <c r="K3" s="6" t="n"/>
    </row>
    <row r="4" ht="225" customHeight="1" s="2">
      <c r="A4" s="6" t="n">
        <v>10</v>
      </c>
      <c r="B4" s="6" t="n">
        <v>168</v>
      </c>
      <c r="C4" s="6" t="inlineStr">
        <is>
          <t>Fig. 10.3</t>
        </is>
      </c>
      <c r="D4" s="6" t="inlineStr">
        <is>
          <t>Sciatic nerve (tibial and fibular divisions) with note of innervation to short head of biceps femoris from the fibular  division proximal to the knee.</t>
        </is>
      </c>
      <c r="E4" s="6" t="n"/>
      <c r="F4" s="6">
        <f>IF(J4=0,"Simple",IF(J4&lt;=700,"Moderate","Complex"))</f>
        <v/>
      </c>
      <c r="G4" s="6" t="inlineStr">
        <is>
          <t>An anatomical diagram shows the sciatic nerve splitting into tibial and fibular divisions, with fibular innervation to the short head of the biceps femoris above the knee.</t>
        </is>
      </c>
      <c r="H4" s="6" t="inlineStr">
        <is>
          <t>The anatomical diagram shows a posterior view of the lower thigh and upper leg, displaying the course and branching of the sciatic nerve and its tibial and fibular divisions. At the top of the diagram, the sciatic nerve splits into the tibial nerve and the common fibula nerve. The tibial nerve runs vertically down the leg between muscles, including the semitendinosus, semimembranosus, gastrocnemius, and soleus. The common fibula nerve curves laterally, passing behind the biceps femoris short head. A labeled nerve branch extends from the fibular division to innervate the short head of the biceps femoris, occurring proximal to the knee. Other labeled structures include the gracilis muscle, the biceps femoris long head, the medial and lateral heads of the gastrocnemius, the anterior tibial artery, and the sural nerve.</t>
        </is>
      </c>
      <c r="I4" s="6">
        <f>LEN(G4)</f>
        <v/>
      </c>
      <c r="J4" s="6">
        <f>LEN(H4)</f>
        <v/>
      </c>
      <c r="K4" s="6" t="n"/>
    </row>
    <row r="5" ht="180" customHeight="1" s="2">
      <c r="A5" s="6" t="n">
        <v>10</v>
      </c>
      <c r="B5" s="6" t="n">
        <v>169</v>
      </c>
      <c r="C5" s="6" t="inlineStr">
        <is>
          <t>Fig. 10.4</t>
        </is>
      </c>
      <c r="D5" s="6" t="inlineStr">
        <is>
          <t>Fibular division of the Sciatic nerve around the fibular neck and dividing into both a deep and superficial branch.</t>
        </is>
      </c>
      <c r="E5" s="6" t="n"/>
      <c r="F5" s="6">
        <f>IF(J5=0,"Simple",IF(J5&lt;=700,"Moderate","Complex"))</f>
        <v/>
      </c>
      <c r="G5" s="6" t="inlineStr">
        <is>
          <t>An anatomical diagram shows the fibular division of the sciatic nerve wrapping around the fibular neck and branching into deep and superficial peroneal nerves.</t>
        </is>
      </c>
      <c r="H5" s="6" t="inlineStr">
        <is>
          <t>The anatomical diagram shows the fibular division of the sciatic nerve traveling around the fibular neck and dividing into terminal branches. The common peroneal nerve descends from the upper left, curves laterally around the neck of the fibula, and then splits into the superficial peroneal nerve and the deep peroneal nerve. Along this path, smaller labeled branches include the articular branch and the anterior tibial recurrent nerve, which is directed toward the tibialis anterior muscle. The surrounding skeletal outline of the knee joint and fibula provides anatomical context for the nerve's course and branching pattern.</t>
        </is>
      </c>
      <c r="I5" s="6">
        <f>LEN(G5)</f>
        <v/>
      </c>
      <c r="J5" s="6">
        <f>LEN(H5)</f>
        <v/>
      </c>
      <c r="K5" s="6" t="n"/>
    </row>
    <row r="6" ht="208.5" customHeight="1" s="2">
      <c r="A6" s="6" t="n">
        <v>10</v>
      </c>
      <c r="B6" s="6" t="n">
        <v>170</v>
      </c>
      <c r="C6" s="6" t="inlineStr">
        <is>
          <t>Fig. 10.5</t>
        </is>
      </c>
      <c r="D6" s="6" t="inlineStr">
        <is>
          <t>Tarsal tunnel and medial ankle.</t>
        </is>
      </c>
      <c r="E6" s="6" t="n"/>
      <c r="F6" s="6">
        <f>IF(J6=0,"Simple",IF(J6&lt;=700,"Moderate","Complex"))</f>
        <v/>
      </c>
      <c r="G6" s="6" t="inlineStr">
        <is>
          <t>An anatomical diagram shows the tarsal tunnel at the medial ankle with tendons, vessels, and nerve branches passing through and under the flexor retinaculum.</t>
        </is>
      </c>
      <c r="H6" s="6" t="inlineStr">
        <is>
          <t>The anatomical diagram shows the structures of the tarsal tunnel located at the medial ankle. It presents a medial view of the foot and ankle, showing the posterior tibial vessels and nerves entering the tunnel and dividing into medial and lateral plantar nerves and vessels. The flexor digitorum longus tendon and the flexor hallucis longus tendon are shown passing through the tunnel along with the flexor hallucis longus tendon. The abductor hallucis muscle and its fascia are partially cut to expose the internal contents. The tendons are depicted in proximity to a septum separating them within the tunnel. Distal to the tunnel, the flexor digitorum longus and flexor hallucis longus tendons continue toward the sole of the foot.</t>
        </is>
      </c>
      <c r="I6" s="6">
        <f>LEN(G6)</f>
        <v/>
      </c>
      <c r="J6" s="6">
        <f>LEN(H6)</f>
        <v/>
      </c>
      <c r="K6" s="6" t="n"/>
    </row>
    <row r="7" ht="214.5" customHeight="1" s="2">
      <c r="A7" s="6" t="n">
        <v>10</v>
      </c>
      <c r="B7" s="6" t="n">
        <v>171</v>
      </c>
      <c r="C7" s="6" t="inlineStr">
        <is>
          <t>Fig. 10.6</t>
        </is>
      </c>
      <c r="D7" s="6" t="inlineStr">
        <is>
          <t xml:space="preserve"> Low velocity, knee dislocation and ligamentous  disruption results in a sciatic nerve injury with peroneal&gt;tibial axonotomesis and an extensive neuroma in conti nuity as demonstrated with involvement from the deep branch  at insertion into TA all the way to the Sciatic nerve (&gt;15cm).  These long neuroma-in-continuity nerve injuries have a very  poor prognosis with traditional nerve grafting and or a watchful  waiting approach.</t>
        </is>
      </c>
      <c r="E7" s="6" t="n"/>
      <c r="F7" s="6">
        <f>IF(J7=0,"Simple",IF(J7&lt;=700,"Moderate","Complex"))</f>
        <v/>
      </c>
      <c r="G7" s="6" t="inlineStr">
        <is>
          <t>An intraoperative view shows a sciatic nerve injury with neuroma-in-continuity extending from the deep branch at the tibialis anterior to the proximal sciatic nerve.</t>
        </is>
      </c>
      <c r="H7" s="6" t="inlineStr">
        <is>
          <t>The intraoperative view shows an exposed posterior-lateral lower limb during surgical exploration, revealing a traumatic sciatic nerve injury resulting from a low-velocity knee dislocation with ligamentous disruption. The surgical field shows the skin and subcutaneous tissue retracted to expose deep muscle and nerve structures. Multiple nerve branches are visualized with vessel loops used for identification and isolation. A long segment of neuroma-in-continuity is seen along the nerve pathway, extending more than fifteen centimeters from the deep branch at its insertion into the tibialis anterior muscle to the main trunk of the sciatic nerve. The nerve damage predominantly affects the peroneal division more than the tibial division.</t>
        </is>
      </c>
      <c r="I7" s="6">
        <f>LEN(G7)</f>
        <v/>
      </c>
      <c r="J7" s="6">
        <f>LEN(H7)</f>
        <v/>
      </c>
      <c r="K7" s="6" t="n"/>
    </row>
    <row r="8" ht="195" customHeight="1" s="2">
      <c r="A8" s="6" t="n">
        <v>10</v>
      </c>
      <c r="B8" s="6" t="n">
        <v>172</v>
      </c>
      <c r="C8" s="6" t="inlineStr">
        <is>
          <t>Fig. 10.7</t>
        </is>
      </c>
      <c r="D8" s="6" t="inlineStr">
        <is>
          <t>Tendon transfer: Tibialis posterior to provide dorsiflexion.</t>
        </is>
      </c>
      <c r="E8" s="6" t="n"/>
      <c r="F8" s="6">
        <f>IF(J8=0,"Simple",IF(J8&lt;=700,"Moderate","Complex"))</f>
        <v/>
      </c>
      <c r="G8" s="6" t="inlineStr">
        <is>
          <t>An anatomical diagram shows a tendon transfer of the tibialis posterior through the interosseous membrane to the dorsum of the foot for dorsiflexion.</t>
        </is>
      </c>
      <c r="H8" s="6" t="inlineStr">
        <is>
          <t>The anatomical diagram shows a surgical tendon transfer of the tibialis posterior to restore dorsiflexion function in the foot. The tibialis posterior tendon is rerouted through a surgically created window in the interosseous membrane between the tibia and fibula. The tendon is directed anteriorly and emerges at the front of the leg, where it is positioned to assist in foot dorsiflexion. Surrounding anatomical structures are labeled, including the peroneus brevis tendon and the peroneus longus tendon on the lateral side of the leg, and the anterior tibial tendon on the anterior side of the foot. The skeletal outline of the lower leg and foot provides structural context for the tendon path.</t>
        </is>
      </c>
      <c r="I8" s="6">
        <f>LEN(G8)</f>
        <v/>
      </c>
      <c r="J8" s="6">
        <f>LEN(H8)</f>
        <v/>
      </c>
      <c r="K8" s="6" t="n"/>
    </row>
    <row r="9" ht="308.25" customHeight="1" s="2">
      <c r="A9" s="6" t="n">
        <v>10</v>
      </c>
      <c r="B9" s="6" t="n">
        <v>173</v>
      </c>
      <c r="C9" s="6" t="inlineStr">
        <is>
          <t>Fig. 10.8</t>
        </is>
      </c>
      <c r="D9" s="6" t="inlineStr">
        <is>
          <t>(A and B) (B) Schwannoma of the peroneal (fibular) nerve just proximal to fibular head. Note the superficial branch  draped over the tumor. The tumor originates from Schwann cells and can be shelled out like pea with hopefully little injury to the  underlying nerve and axons. Conduction block on inching studies across the mass. (C) (1) Preoperative recording from Anterior  Tibial Compartment (Tibialis Anterior TA) and (2) 4 months postoperative studies demonstrating resolution of conduction block  which correlated with improved strength.</t>
        </is>
      </c>
      <c r="E9" s="6" t="n"/>
      <c r="F9" s="6">
        <f>IF(J9=0,"Simple",IF(J9&lt;=700,"Moderate","Complex"))</f>
        <v/>
      </c>
      <c r="G9" s="6" t="inlineStr">
        <is>
          <t>A three-panel clinical set shows a peroneal nerve schwannoma near the fibular head with preoperative and postoperative nerve conduction studies.</t>
        </is>
      </c>
      <c r="H9" s="6" t="inlineStr">
        <is>
          <t>The three-panel clinical set shows the diagnosis and treatment of a schwannoma on the peroneal nerve. Panel A shows the patient's lower lateral knee marked preoperatively with ink, indicating the planned incision site near the fibular head. Panel B reveals the intraoperative view where the schwannoma is exposed, and the superficial branch of the peroneal nerve is visibly draped over the tumor. The tumor originates from Schwann cells and is prepared for removal in a manner that preserves the underlying nerve and axons. Panel C displays two line graphs from nerve conduction studies. The first graph shows preoperative recordings from the anterior tibial compartment, particularly the tibialis anterior muscle, with patterns indicating conduction block across the mass. The second graph, taken four months postoperatively, shows improved waveforms and resolution of the conduction block, corresponding with clinical recovery of muscle strength. Both graphs in Panel C are labeled with a vertical calibration of 2 millivolts and a horizontal calibration of 5 milliseconds.</t>
        </is>
      </c>
      <c r="I9" s="6">
        <f>LEN(G9)</f>
        <v/>
      </c>
      <c r="J9" s="6">
        <f>LEN(H9)</f>
        <v/>
      </c>
      <c r="K9" s="6" t="n"/>
    </row>
    <row r="10" ht="195" customHeight="1" s="2">
      <c r="A10" s="6" t="n">
        <v>10</v>
      </c>
      <c r="B10" s="6" t="n">
        <v>174</v>
      </c>
      <c r="C10" s="6" t="inlineStr">
        <is>
          <t>Fig. 10.9</t>
        </is>
      </c>
      <c r="D10" s="6" t="inlineStr">
        <is>
          <t>Axial, spin echo T1 image and sagittal T1, 3D gradient echo with fat saturation post-gadolinium images of sciatic nerve  perineuroma (arrows).</t>
        </is>
      </c>
      <c r="E10" s="6" t="n"/>
      <c r="F10" s="6">
        <f>IF(J10=0,"Simple",IF(J10&lt;=700,"Moderate","Complex"))</f>
        <v/>
      </c>
      <c r="G10" s="6" t="inlineStr">
        <is>
          <t>A M R I scan shows axial and sagittal T 1 views with arrows indicating a sciatic nerve perineuroma highlighted post-gadolinium.</t>
        </is>
      </c>
      <c r="H10" s="6" t="inlineStr">
        <is>
          <t>The M R I scan shows axial and sagittal views of the thigh, used to evaluate a sciatic nerve perineuroma. The left panel is an axial, spin echo T 1-weighted image showing a cross-sectional view of the thigh. The arrow points to a well-defined lesion located adjacent to the sciatic nerve, consistent with a perineuroma. Surrounding muscle compartments and bone structures provide anatomical reference. The right panel presents a sagittal T 1-weighted, three-dimensional gradient echo image with fat saturation taken after gadolinium contrast administration. The arrow indicates the same perineuroma lesion along the longitudinal axis of the sciatic nerve, showing post-contrast enhancement.</t>
        </is>
      </c>
      <c r="I10" s="6">
        <f>LEN(G10)</f>
        <v/>
      </c>
      <c r="J10" s="6">
        <f>LEN(H10)</f>
        <v/>
      </c>
      <c r="K10" s="6" t="n"/>
    </row>
    <row r="11" ht="225" customHeight="1" s="2">
      <c r="A11" s="6" t="n">
        <v>10</v>
      </c>
      <c r="B11" s="6" t="n">
        <v>174</v>
      </c>
      <c r="C11" s="6" t="inlineStr">
        <is>
          <t>Fig. 10.10</t>
        </is>
      </c>
      <c r="D11" s="6" t="inlineStr">
        <is>
          <t>Intraoperative localized fusiform swelling of the sciatic nerve proven after a fasicular biopsy to be a perineurioma of sciatic nerve in a healthy 16-year-old with painless progressive foot drop localized in the posterior thigh. This was first scanned by high resolution US scanning in order to focus the MRI over the proximal thigh using MR Neurography with diffusion protocol over a smaller window.</t>
        </is>
      </c>
      <c r="E11" s="6" t="n"/>
      <c r="F11" s="6">
        <f>IF(J11=0,"Simple",IF(J11&lt;=700,"Moderate","Complex"))</f>
        <v/>
      </c>
      <c r="G11" s="6" t="inlineStr">
        <is>
          <t>An intraoperative view shows fusiform swelling of the sciatic nerve in the posterior thigh during biopsy-confirmed perineurioma evaluation.</t>
        </is>
      </c>
      <c r="H11" s="6" t="inlineStr">
        <is>
          <t>The intraoperative view shows a surgically exposed section of the posterior thigh with retractors holding open the incision to reveal the sciatic nerve. The nerve appears fusiformly swollen and is centered within the surgical field. A surgical background material lies beneath the nerve to enhance contrast and visibility. The exposed nerve segment was biopsied to confirm the diagnosis of perineurioma. The surrounding soft tissue structures and muscle layers are retracted, providing a clear view of the nerve pathology. This case involves a healthy sixteen-year-old presenting with painless, progressive foot drop. High-resolution ultrasound was initially used to localize the lesion, followed by magnetic resonance neurography with a diffusion protocol to target the proximal thigh for imaging.</t>
        </is>
      </c>
      <c r="I11" s="6">
        <f>LEN(G11)</f>
        <v/>
      </c>
      <c r="J11" s="6">
        <f>LEN(H11)</f>
        <v/>
      </c>
      <c r="K11" s="6" t="n"/>
    </row>
    <row r="12" ht="210.75" customHeight="1" s="2">
      <c r="A12" s="6" t="n">
        <v>10</v>
      </c>
      <c r="B12" s="6" t="n">
        <v>175</v>
      </c>
      <c r="C12" s="6" t="inlineStr">
        <is>
          <t>Fig. 10.11</t>
        </is>
      </c>
      <c r="D12" s="6" t="inlineStr">
        <is>
          <t>Axial proton density with fat saturation MR image and clinical exposure of intraneural ganglion of fibular nerve  (arrows).</t>
        </is>
      </c>
      <c r="E12" s="6" t="n"/>
      <c r="F12" s="6">
        <f>IF(J12=0,"Simple",IF(J12&lt;=700,"Moderate","Complex"))</f>
        <v/>
      </c>
      <c r="G12" s="6" t="inlineStr">
        <is>
          <t>A two-panel clinical illustration shows an M R I and an intraoperative view depicting an intraneural ganglion cyst of the fibular nerve indicated by arrows in both panels.</t>
        </is>
      </c>
      <c r="H12" s="6" t="inlineStr">
        <is>
          <t>The two-panel clinical illustration shows an intraneural ganglion cyst of the fibular nerve. The left panel shows an axial proton density magnetic resonance image with fat saturation, where the arrow indicates a hyperintense, well-circumscribed cystic lesion located within the fibular nerve. The muscle and bone anatomy of the lower leg is visible in cross-section, providing spatial reference to the lesion. The right panel displays an intraoperative view of the same fibular nerve during surgical exposure. Surgical retractors hold open the skin and subcutaneous tissues to reveal the nerve and the intraneural ganglion cyst, which presents a translucent, rounded swelling along the nerve. The arrow points to the cystic structure within the nerve sheath.</t>
        </is>
      </c>
      <c r="I12" s="6">
        <f>LEN(G12)</f>
        <v/>
      </c>
      <c r="J12" s="6">
        <f>LEN(H12)</f>
        <v/>
      </c>
      <c r="K12" s="6" t="n"/>
    </row>
    <row r="13" ht="180" customHeight="1" s="2">
      <c r="A13" s="6" t="n">
        <v>10</v>
      </c>
      <c r="B13" s="6" t="n">
        <v>177</v>
      </c>
      <c r="C13" s="6" t="inlineStr">
        <is>
          <t>Fig. 10.12</t>
        </is>
      </c>
      <c r="D13" s="6" t="inlineStr">
        <is>
          <t>Custom light weight AFO with carbon fiber and  energy storing components to provide benefit to the young  active patient with dorsiflexion assist to be worn in combination with appropriate footwear (high top shoe/boot, e.g., hiking  boot).</t>
        </is>
      </c>
      <c r="E13" s="6" t="n"/>
      <c r="F13" s="6">
        <f>IF(J13=0,"Simple",IF(J13&lt;=700,"Moderate","Complex"))</f>
        <v/>
      </c>
      <c r="G13" s="6" t="inlineStr">
        <is>
          <t>An orthotic device illustration shows a custom lightweight ankle-foot orthosis designed for dorsiflexion assist in active patients.</t>
        </is>
      </c>
      <c r="H13" s="6" t="inlineStr">
        <is>
          <t>The orthotic device illustration shows a custom lightweight ankle-foot orthosis constructed with a streamlined structure. The design includes a footplate connected to a vertical strut that extends upward and curves to meet a calf support section. The orthosis is shaped to provide dorsiflexion assistance during gait and incorporates energy-storing components within its carbon fiber material. The compact build indicates its suitability for young, active individuals requiring support for foot clearance. The orthosis is intended to be worn in combination with appropriate footwear, including a high-top shoe or boot, like a hiking boot.</t>
        </is>
      </c>
      <c r="I13" s="6">
        <f>LEN(G13)</f>
        <v/>
      </c>
      <c r="J13" s="6">
        <f>LEN(H13)</f>
        <v/>
      </c>
      <c r="K13" s="6" t="n"/>
    </row>
    <row r="14" ht="165" customHeight="1" s="2">
      <c r="A14" s="6" t="n">
        <v>10</v>
      </c>
      <c r="B14" s="6" t="n">
        <v>177</v>
      </c>
      <c r="C14" s="6" t="inlineStr">
        <is>
          <t>Fig. 10.13</t>
        </is>
      </c>
      <c r="D14" s="6" t="inlineStr">
        <is>
          <t>Schematic of an End to Side Nerve Transfer with donor nerve plugging into injured nerve.</t>
        </is>
      </c>
      <c r="E14" s="6" t="n"/>
      <c r="F14" s="6">
        <f>IF(J14=0,"Simple",IF(J14&lt;=700,"Moderate","Complex"))</f>
        <v/>
      </c>
      <c r="G14" s="6" t="inlineStr">
        <is>
          <t>A schematic diagram shows an end-to-side nerve transfer where a healthy donor nerve plugs into an injured motor fascicle.</t>
        </is>
      </c>
      <c r="H14" s="6" t="inlineStr">
        <is>
          <t>The schematic diagram shows an end-to-side nerve transfer technique used in nerve repair. A healthy expendable donor nerve is shown entering and connecting to the side of an injured motor fascicle. The injured nerve is represented longitudinally, with its structure partially opened to accommodate the insertion of the donor nerve. The donor nerve is directed perpendicularly into the side wall of the injured nerve to facilitate axonal sprouting and regeneration. The transfer aims to restore function by providing a new source of innervation to the damaged region.</t>
        </is>
      </c>
      <c r="I14" s="6">
        <f>LEN(G14)</f>
        <v/>
      </c>
      <c r="J14" s="6">
        <f>LEN(H14)</f>
        <v/>
      </c>
      <c r="K14" s="6" t="n"/>
    </row>
    <row r="15">
      <c r="A15" s="7" t="n"/>
      <c r="B15" s="7" t="n"/>
      <c r="C15" s="7" t="n"/>
      <c r="D15" s="7" t="n"/>
      <c r="E15" s="7" t="n"/>
      <c r="F15" s="7" t="n"/>
      <c r="G15" s="7" t="n"/>
      <c r="H15" s="7" t="n"/>
      <c r="I15" s="7" t="n"/>
      <c r="J15" s="7" t="n"/>
      <c r="K15" s="7" t="n"/>
    </row>
    <row r="16">
      <c r="A16" s="7" t="n"/>
      <c r="B16" s="7" t="n"/>
      <c r="C16" s="7" t="n"/>
      <c r="D16" s="7" t="n"/>
      <c r="E16" s="7" t="n"/>
      <c r="F16" s="7" t="n"/>
      <c r="G16" s="7" t="n"/>
      <c r="H16" s="7" t="n"/>
      <c r="I16" s="7" t="n"/>
      <c r="J16" s="7" t="n"/>
      <c r="K16" s="7" t="n"/>
    </row>
    <row r="17">
      <c r="A17" s="7" t="n"/>
      <c r="B17" s="7" t="n"/>
      <c r="C17" s="7" t="n"/>
      <c r="D17" s="7" t="n"/>
      <c r="E17" s="7" t="n"/>
      <c r="F17" s="7" t="n"/>
      <c r="G17" s="7" t="n"/>
      <c r="H17" s="7" t="n"/>
      <c r="I17" s="7" t="n"/>
      <c r="J17" s="7" t="n"/>
      <c r="K17" s="7" t="n"/>
    </row>
    <row r="18">
      <c r="A18" s="7" t="n"/>
      <c r="B18" s="7" t="n"/>
      <c r="C18" s="7" t="n"/>
      <c r="D18" s="7" t="n"/>
      <c r="E18" s="7" t="n"/>
      <c r="F18" s="7" t="n"/>
      <c r="G18" s="7" t="n"/>
      <c r="H18" s="7" t="n"/>
      <c r="I18" s="7" t="n"/>
      <c r="J18" s="7" t="n"/>
      <c r="K18" s="7" t="n"/>
    </row>
    <row r="19">
      <c r="A19" s="7" t="n"/>
      <c r="B19" s="7" t="n"/>
      <c r="C19" s="7" t="n"/>
      <c r="D19" s="7" t="n"/>
      <c r="E19" s="7" t="n"/>
      <c r="F19" s="7" t="n"/>
      <c r="G19" s="7" t="n"/>
      <c r="H19" s="7" t="n"/>
      <c r="I19" s="7" t="n"/>
      <c r="J19" s="7" t="n"/>
      <c r="K19" s="7" t="n"/>
    </row>
    <row r="20">
      <c r="A20" s="7" t="n"/>
      <c r="B20" s="7" t="n"/>
      <c r="C20" s="7" t="n"/>
      <c r="D20" s="7" t="n"/>
      <c r="E20" s="7" t="n"/>
      <c r="F20" s="7" t="n"/>
      <c r="G20" s="7" t="n"/>
      <c r="H20" s="7" t="n"/>
      <c r="I20" s="7" t="n"/>
      <c r="J20" s="7" t="n"/>
      <c r="K20" s="7" t="n"/>
    </row>
    <row r="21">
      <c r="A21" s="7" t="n"/>
      <c r="B21" s="7" t="n"/>
      <c r="C21" s="7" t="n"/>
      <c r="D21" s="7" t="n"/>
      <c r="E21" s="7" t="n"/>
      <c r="F21" s="7" t="n"/>
      <c r="G21" s="7" t="n"/>
      <c r="H21" s="7" t="n"/>
      <c r="I21" s="7" t="n"/>
      <c r="J21" s="7" t="n"/>
      <c r="K21" s="7" t="n"/>
    </row>
    <row r="22">
      <c r="A22" s="7" t="n"/>
      <c r="B22" s="7" t="n"/>
      <c r="C22" s="7" t="n"/>
      <c r="D22" s="7" t="n"/>
      <c r="E22" s="7" t="n"/>
      <c r="F22" s="7" t="n"/>
      <c r="G22" s="7" t="n"/>
      <c r="H22" s="7" t="n"/>
      <c r="I22" s="7" t="n"/>
      <c r="J22" s="7" t="n"/>
      <c r="K22" s="7" t="n"/>
    </row>
    <row r="23">
      <c r="A23" s="7" t="n"/>
      <c r="B23" s="7" t="n"/>
      <c r="C23" s="7" t="n"/>
      <c r="D23" s="7" t="n"/>
      <c r="E23" s="7" t="n"/>
      <c r="F23" s="7" t="n"/>
      <c r="G23" s="7" t="n"/>
      <c r="H23" s="7" t="n"/>
      <c r="I23" s="7" t="n"/>
      <c r="J23" s="7" t="n"/>
      <c r="K23" s="7" t="n"/>
    </row>
    <row r="24">
      <c r="A24" s="7" t="n"/>
      <c r="B24" s="7" t="n"/>
      <c r="C24" s="7" t="n"/>
      <c r="D24" s="7" t="n"/>
      <c r="E24" s="7" t="n"/>
      <c r="F24" s="7" t="n"/>
      <c r="G24" s="7" t="n"/>
      <c r="H24" s="7" t="n"/>
      <c r="I24" s="7" t="n"/>
      <c r="J24" s="7" t="n"/>
      <c r="K24" s="7" t="n"/>
    </row>
    <row r="25">
      <c r="A25" s="7" t="n"/>
      <c r="B25" s="7" t="n"/>
      <c r="C25" s="7" t="n"/>
      <c r="D25" s="7" t="n"/>
      <c r="E25" s="7" t="n"/>
      <c r="F25" s="7" t="n"/>
      <c r="G25" s="7" t="n"/>
      <c r="H25" s="7" t="n"/>
      <c r="I25" s="7" t="n"/>
      <c r="J25" s="7" t="n"/>
      <c r="K25" s="7" t="n"/>
    </row>
    <row r="26">
      <c r="A26" s="7" t="n"/>
      <c r="B26" s="7" t="n"/>
      <c r="C26" s="7" t="n"/>
      <c r="D26" s="7" t="n"/>
      <c r="E26" s="7" t="n"/>
      <c r="F26" s="7" t="n"/>
      <c r="G26" s="7" t="n"/>
      <c r="H26" s="7" t="n"/>
      <c r="I26" s="7" t="n"/>
      <c r="J26" s="7" t="n"/>
      <c r="K26" s="7" t="n"/>
    </row>
    <row r="27">
      <c r="A27" s="7" t="n"/>
      <c r="B27" s="7" t="n"/>
      <c r="C27" s="7" t="n"/>
      <c r="D27" s="7" t="n"/>
      <c r="E27" s="7" t="n"/>
      <c r="F27" s="7" t="n"/>
      <c r="G27" s="7" t="n"/>
      <c r="H27" s="7" t="n"/>
      <c r="I27" s="7" t="n"/>
      <c r="J27" s="7" t="n"/>
      <c r="K27" s="7" t="n"/>
    </row>
    <row r="28">
      <c r="A28" s="7" t="n"/>
      <c r="B28" s="7" t="n"/>
      <c r="C28" s="7" t="n"/>
      <c r="D28" s="7" t="n"/>
      <c r="E28" s="7" t="n"/>
      <c r="F28" s="7" t="n"/>
      <c r="G28" s="7" t="n"/>
      <c r="H28" s="7" t="n"/>
      <c r="I28" s="7" t="n"/>
      <c r="J28" s="7" t="n"/>
      <c r="K28" s="7" t="n"/>
    </row>
    <row r="29">
      <c r="A29" s="7" t="n"/>
      <c r="B29" s="7" t="n"/>
      <c r="C29" s="7" t="n"/>
      <c r="D29" s="7" t="n"/>
      <c r="E29" s="7" t="n"/>
      <c r="F29" s="7" t="n"/>
      <c r="G29" s="7" t="n"/>
      <c r="H29" s="7" t="n"/>
      <c r="I29" s="7" t="n"/>
      <c r="J29" s="7" t="n"/>
      <c r="K29" s="7" t="n"/>
    </row>
    <row r="30">
      <c r="A30" s="7" t="n"/>
      <c r="B30" s="7" t="n"/>
      <c r="C30" s="7" t="n"/>
      <c r="D30" s="7" t="n"/>
      <c r="E30" s="7" t="n"/>
      <c r="F30" s="7" t="n"/>
      <c r="G30" s="7" t="n"/>
      <c r="H30" s="7" t="n"/>
      <c r="I30" s="7" t="n"/>
      <c r="J30" s="7" t="n"/>
      <c r="K30" s="7" t="n"/>
    </row>
    <row r="31">
      <c r="A31" s="7" t="n"/>
      <c r="B31" s="7" t="n"/>
      <c r="C31" s="7" t="n"/>
      <c r="D31" s="7" t="n"/>
      <c r="E31" s="7" t="n"/>
      <c r="F31" s="7" t="n"/>
      <c r="G31" s="7" t="n"/>
      <c r="H31" s="7" t="n"/>
      <c r="I31" s="7" t="n"/>
      <c r="J31" s="7" t="n"/>
      <c r="K31" s="7" t="n"/>
    </row>
    <row r="32">
      <c r="A32" s="7" t="n"/>
      <c r="B32" s="7" t="n"/>
      <c r="C32" s="7" t="n"/>
      <c r="D32" s="7" t="n"/>
      <c r="E32" s="7" t="n"/>
      <c r="F32" s="7" t="n"/>
      <c r="G32" s="7" t="n"/>
      <c r="H32" s="7" t="n"/>
      <c r="I32" s="7" t="n"/>
      <c r="J32" s="7" t="n"/>
      <c r="K32" s="7" t="n"/>
    </row>
    <row r="33">
      <c r="A33" s="7" t="n"/>
      <c r="B33" s="7" t="n"/>
      <c r="C33" s="7" t="n"/>
      <c r="D33" s="7" t="n"/>
      <c r="E33" s="7" t="n"/>
      <c r="F33" s="7" t="n"/>
      <c r="G33" s="7" t="n"/>
      <c r="H33" s="7" t="n"/>
      <c r="I33" s="7" t="n"/>
      <c r="J33" s="7" t="n"/>
      <c r="K33" s="7" t="n"/>
    </row>
    <row r="34">
      <c r="A34" s="7" t="n"/>
      <c r="B34" s="7" t="n"/>
      <c r="C34" s="7" t="n"/>
      <c r="D34" s="7" t="n"/>
      <c r="E34" s="7" t="n"/>
      <c r="F34" s="7" t="n"/>
      <c r="G34" s="7" t="n"/>
      <c r="H34" s="7" t="n"/>
      <c r="I34" s="7" t="n"/>
      <c r="J34" s="7" t="n"/>
      <c r="K34" s="7" t="n"/>
    </row>
    <row r="35">
      <c r="A35" s="7" t="n"/>
      <c r="B35" s="7" t="n"/>
      <c r="C35" s="7" t="n"/>
      <c r="D35" s="7" t="n"/>
      <c r="E35" s="7" t="n"/>
      <c r="F35" s="7" t="n"/>
      <c r="G35" s="7" t="n"/>
      <c r="H35" s="7" t="n"/>
      <c r="I35" s="7" t="n"/>
      <c r="J35" s="7" t="n"/>
      <c r="K35" s="7" t="n"/>
    </row>
    <row r="36">
      <c r="A36" s="7" t="n"/>
      <c r="B36" s="7" t="n"/>
      <c r="C36" s="7" t="n"/>
      <c r="D36" s="7" t="n"/>
      <c r="E36" s="7" t="n"/>
      <c r="F36" s="7" t="n"/>
      <c r="G36" s="7" t="n"/>
      <c r="H36" s="7" t="n"/>
      <c r="I36" s="7" t="n"/>
      <c r="J36" s="7" t="n"/>
      <c r="K36" s="7" t="n"/>
    </row>
    <row r="37">
      <c r="A37" s="7" t="n"/>
      <c r="B37" s="7" t="n"/>
      <c r="C37" s="7" t="n"/>
      <c r="D37" s="7" t="n"/>
      <c r="E37" s="7" t="n"/>
      <c r="F37" s="7" t="n"/>
      <c r="G37" s="7" t="n"/>
      <c r="H37" s="7" t="n"/>
      <c r="I37" s="7" t="n"/>
      <c r="J37" s="7" t="n"/>
      <c r="K37" s="7" t="n"/>
    </row>
    <row r="38">
      <c r="A38" s="7" t="n"/>
      <c r="B38" s="7" t="n"/>
      <c r="C38" s="7" t="n"/>
      <c r="D38" s="7" t="n"/>
      <c r="E38" s="7" t="n"/>
      <c r="F38" s="7" t="n"/>
      <c r="G38" s="7" t="n"/>
      <c r="H38" s="7" t="n"/>
      <c r="I38" s="7" t="n"/>
      <c r="J38" s="7" t="n"/>
      <c r="K38" s="7" t="n"/>
    </row>
    <row r="39">
      <c r="A39" s="7" t="n"/>
      <c r="B39" s="7" t="n"/>
      <c r="C39" s="7" t="n"/>
      <c r="D39" s="7" t="n"/>
      <c r="E39" s="7" t="n"/>
      <c r="F39" s="7" t="n"/>
      <c r="G39" s="7" t="n"/>
      <c r="H39" s="7" t="n"/>
      <c r="I39" s="7" t="n"/>
      <c r="J39" s="7" t="n"/>
      <c r="K39" s="7" t="n"/>
    </row>
    <row r="40">
      <c r="A40" s="7" t="n"/>
      <c r="B40" s="7" t="n"/>
      <c r="C40" s="7" t="n"/>
      <c r="D40" s="7" t="n"/>
      <c r="E40" s="7" t="n"/>
      <c r="F40" s="7" t="n"/>
      <c r="G40" s="7" t="n"/>
      <c r="H40" s="7" t="n"/>
      <c r="I40" s="7" t="n"/>
      <c r="J40" s="7" t="n"/>
      <c r="K40" s="7" t="n"/>
    </row>
    <row r="41">
      <c r="A41" s="7" t="n"/>
      <c r="B41" s="7" t="n"/>
      <c r="C41" s="7" t="n"/>
      <c r="D41" s="7" t="n"/>
      <c r="E41" s="7" t="n"/>
      <c r="F41" s="7" t="n"/>
      <c r="G41" s="7" t="n"/>
      <c r="H41" s="7" t="n"/>
      <c r="I41" s="7" t="n"/>
      <c r="J41" s="7" t="n"/>
      <c r="K41" s="7" t="n"/>
    </row>
    <row r="42">
      <c r="A42" s="7" t="n"/>
      <c r="B42" s="7" t="n"/>
      <c r="C42" s="7" t="n"/>
      <c r="D42" s="7" t="n"/>
      <c r="E42" s="7" t="n"/>
      <c r="F42" s="7" t="n"/>
      <c r="G42" s="7" t="n"/>
      <c r="H42" s="7" t="n"/>
      <c r="I42" s="7" t="n"/>
      <c r="J42" s="7" t="n"/>
      <c r="K42" s="7" t="n"/>
    </row>
    <row r="43">
      <c r="A43" s="7" t="n"/>
      <c r="B43" s="7" t="n"/>
      <c r="C43" s="7" t="n"/>
      <c r="D43" s="7" t="n"/>
      <c r="E43" s="7" t="n"/>
      <c r="F43" s="7" t="n"/>
      <c r="G43" s="7" t="n"/>
      <c r="H43" s="7" t="n"/>
      <c r="I43" s="7" t="n"/>
      <c r="J43" s="7" t="n"/>
      <c r="K43" s="7" t="n"/>
    </row>
    <row r="44">
      <c r="A44" s="7" t="n"/>
      <c r="B44" s="7" t="n"/>
      <c r="C44" s="7" t="n"/>
      <c r="D44" s="7" t="n"/>
      <c r="E44" s="7" t="n"/>
      <c r="F44" s="7" t="n"/>
      <c r="G44" s="7" t="n"/>
      <c r="H44" s="7" t="n"/>
      <c r="I44" s="7" t="n"/>
      <c r="J44" s="7" t="n"/>
      <c r="K44" s="7" t="n"/>
    </row>
    <row r="45">
      <c r="A45" s="7" t="n"/>
      <c r="B45" s="7" t="n"/>
      <c r="C45" s="7" t="n"/>
      <c r="D45" s="7" t="n"/>
      <c r="E45" s="7" t="n"/>
      <c r="F45" s="7" t="n"/>
      <c r="G45" s="7" t="n"/>
      <c r="H45" s="7" t="n"/>
      <c r="I45" s="7" t="n"/>
      <c r="J45" s="7" t="n"/>
      <c r="K45" s="7" t="n"/>
    </row>
    <row r="46">
      <c r="A46" s="7" t="n"/>
      <c r="B46" s="7" t="n"/>
      <c r="C46" s="7" t="n"/>
      <c r="D46" s="7" t="n"/>
      <c r="E46" s="7" t="n"/>
      <c r="F46" s="7" t="n"/>
      <c r="G46" s="7" t="n"/>
      <c r="H46" s="7" t="n"/>
      <c r="I46" s="7" t="n"/>
      <c r="J46" s="7" t="n"/>
      <c r="K46" s="7" t="n"/>
    </row>
    <row r="47">
      <c r="A47" s="7" t="n"/>
      <c r="B47" s="7" t="n"/>
      <c r="C47" s="7" t="n"/>
      <c r="D47" s="7" t="n"/>
      <c r="E47" s="7" t="n"/>
      <c r="F47" s="7" t="n"/>
      <c r="G47" s="7" t="n"/>
      <c r="H47" s="7" t="n"/>
      <c r="I47" s="7" t="n"/>
      <c r="J47" s="7" t="n"/>
      <c r="K47" s="7" t="n"/>
    </row>
    <row r="48">
      <c r="A48" s="7" t="n"/>
      <c r="B48" s="7" t="n"/>
      <c r="C48" s="7" t="n"/>
      <c r="D48" s="7" t="n"/>
      <c r="E48" s="7" t="n"/>
      <c r="F48" s="7" t="n"/>
      <c r="G48" s="7" t="n"/>
      <c r="H48" s="7" t="n"/>
      <c r="I48" s="7" t="n"/>
      <c r="J48" s="7" t="n"/>
      <c r="K48" s="7" t="n"/>
    </row>
    <row r="49">
      <c r="A49" s="7" t="n"/>
      <c r="B49" s="7" t="n"/>
      <c r="C49" s="7" t="n"/>
      <c r="D49" s="7" t="n"/>
      <c r="E49" s="7" t="n"/>
      <c r="F49" s="7" t="n"/>
      <c r="G49" s="7" t="n"/>
      <c r="H49" s="7" t="n"/>
      <c r="I49" s="7" t="n"/>
      <c r="J49" s="7" t="n"/>
      <c r="K49" s="7" t="n"/>
    </row>
    <row r="50">
      <c r="A50" s="7" t="n"/>
      <c r="B50" s="7" t="n"/>
      <c r="C50" s="7" t="n"/>
      <c r="D50" s="7" t="n"/>
      <c r="E50" s="7" t="n"/>
      <c r="F50" s="7" t="n"/>
      <c r="G50" s="7" t="n"/>
      <c r="H50" s="7" t="n"/>
      <c r="I50" s="7" t="n"/>
      <c r="J50" s="7" t="n"/>
      <c r="K50" s="7" t="n"/>
    </row>
    <row r="51">
      <c r="A51" s="7" t="n"/>
      <c r="B51" s="7" t="n"/>
      <c r="C51" s="7" t="n"/>
      <c r="D51" s="7" t="n"/>
      <c r="E51" s="7" t="n"/>
      <c r="F51" s="7" t="n"/>
      <c r="G51" s="7" t="n"/>
      <c r="H51" s="7" t="n"/>
      <c r="I51" s="7" t="n"/>
      <c r="J51" s="7" t="n"/>
      <c r="K51" s="7" t="n"/>
    </row>
    <row r="52">
      <c r="A52" s="7" t="n"/>
      <c r="B52" s="7" t="n"/>
      <c r="C52" s="7" t="n"/>
      <c r="D52" s="7" t="n"/>
      <c r="E52" s="7" t="n"/>
      <c r="F52" s="7" t="n"/>
      <c r="G52" s="7" t="n"/>
      <c r="H52" s="7" t="n"/>
      <c r="I52" s="7" t="n"/>
      <c r="J52" s="7" t="n"/>
      <c r="K52" s="7" t="n"/>
    </row>
    <row r="53">
      <c r="A53" s="7" t="n"/>
      <c r="B53" s="7" t="n"/>
      <c r="C53" s="7" t="n"/>
      <c r="D53" s="7" t="n"/>
      <c r="E53" s="7" t="n"/>
      <c r="F53" s="7" t="n"/>
      <c r="G53" s="7" t="n"/>
      <c r="H53" s="7" t="n"/>
      <c r="I53" s="7" t="n"/>
      <c r="J53" s="7" t="n"/>
      <c r="K53" s="7" t="n"/>
    </row>
    <row r="54">
      <c r="A54" s="7" t="n"/>
      <c r="B54" s="7" t="n"/>
      <c r="C54" s="7" t="n"/>
      <c r="D54" s="7" t="n"/>
      <c r="E54" s="7" t="n"/>
      <c r="F54" s="7" t="n"/>
      <c r="G54" s="7" t="n"/>
      <c r="H54" s="7" t="n"/>
      <c r="I54" s="7" t="n"/>
      <c r="J54" s="7" t="n"/>
      <c r="K54" s="7" t="n"/>
    </row>
    <row r="55">
      <c r="A55" s="7" t="n"/>
      <c r="B55" s="7" t="n"/>
      <c r="C55" s="7" t="n"/>
      <c r="D55" s="7" t="n"/>
      <c r="E55" s="7" t="n"/>
      <c r="F55" s="7" t="n"/>
      <c r="G55" s="7" t="n"/>
      <c r="H55" s="7" t="n"/>
      <c r="I55" s="7" t="n"/>
      <c r="J55" s="7" t="n"/>
      <c r="K55" s="7" t="n"/>
    </row>
    <row r="56">
      <c r="A56" s="7" t="n"/>
      <c r="B56" s="7" t="n"/>
      <c r="C56" s="7" t="n"/>
      <c r="D56" s="7" t="n"/>
      <c r="E56" s="7" t="n"/>
      <c r="F56" s="7" t="n"/>
      <c r="G56" s="7" t="n"/>
      <c r="H56" s="7" t="n"/>
      <c r="I56" s="7" t="n"/>
      <c r="J56" s="7" t="n"/>
      <c r="K56" s="7" t="n"/>
    </row>
    <row r="57">
      <c r="A57" s="7" t="n"/>
      <c r="B57" s="7" t="n"/>
      <c r="C57" s="7" t="n"/>
      <c r="D57" s="7" t="n"/>
      <c r="E57" s="7" t="n"/>
      <c r="F57" s="7" t="n"/>
      <c r="G57" s="7" t="n"/>
      <c r="H57" s="7" t="n"/>
      <c r="I57" s="7" t="n"/>
      <c r="J57" s="7" t="n"/>
      <c r="K57" s="7" t="n"/>
    </row>
    <row r="58">
      <c r="A58" s="7" t="n"/>
      <c r="B58" s="7" t="n"/>
      <c r="C58" s="7" t="n"/>
      <c r="D58" s="7" t="n"/>
      <c r="E58" s="7" t="n"/>
      <c r="F58" s="7" t="n"/>
      <c r="G58" s="7" t="n"/>
      <c r="H58" s="7" t="n"/>
      <c r="I58" s="7" t="n"/>
      <c r="J58" s="7" t="n"/>
      <c r="K58" s="7" t="n"/>
    </row>
    <row r="59">
      <c r="A59" s="7" t="n"/>
      <c r="B59" s="7" t="n"/>
      <c r="C59" s="7" t="n"/>
      <c r="D59" s="7" t="n"/>
      <c r="E59" s="7" t="n"/>
      <c r="F59" s="7" t="n"/>
      <c r="G59" s="7" t="n"/>
      <c r="H59" s="7" t="n"/>
      <c r="I59" s="7" t="n"/>
      <c r="J59" s="7" t="n"/>
      <c r="K59" s="7" t="n"/>
    </row>
    <row r="60">
      <c r="A60" s="7" t="n"/>
      <c r="B60" s="7" t="n"/>
      <c r="C60" s="7" t="n"/>
      <c r="D60" s="7" t="n"/>
      <c r="E60" s="7" t="n"/>
      <c r="F60" s="7" t="n"/>
      <c r="G60" s="7" t="n"/>
      <c r="H60" s="7" t="n"/>
      <c r="I60" s="7" t="n"/>
      <c r="J60" s="7" t="n"/>
      <c r="K60" s="7" t="n"/>
    </row>
    <row r="61">
      <c r="A61" s="7" t="n"/>
      <c r="B61" s="7" t="n"/>
      <c r="C61" s="7" t="n"/>
      <c r="D61" s="7" t="n"/>
      <c r="E61" s="7" t="n"/>
      <c r="F61" s="7" t="n"/>
      <c r="G61" s="7" t="n"/>
      <c r="H61" s="7" t="n"/>
      <c r="I61" s="7" t="n"/>
      <c r="J61" s="7" t="n"/>
      <c r="K61" s="7" t="n"/>
    </row>
    <row r="62">
      <c r="A62" s="7" t="n"/>
      <c r="B62" s="7" t="n"/>
      <c r="C62" s="7" t="n"/>
      <c r="D62" s="7" t="n"/>
      <c r="E62" s="7" t="n"/>
      <c r="F62" s="7" t="n"/>
      <c r="G62" s="7" t="n"/>
      <c r="H62" s="7" t="n"/>
      <c r="I62" s="7" t="n"/>
      <c r="J62" s="7" t="n"/>
      <c r="K62" s="7" t="n"/>
    </row>
    <row r="63">
      <c r="A63" s="7" t="n"/>
      <c r="B63" s="7" t="n"/>
      <c r="C63" s="7" t="n"/>
      <c r="D63" s="7" t="n"/>
      <c r="E63" s="7" t="n"/>
      <c r="F63" s="7" t="n"/>
      <c r="G63" s="7" t="n"/>
      <c r="H63" s="7" t="n"/>
      <c r="I63" s="7" t="n"/>
      <c r="J63" s="7" t="n"/>
      <c r="K63" s="7" t="n"/>
    </row>
    <row r="64">
      <c r="A64" s="7" t="n"/>
      <c r="B64" s="7" t="n"/>
      <c r="C64" s="7" t="n"/>
      <c r="D64" s="7" t="n"/>
      <c r="E64" s="7" t="n"/>
      <c r="F64" s="7" t="n"/>
      <c r="G64" s="7" t="n"/>
      <c r="H64" s="7" t="n"/>
      <c r="I64" s="7" t="n"/>
      <c r="J64" s="7" t="n"/>
      <c r="K64" s="7"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2025-01-18T13:49:35Z</dcterms:created>
  <dcterms:modified xmlns:dcterms="http://purl.org/dc/terms/" xmlns:xsi="http://www.w3.org/2001/XMLSchema-instance" xsi:type="dcterms:W3CDTF">2025-07-22T19:26:16Z</dcterms:modified>
  <cp:lastModifiedBy>Admin</cp:lastModifiedBy>
</cp:coreProperties>
</file>